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30"/>
  </bookViews>
  <sheets>
    <sheet name="岭北持证" sheetId="3" r:id="rId1"/>
    <sheet name="岭北无证" sheetId="2" r:id="rId2"/>
  </sheets>
  <definedNames>
    <definedName name="_xlnm._FilterDatabase" localSheetId="0" hidden="1">岭北持证!$A$4:$W$20</definedName>
  </definedNames>
  <calcPr calcId="144525"/>
</workbook>
</file>

<file path=xl/sharedStrings.xml><?xml version="1.0" encoding="utf-8"?>
<sst xmlns="http://schemas.openxmlformats.org/spreadsheetml/2006/main" count="90">
  <si>
    <r>
      <rPr>
        <b/>
        <sz val="16"/>
        <rFont val="宋体"/>
        <charset val="134"/>
      </rPr>
      <t xml:space="preserve">  </t>
    </r>
    <r>
      <rPr>
        <b/>
        <u/>
        <sz val="16"/>
        <rFont val="宋体"/>
        <charset val="134"/>
      </rPr>
      <t xml:space="preserve"> 岭北镇</t>
    </r>
    <r>
      <rPr>
        <b/>
        <sz val="16"/>
        <rFont val="宋体"/>
        <charset val="134"/>
      </rPr>
      <t>持证专业捕捞渔民基本情况汇总表</t>
    </r>
  </si>
  <si>
    <t xml:space="preserve">填报单位（盖章）： </t>
  </si>
  <si>
    <t>负责人：</t>
  </si>
  <si>
    <t>填报人：</t>
  </si>
  <si>
    <t>填报日期：2019年  月 日</t>
  </si>
  <si>
    <t>序号</t>
  </si>
  <si>
    <t>县市区</t>
  </si>
  <si>
    <t>户主姓名</t>
  </si>
  <si>
    <t>身份证号码</t>
  </si>
  <si>
    <t>内陆渔业船舶证书编号</t>
  </si>
  <si>
    <t>年龄(岁)</t>
  </si>
  <si>
    <t>家庭人口数（人）</t>
  </si>
  <si>
    <t>家庭渔船数（艘）及造价</t>
  </si>
  <si>
    <t>社会保障现状</t>
  </si>
  <si>
    <t>联系电话</t>
  </si>
  <si>
    <t>总人口数</t>
  </si>
  <si>
    <t>16岁以下</t>
  </si>
  <si>
    <t>16岁至60岁</t>
  </si>
  <si>
    <t>60岁以上</t>
  </si>
  <si>
    <t>总船数</t>
  </si>
  <si>
    <t>8米以下</t>
  </si>
  <si>
    <t>8至12米</t>
  </si>
  <si>
    <t>12米以上</t>
  </si>
  <si>
    <t>总造价</t>
  </si>
  <si>
    <t>低保月保金额（元）</t>
  </si>
  <si>
    <t>2019医疗保险缴费（元）</t>
  </si>
  <si>
    <t>养老保险年缴费（元）</t>
  </si>
  <si>
    <t>湘阴县</t>
  </si>
  <si>
    <t>王洪伍</t>
  </si>
  <si>
    <t>430624195705086518</t>
  </si>
  <si>
    <t>《2016》NL_101550</t>
  </si>
  <si>
    <t>18374921758</t>
  </si>
  <si>
    <t>周正国</t>
  </si>
  <si>
    <t>430624195803226510</t>
  </si>
  <si>
    <t>《2016》NL_101572</t>
  </si>
  <si>
    <t>15080975853</t>
  </si>
  <si>
    <t>彭金华</t>
  </si>
  <si>
    <t>430624196311026517</t>
  </si>
  <si>
    <t>《2016》NL_101543</t>
  </si>
  <si>
    <t>13974027950</t>
  </si>
  <si>
    <t>谭伟武</t>
  </si>
  <si>
    <t>430624196502076517</t>
  </si>
  <si>
    <t>《2016》NL_101513</t>
  </si>
  <si>
    <t>15197008376</t>
  </si>
  <si>
    <t>王光</t>
  </si>
  <si>
    <t>430624197807276514</t>
  </si>
  <si>
    <t>《2016》NL_101549</t>
  </si>
  <si>
    <t>15842891997</t>
  </si>
  <si>
    <t>黄新球</t>
  </si>
  <si>
    <t>43062419580910651X</t>
  </si>
  <si>
    <t>《2016》NL_101519</t>
  </si>
  <si>
    <t>18274076783</t>
  </si>
  <si>
    <t>刘正求</t>
  </si>
  <si>
    <t>430624197007216513</t>
  </si>
  <si>
    <t>《2016》NL_101531</t>
  </si>
  <si>
    <t>13973047180</t>
  </si>
  <si>
    <t>刘罗其</t>
  </si>
  <si>
    <t>430624197011176534</t>
  </si>
  <si>
    <t>《2016》NL_101529</t>
  </si>
  <si>
    <t>15073124946</t>
  </si>
  <si>
    <t>龙有军</t>
  </si>
  <si>
    <t>430624196504205917</t>
  </si>
  <si>
    <t>《2016》NL_100520</t>
  </si>
  <si>
    <t>13272459384</t>
  </si>
  <si>
    <t>龙友富</t>
  </si>
  <si>
    <t>430624195707045912</t>
  </si>
  <si>
    <t>《2016》NL_70541</t>
  </si>
  <si>
    <t>15526498419</t>
  </si>
  <si>
    <t>胡海春</t>
  </si>
  <si>
    <t>430624198103075911</t>
  </si>
  <si>
    <t>《2016》NL_100506</t>
  </si>
  <si>
    <t>13974944976</t>
  </si>
  <si>
    <t>胡亮</t>
  </si>
  <si>
    <t>430624198608147554</t>
  </si>
  <si>
    <t>4306242009077562</t>
  </si>
  <si>
    <t>胡锡阳</t>
  </si>
  <si>
    <t>430624196205165919</t>
  </si>
  <si>
    <t>《2016&gt;NL_100556</t>
  </si>
  <si>
    <t>15111105592</t>
  </si>
  <si>
    <t>胡细军</t>
  </si>
  <si>
    <t>430624196811047517</t>
  </si>
  <si>
    <t>《2016》NL_100516</t>
  </si>
  <si>
    <t>13548767941</t>
  </si>
  <si>
    <r>
      <t xml:space="preserve">  </t>
    </r>
    <r>
      <rPr>
        <b/>
        <u/>
        <sz val="16"/>
        <rFont val="宋体"/>
        <charset val="134"/>
      </rPr>
      <t>岭北镇无</t>
    </r>
    <r>
      <rPr>
        <b/>
        <sz val="16"/>
        <rFont val="宋体"/>
        <charset val="134"/>
      </rPr>
      <t>证专业捕捞渔民基本情况汇总表</t>
    </r>
  </si>
  <si>
    <t>余铁云</t>
  </si>
  <si>
    <t>430624195510076539</t>
  </si>
  <si>
    <t>胡小良</t>
  </si>
  <si>
    <t>430624195506045916</t>
  </si>
  <si>
    <t>刘卫国</t>
  </si>
  <si>
    <t>430624195807136512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</si>
</sst>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color theme="1"/>
      <name val="仿宋"/>
      <charset val="134"/>
    </font>
    <font>
      <sz val="10"/>
      <name val="Arial"/>
      <charset val="0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u/>
      <sz val="16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1" borderId="13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5" borderId="8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12" fillId="10" borderId="11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/>
    </xf>
    <xf numFmtId="0" fontId="4" fillId="2" borderId="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3"/>
  <sheetViews>
    <sheetView tabSelected="1" workbookViewId="0">
      <selection activeCell="E16" sqref="E16"/>
    </sheetView>
  </sheetViews>
  <sheetFormatPr defaultColWidth="9" defaultRowHeight="14.25"/>
  <cols>
    <col min="1" max="18" width="9" style="1"/>
    <col min="19" max="19" width="11.75" style="1" customWidth="1"/>
    <col min="20" max="16384" width="9" style="1"/>
  </cols>
  <sheetData>
    <row r="1" ht="20.25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13.5" spans="1:19">
      <c r="A2" s="3" t="s">
        <v>1</v>
      </c>
      <c r="B2" s="3"/>
      <c r="C2" s="3"/>
      <c r="D2" s="3"/>
      <c r="E2" s="3"/>
      <c r="F2" s="3"/>
      <c r="G2" s="4" t="s">
        <v>2</v>
      </c>
      <c r="H2" s="4"/>
      <c r="I2" s="4"/>
      <c r="J2" s="11"/>
      <c r="K2" s="11"/>
      <c r="L2" s="3" t="s">
        <v>3</v>
      </c>
      <c r="M2" s="3"/>
      <c r="N2" s="3"/>
      <c r="O2" s="11"/>
      <c r="P2" s="11"/>
      <c r="Q2" s="13" t="s">
        <v>4</v>
      </c>
      <c r="R2" s="13"/>
      <c r="S2" s="13"/>
    </row>
    <row r="3" ht="13.5" spans="1:19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6" t="s">
        <v>11</v>
      </c>
      <c r="H3" s="7"/>
      <c r="I3" s="7"/>
      <c r="J3" s="12"/>
      <c r="K3" s="6" t="s">
        <v>12</v>
      </c>
      <c r="L3" s="7"/>
      <c r="M3" s="7"/>
      <c r="N3" s="7"/>
      <c r="O3" s="12"/>
      <c r="P3" s="6" t="s">
        <v>13</v>
      </c>
      <c r="Q3" s="7"/>
      <c r="R3" s="12"/>
      <c r="S3" s="5" t="s">
        <v>14</v>
      </c>
    </row>
    <row r="4" ht="36" spans="1:19">
      <c r="A4" s="8"/>
      <c r="B4" s="8"/>
      <c r="C4" s="8"/>
      <c r="D4" s="8"/>
      <c r="E4" s="8"/>
      <c r="F4" s="8"/>
      <c r="G4" s="8" t="s">
        <v>15</v>
      </c>
      <c r="H4" s="9" t="s">
        <v>16</v>
      </c>
      <c r="I4" s="9" t="s">
        <v>17</v>
      </c>
      <c r="J4" s="9" t="s">
        <v>18</v>
      </c>
      <c r="K4" s="8" t="s">
        <v>19</v>
      </c>
      <c r="L4" s="8" t="s">
        <v>20</v>
      </c>
      <c r="M4" s="8" t="s">
        <v>21</v>
      </c>
      <c r="N4" s="8" t="s">
        <v>22</v>
      </c>
      <c r="O4" s="8" t="s">
        <v>23</v>
      </c>
      <c r="P4" s="8" t="s">
        <v>24</v>
      </c>
      <c r="Q4" s="8" t="s">
        <v>25</v>
      </c>
      <c r="R4" s="8" t="s">
        <v>26</v>
      </c>
      <c r="S4" s="8"/>
    </row>
    <row r="5" ht="24" spans="1:19">
      <c r="A5" s="10">
        <v>1</v>
      </c>
      <c r="B5" s="10" t="s">
        <v>27</v>
      </c>
      <c r="C5" s="10" t="s">
        <v>28</v>
      </c>
      <c r="D5" s="10" t="s">
        <v>29</v>
      </c>
      <c r="E5" s="10" t="s">
        <v>30</v>
      </c>
      <c r="F5" s="10">
        <v>62</v>
      </c>
      <c r="G5" s="10">
        <v>3</v>
      </c>
      <c r="H5" s="10">
        <v>1</v>
      </c>
      <c r="I5" s="10"/>
      <c r="J5" s="10">
        <v>2</v>
      </c>
      <c r="K5" s="10">
        <v>1</v>
      </c>
      <c r="L5" s="10"/>
      <c r="M5" s="10">
        <v>1</v>
      </c>
      <c r="N5" s="10"/>
      <c r="O5" s="10">
        <v>3000</v>
      </c>
      <c r="P5" s="10"/>
      <c r="Q5" s="10">
        <v>660</v>
      </c>
      <c r="R5" s="10"/>
      <c r="S5" s="10" t="s">
        <v>31</v>
      </c>
    </row>
    <row r="6" ht="24" spans="1:23">
      <c r="A6" s="10">
        <v>2</v>
      </c>
      <c r="B6" s="10" t="s">
        <v>27</v>
      </c>
      <c r="C6" s="10" t="s">
        <v>32</v>
      </c>
      <c r="D6" s="10" t="s">
        <v>33</v>
      </c>
      <c r="E6" s="10" t="s">
        <v>34</v>
      </c>
      <c r="F6" s="10">
        <v>61</v>
      </c>
      <c r="G6" s="10">
        <v>2</v>
      </c>
      <c r="H6" s="10"/>
      <c r="I6" s="10"/>
      <c r="J6" s="10">
        <v>2</v>
      </c>
      <c r="K6" s="10">
        <v>1</v>
      </c>
      <c r="L6" s="10">
        <v>1</v>
      </c>
      <c r="M6" s="10"/>
      <c r="N6" s="10"/>
      <c r="O6" s="10">
        <v>6000</v>
      </c>
      <c r="P6" s="10"/>
      <c r="Q6" s="10">
        <v>440</v>
      </c>
      <c r="R6" s="10"/>
      <c r="S6" s="10" t="s">
        <v>35</v>
      </c>
      <c r="U6" s="16"/>
      <c r="V6" s="16"/>
      <c r="W6" s="16"/>
    </row>
    <row r="7" ht="24" spans="1:23">
      <c r="A7" s="10">
        <v>3</v>
      </c>
      <c r="B7" s="10" t="s">
        <v>27</v>
      </c>
      <c r="C7" s="10" t="s">
        <v>36</v>
      </c>
      <c r="D7" s="10" t="s">
        <v>37</v>
      </c>
      <c r="E7" s="10" t="s">
        <v>38</v>
      </c>
      <c r="F7" s="10">
        <v>57</v>
      </c>
      <c r="G7" s="10">
        <v>2</v>
      </c>
      <c r="H7" s="10"/>
      <c r="I7" s="10">
        <v>2</v>
      </c>
      <c r="J7" s="10"/>
      <c r="K7" s="10">
        <v>1</v>
      </c>
      <c r="L7" s="10"/>
      <c r="M7" s="10">
        <v>1</v>
      </c>
      <c r="N7" s="10"/>
      <c r="O7" s="10">
        <v>4000</v>
      </c>
      <c r="P7" s="10">
        <v>300</v>
      </c>
      <c r="Q7" s="10">
        <v>440</v>
      </c>
      <c r="R7" s="10"/>
      <c r="S7" s="10" t="s">
        <v>39</v>
      </c>
      <c r="U7" s="17"/>
      <c r="V7" s="17"/>
      <c r="W7" s="16"/>
    </row>
    <row r="8" ht="24" spans="1:23">
      <c r="A8" s="10">
        <v>4</v>
      </c>
      <c r="B8" s="10" t="s">
        <v>27</v>
      </c>
      <c r="C8" s="10" t="s">
        <v>40</v>
      </c>
      <c r="D8" s="10" t="s">
        <v>41</v>
      </c>
      <c r="E8" s="10" t="s">
        <v>42</v>
      </c>
      <c r="F8" s="10">
        <v>54</v>
      </c>
      <c r="G8" s="10">
        <v>3</v>
      </c>
      <c r="H8" s="10"/>
      <c r="I8" s="10">
        <v>3</v>
      </c>
      <c r="J8" s="10"/>
      <c r="K8" s="10">
        <v>1</v>
      </c>
      <c r="L8" s="10"/>
      <c r="M8" s="10">
        <v>1</v>
      </c>
      <c r="N8" s="10"/>
      <c r="O8" s="10">
        <v>6000</v>
      </c>
      <c r="P8" s="10">
        <v>450</v>
      </c>
      <c r="Q8" s="10">
        <v>660</v>
      </c>
      <c r="R8" s="10">
        <v>100</v>
      </c>
      <c r="S8" s="10" t="s">
        <v>43</v>
      </c>
      <c r="U8" s="17"/>
      <c r="V8" s="17"/>
      <c r="W8" s="16"/>
    </row>
    <row r="9" ht="24" spans="1:23">
      <c r="A9" s="10">
        <v>5</v>
      </c>
      <c r="B9" s="10" t="s">
        <v>27</v>
      </c>
      <c r="C9" s="10" t="s">
        <v>44</v>
      </c>
      <c r="D9" s="10" t="s">
        <v>45</v>
      </c>
      <c r="E9" s="10" t="s">
        <v>46</v>
      </c>
      <c r="F9" s="10">
        <v>41</v>
      </c>
      <c r="G9" s="10">
        <v>3</v>
      </c>
      <c r="H9" s="10">
        <v>1</v>
      </c>
      <c r="I9" s="10">
        <v>2</v>
      </c>
      <c r="J9" s="10"/>
      <c r="K9" s="10">
        <v>1</v>
      </c>
      <c r="L9" s="10"/>
      <c r="M9" s="10">
        <v>1</v>
      </c>
      <c r="N9" s="10"/>
      <c r="O9" s="10">
        <v>3000</v>
      </c>
      <c r="P9" s="10"/>
      <c r="Q9" s="10">
        <v>660</v>
      </c>
      <c r="R9" s="10">
        <v>200</v>
      </c>
      <c r="S9" s="10" t="s">
        <v>47</v>
      </c>
      <c r="U9" s="17"/>
      <c r="V9" s="17"/>
      <c r="W9" s="16"/>
    </row>
    <row r="10" ht="24" spans="1:23">
      <c r="A10" s="10">
        <v>6</v>
      </c>
      <c r="B10" s="10" t="s">
        <v>27</v>
      </c>
      <c r="C10" s="10" t="s">
        <v>48</v>
      </c>
      <c r="D10" s="10" t="s">
        <v>49</v>
      </c>
      <c r="E10" s="10" t="s">
        <v>50</v>
      </c>
      <c r="F10" s="10">
        <v>61</v>
      </c>
      <c r="G10" s="10">
        <v>2</v>
      </c>
      <c r="H10" s="10"/>
      <c r="I10" s="10"/>
      <c r="J10" s="10">
        <v>2</v>
      </c>
      <c r="K10" s="10">
        <v>1</v>
      </c>
      <c r="L10" s="10"/>
      <c r="M10" s="10">
        <v>1</v>
      </c>
      <c r="N10" s="10"/>
      <c r="O10" s="10">
        <v>2000</v>
      </c>
      <c r="P10" s="10"/>
      <c r="Q10" s="10">
        <v>440</v>
      </c>
      <c r="R10" s="10"/>
      <c r="S10" s="10" t="s">
        <v>51</v>
      </c>
      <c r="U10" s="17"/>
      <c r="V10" s="17"/>
      <c r="W10" s="16"/>
    </row>
    <row r="11" ht="24" spans="1:23">
      <c r="A11" s="10">
        <v>7</v>
      </c>
      <c r="B11" s="10" t="s">
        <v>27</v>
      </c>
      <c r="C11" s="10" t="s">
        <v>52</v>
      </c>
      <c r="D11" s="10" t="s">
        <v>53</v>
      </c>
      <c r="E11" s="10" t="s">
        <v>54</v>
      </c>
      <c r="F11" s="10">
        <v>49</v>
      </c>
      <c r="G11" s="10">
        <v>3</v>
      </c>
      <c r="H11" s="10">
        <v>1</v>
      </c>
      <c r="I11" s="10">
        <v>2</v>
      </c>
      <c r="J11" s="10"/>
      <c r="K11" s="10">
        <v>2</v>
      </c>
      <c r="L11" s="10"/>
      <c r="M11" s="10">
        <v>1</v>
      </c>
      <c r="N11" s="10">
        <v>1</v>
      </c>
      <c r="O11" s="10">
        <v>76000</v>
      </c>
      <c r="P11" s="10">
        <v>400</v>
      </c>
      <c r="Q11" s="10">
        <v>440</v>
      </c>
      <c r="R11" s="10">
        <v>100</v>
      </c>
      <c r="S11" s="10" t="s">
        <v>55</v>
      </c>
      <c r="U11" s="17"/>
      <c r="V11" s="17"/>
      <c r="W11" s="16"/>
    </row>
    <row r="12" ht="24" spans="1:23">
      <c r="A12" s="10">
        <v>8</v>
      </c>
      <c r="B12" s="10" t="s">
        <v>27</v>
      </c>
      <c r="C12" s="10" t="s">
        <v>56</v>
      </c>
      <c r="D12" s="10" t="s">
        <v>57</v>
      </c>
      <c r="E12" s="10" t="s">
        <v>58</v>
      </c>
      <c r="F12" s="10">
        <v>49</v>
      </c>
      <c r="G12" s="10">
        <v>3</v>
      </c>
      <c r="H12" s="10"/>
      <c r="I12" s="10">
        <v>3</v>
      </c>
      <c r="J12" s="10"/>
      <c r="K12" s="10">
        <v>1</v>
      </c>
      <c r="L12" s="10"/>
      <c r="M12" s="10">
        <v>1</v>
      </c>
      <c r="N12" s="10"/>
      <c r="O12" s="10">
        <v>12000</v>
      </c>
      <c r="P12" s="10"/>
      <c r="Q12" s="10">
        <v>660</v>
      </c>
      <c r="R12" s="10">
        <v>300</v>
      </c>
      <c r="S12" s="10" t="s">
        <v>59</v>
      </c>
      <c r="U12" s="16"/>
      <c r="V12" s="16"/>
      <c r="W12" s="16"/>
    </row>
    <row r="13" ht="24" spans="1:23">
      <c r="A13" s="10">
        <v>9</v>
      </c>
      <c r="B13" s="10" t="s">
        <v>27</v>
      </c>
      <c r="C13" s="10" t="s">
        <v>60</v>
      </c>
      <c r="D13" s="10" t="s">
        <v>61</v>
      </c>
      <c r="E13" s="10" t="s">
        <v>62</v>
      </c>
      <c r="F13" s="10">
        <v>54</v>
      </c>
      <c r="G13" s="10">
        <v>2</v>
      </c>
      <c r="H13" s="10"/>
      <c r="I13" s="10">
        <v>2</v>
      </c>
      <c r="J13" s="10"/>
      <c r="K13" s="10">
        <v>1</v>
      </c>
      <c r="L13" s="10"/>
      <c r="M13" s="10">
        <v>1</v>
      </c>
      <c r="N13" s="10"/>
      <c r="O13" s="10">
        <v>5800</v>
      </c>
      <c r="P13" s="10">
        <v>490</v>
      </c>
      <c r="Q13" s="10">
        <v>220</v>
      </c>
      <c r="R13" s="10"/>
      <c r="S13" s="10" t="s">
        <v>63</v>
      </c>
      <c r="U13" s="16"/>
      <c r="V13" s="16"/>
      <c r="W13" s="16"/>
    </row>
    <row r="14" ht="24" spans="1:23">
      <c r="A14" s="10">
        <v>10</v>
      </c>
      <c r="B14" s="10" t="s">
        <v>27</v>
      </c>
      <c r="C14" s="10" t="s">
        <v>64</v>
      </c>
      <c r="D14" s="10" t="s">
        <v>65</v>
      </c>
      <c r="E14" s="10" t="s">
        <v>66</v>
      </c>
      <c r="F14" s="10">
        <v>62</v>
      </c>
      <c r="G14" s="10">
        <v>1</v>
      </c>
      <c r="H14" s="10"/>
      <c r="I14" s="10"/>
      <c r="J14" s="10">
        <v>1</v>
      </c>
      <c r="K14" s="10">
        <v>1</v>
      </c>
      <c r="L14" s="10"/>
      <c r="M14" s="10">
        <v>1</v>
      </c>
      <c r="N14" s="10"/>
      <c r="O14" s="10">
        <v>6000</v>
      </c>
      <c r="P14" s="10">
        <v>540</v>
      </c>
      <c r="Q14" s="10">
        <v>110</v>
      </c>
      <c r="R14" s="10"/>
      <c r="S14" s="10" t="s">
        <v>67</v>
      </c>
      <c r="U14" s="16"/>
      <c r="V14" s="16"/>
      <c r="W14" s="16"/>
    </row>
    <row r="15" ht="24" spans="1:23">
      <c r="A15" s="10">
        <v>11</v>
      </c>
      <c r="B15" s="10" t="s">
        <v>27</v>
      </c>
      <c r="C15" s="10" t="s">
        <v>68</v>
      </c>
      <c r="D15" s="10" t="s">
        <v>69</v>
      </c>
      <c r="E15" s="10" t="s">
        <v>70</v>
      </c>
      <c r="F15" s="10">
        <v>38</v>
      </c>
      <c r="G15" s="10">
        <v>3</v>
      </c>
      <c r="H15" s="10"/>
      <c r="I15" s="10">
        <v>1</v>
      </c>
      <c r="J15" s="10">
        <v>2</v>
      </c>
      <c r="K15" s="10">
        <v>1</v>
      </c>
      <c r="L15" s="10">
        <v>1</v>
      </c>
      <c r="M15" s="10"/>
      <c r="N15" s="10"/>
      <c r="O15" s="10">
        <v>3000</v>
      </c>
      <c r="P15" s="10">
        <v>600</v>
      </c>
      <c r="Q15" s="10">
        <v>440</v>
      </c>
      <c r="R15" s="10"/>
      <c r="S15" s="10" t="s">
        <v>71</v>
      </c>
      <c r="U15" s="16"/>
      <c r="V15" s="16"/>
      <c r="W15" s="16"/>
    </row>
    <row r="16" ht="25.5" spans="1:23">
      <c r="A16" s="10">
        <v>12</v>
      </c>
      <c r="B16" s="10" t="s">
        <v>27</v>
      </c>
      <c r="C16" s="10" t="s">
        <v>72</v>
      </c>
      <c r="D16" s="10" t="s">
        <v>73</v>
      </c>
      <c r="E16" s="15" t="s">
        <v>74</v>
      </c>
      <c r="F16" s="10">
        <v>33</v>
      </c>
      <c r="G16" s="10">
        <v>4</v>
      </c>
      <c r="H16" s="10">
        <v>1</v>
      </c>
      <c r="I16" s="10">
        <v>2</v>
      </c>
      <c r="J16" s="10">
        <v>1</v>
      </c>
      <c r="K16" s="10">
        <v>1</v>
      </c>
      <c r="L16" s="10"/>
      <c r="M16" s="10">
        <v>1</v>
      </c>
      <c r="N16" s="10"/>
      <c r="O16" s="10">
        <v>5800</v>
      </c>
      <c r="P16" s="10"/>
      <c r="Q16" s="10">
        <v>880</v>
      </c>
      <c r="R16" s="10">
        <v>400</v>
      </c>
      <c r="S16" s="10"/>
      <c r="U16" s="16"/>
      <c r="V16" s="16"/>
      <c r="W16" s="16"/>
    </row>
    <row r="17" ht="36" spans="1:23">
      <c r="A17" s="10">
        <v>13</v>
      </c>
      <c r="B17" s="10" t="s">
        <v>27</v>
      </c>
      <c r="C17" s="10" t="s">
        <v>75</v>
      </c>
      <c r="D17" s="10" t="s">
        <v>76</v>
      </c>
      <c r="E17" s="10" t="s">
        <v>77</v>
      </c>
      <c r="F17" s="10">
        <v>57</v>
      </c>
      <c r="G17" s="10">
        <v>1</v>
      </c>
      <c r="H17" s="10"/>
      <c r="I17" s="10">
        <v>1</v>
      </c>
      <c r="J17" s="10"/>
      <c r="K17" s="10">
        <v>1</v>
      </c>
      <c r="L17" s="10"/>
      <c r="M17" s="10">
        <v>1</v>
      </c>
      <c r="N17" s="10"/>
      <c r="O17" s="10">
        <v>4000</v>
      </c>
      <c r="P17" s="10"/>
      <c r="Q17" s="10">
        <v>220</v>
      </c>
      <c r="R17" s="10"/>
      <c r="S17" s="10" t="s">
        <v>78</v>
      </c>
      <c r="U17" s="16"/>
      <c r="V17" s="16"/>
      <c r="W17" s="16"/>
    </row>
    <row r="18" ht="24" customHeight="1" spans="1:19">
      <c r="A18" s="10">
        <v>14</v>
      </c>
      <c r="B18" s="10" t="s">
        <v>27</v>
      </c>
      <c r="C18" s="10" t="s">
        <v>79</v>
      </c>
      <c r="D18" s="10" t="s">
        <v>80</v>
      </c>
      <c r="E18" s="10" t="s">
        <v>81</v>
      </c>
      <c r="F18" s="10">
        <v>51</v>
      </c>
      <c r="G18" s="10">
        <v>4</v>
      </c>
      <c r="H18" s="10"/>
      <c r="I18" s="10">
        <v>4</v>
      </c>
      <c r="J18" s="10"/>
      <c r="K18" s="10">
        <v>1</v>
      </c>
      <c r="L18" s="10"/>
      <c r="M18" s="10">
        <v>1</v>
      </c>
      <c r="N18" s="10"/>
      <c r="O18" s="10">
        <v>8000</v>
      </c>
      <c r="P18" s="10"/>
      <c r="Q18" s="10">
        <v>660</v>
      </c>
      <c r="R18" s="10">
        <v>8742</v>
      </c>
      <c r="S18" s="10" t="s">
        <v>82</v>
      </c>
    </row>
    <row r="19" ht="24" customHeight="1"/>
    <row r="20" ht="24" customHeight="1"/>
    <row r="21" ht="24" customHeight="1"/>
    <row r="22" ht="24" customHeight="1"/>
    <row r="23" ht="24" customHeight="1"/>
  </sheetData>
  <mergeCells count="15">
    <mergeCell ref="A1:S1"/>
    <mergeCell ref="A2:F2"/>
    <mergeCell ref="G2:I2"/>
    <mergeCell ref="L2:N2"/>
    <mergeCell ref="Q2:S2"/>
    <mergeCell ref="G3:J3"/>
    <mergeCell ref="K3:O3"/>
    <mergeCell ref="P3:R3"/>
    <mergeCell ref="A3:A4"/>
    <mergeCell ref="B3:B4"/>
    <mergeCell ref="C3:C4"/>
    <mergeCell ref="D3:D4"/>
    <mergeCell ref="E3:E4"/>
    <mergeCell ref="F3:F4"/>
    <mergeCell ref="S3:S4"/>
  </mergeCells>
  <pageMargins left="0.75" right="0.75" top="1" bottom="1" header="0.509027777777778" footer="0.509027777777778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2"/>
  <sheetViews>
    <sheetView workbookViewId="0">
      <selection activeCell="A1" sqref="A1:S1"/>
    </sheetView>
  </sheetViews>
  <sheetFormatPr defaultColWidth="9" defaultRowHeight="14.25"/>
  <cols>
    <col min="1" max="16384" width="9" style="1"/>
  </cols>
  <sheetData>
    <row r="1" ht="20.25" spans="1:19">
      <c r="A1" s="2" t="s">
        <v>83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3" t="s">
        <v>1</v>
      </c>
      <c r="B2" s="3"/>
      <c r="C2" s="3"/>
      <c r="D2" s="3"/>
      <c r="E2" s="3"/>
      <c r="F2" s="3"/>
      <c r="G2" s="4" t="s">
        <v>2</v>
      </c>
      <c r="H2" s="4"/>
      <c r="I2" s="4"/>
      <c r="J2" s="11"/>
      <c r="K2" s="11"/>
      <c r="L2" s="3" t="s">
        <v>3</v>
      </c>
      <c r="M2" s="3"/>
      <c r="N2" s="3"/>
      <c r="O2" s="11"/>
      <c r="P2" s="11"/>
      <c r="Q2" s="13" t="s">
        <v>4</v>
      </c>
      <c r="R2" s="13"/>
      <c r="S2" s="13"/>
    </row>
    <row r="3" ht="13.5" spans="1:19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6" t="s">
        <v>11</v>
      </c>
      <c r="H3" s="7"/>
      <c r="I3" s="7"/>
      <c r="J3" s="12"/>
      <c r="K3" s="6" t="s">
        <v>12</v>
      </c>
      <c r="L3" s="7"/>
      <c r="M3" s="7"/>
      <c r="N3" s="7"/>
      <c r="O3" s="12"/>
      <c r="P3" s="6" t="s">
        <v>13</v>
      </c>
      <c r="Q3" s="7"/>
      <c r="R3" s="12"/>
      <c r="S3" s="5" t="s">
        <v>14</v>
      </c>
    </row>
    <row r="4" ht="36" spans="1:19">
      <c r="A4" s="8"/>
      <c r="B4" s="8"/>
      <c r="C4" s="8"/>
      <c r="D4" s="8"/>
      <c r="E4" s="8"/>
      <c r="F4" s="8"/>
      <c r="G4" s="8" t="s">
        <v>15</v>
      </c>
      <c r="H4" s="9" t="s">
        <v>16</v>
      </c>
      <c r="I4" s="9" t="s">
        <v>17</v>
      </c>
      <c r="J4" s="9" t="s">
        <v>18</v>
      </c>
      <c r="K4" s="8" t="s">
        <v>19</v>
      </c>
      <c r="L4" s="8" t="s">
        <v>20</v>
      </c>
      <c r="M4" s="8" t="s">
        <v>21</v>
      </c>
      <c r="N4" s="8" t="s">
        <v>22</v>
      </c>
      <c r="O4" s="8" t="s">
        <v>23</v>
      </c>
      <c r="P4" s="8" t="s">
        <v>24</v>
      </c>
      <c r="Q4" s="8" t="s">
        <v>25</v>
      </c>
      <c r="R4" s="8" t="s">
        <v>26</v>
      </c>
      <c r="S4" s="8"/>
    </row>
    <row r="5" ht="24" spans="1:19">
      <c r="A5" s="10">
        <v>1</v>
      </c>
      <c r="B5" s="10" t="s">
        <v>27</v>
      </c>
      <c r="C5" s="10" t="s">
        <v>84</v>
      </c>
      <c r="D5" s="10" t="s">
        <v>85</v>
      </c>
      <c r="E5" s="10"/>
      <c r="F5" s="10">
        <v>64</v>
      </c>
      <c r="G5" s="10">
        <v>1</v>
      </c>
      <c r="H5" s="10"/>
      <c r="I5" s="10"/>
      <c r="J5" s="10">
        <v>1</v>
      </c>
      <c r="K5" s="10">
        <v>1</v>
      </c>
      <c r="L5" s="10">
        <v>1</v>
      </c>
      <c r="M5" s="10"/>
      <c r="N5" s="10"/>
      <c r="O5" s="10">
        <v>1000</v>
      </c>
      <c r="P5" s="10"/>
      <c r="Q5" s="10">
        <v>220</v>
      </c>
      <c r="R5" s="14"/>
      <c r="S5" s="10"/>
    </row>
    <row r="6" ht="24" spans="1:19">
      <c r="A6" s="10">
        <v>2</v>
      </c>
      <c r="B6" s="10" t="s">
        <v>27</v>
      </c>
      <c r="C6" s="10" t="s">
        <v>86</v>
      </c>
      <c r="D6" s="10" t="s">
        <v>87</v>
      </c>
      <c r="E6" s="10"/>
      <c r="F6" s="10">
        <v>64</v>
      </c>
      <c r="G6" s="10">
        <v>1</v>
      </c>
      <c r="H6" s="10"/>
      <c r="I6" s="10"/>
      <c r="J6" s="10">
        <v>1</v>
      </c>
      <c r="K6" s="10">
        <v>1</v>
      </c>
      <c r="L6" s="10"/>
      <c r="M6" s="10">
        <v>1</v>
      </c>
      <c r="N6" s="10"/>
      <c r="O6" s="10">
        <v>4000</v>
      </c>
      <c r="P6" s="10"/>
      <c r="Q6" s="10"/>
      <c r="R6" s="10">
        <v>100</v>
      </c>
      <c r="S6" s="10"/>
    </row>
    <row r="7" ht="24" customHeight="1" spans="1:19">
      <c r="A7" s="10">
        <v>3</v>
      </c>
      <c r="B7" s="10" t="s">
        <v>27</v>
      </c>
      <c r="C7" s="10" t="s">
        <v>88</v>
      </c>
      <c r="D7" s="10" t="s">
        <v>89</v>
      </c>
      <c r="E7" s="10"/>
      <c r="F7" s="10">
        <v>61</v>
      </c>
      <c r="G7" s="10">
        <v>2</v>
      </c>
      <c r="H7" s="10"/>
      <c r="I7" s="10"/>
      <c r="J7" s="10">
        <v>2</v>
      </c>
      <c r="K7" s="10"/>
      <c r="L7" s="10"/>
      <c r="M7" s="10"/>
      <c r="N7" s="10"/>
      <c r="O7" s="10"/>
      <c r="P7" s="10"/>
      <c r="Q7" s="10">
        <v>440</v>
      </c>
      <c r="R7" s="14"/>
      <c r="S7" s="10"/>
    </row>
    <row r="8" ht="24" customHeight="1" spans="7:18">
      <c r="G8" s="1">
        <f>SUM(G5:G7)</f>
        <v>4</v>
      </c>
      <c r="H8" s="1">
        <f t="shared" ref="H8:N8" si="0">SUM(H5:H7)</f>
        <v>0</v>
      </c>
      <c r="I8" s="1">
        <f t="shared" si="0"/>
        <v>0</v>
      </c>
      <c r="J8" s="1">
        <f t="shared" si="0"/>
        <v>4</v>
      </c>
      <c r="K8" s="1">
        <f t="shared" si="0"/>
        <v>2</v>
      </c>
      <c r="L8" s="1">
        <f t="shared" si="0"/>
        <v>1</v>
      </c>
      <c r="M8" s="1">
        <f t="shared" si="0"/>
        <v>1</v>
      </c>
      <c r="N8" s="1">
        <f t="shared" si="0"/>
        <v>0</v>
      </c>
      <c r="P8" s="1">
        <v>0</v>
      </c>
      <c r="Q8" s="1">
        <v>2</v>
      </c>
      <c r="R8" s="1">
        <v>1</v>
      </c>
    </row>
    <row r="9" ht="24" customHeight="1"/>
    <row r="10" ht="24" customHeight="1"/>
    <row r="11" ht="24" customHeight="1"/>
    <row r="12" ht="24" customHeight="1"/>
  </sheetData>
  <mergeCells count="15">
    <mergeCell ref="A1:S1"/>
    <mergeCell ref="A2:F2"/>
    <mergeCell ref="G2:I2"/>
    <mergeCell ref="L2:N2"/>
    <mergeCell ref="Q2:S2"/>
    <mergeCell ref="G3:J3"/>
    <mergeCell ref="K3:O3"/>
    <mergeCell ref="P3:R3"/>
    <mergeCell ref="A3:A4"/>
    <mergeCell ref="B3:B4"/>
    <mergeCell ref="C3:C4"/>
    <mergeCell ref="D3:D4"/>
    <mergeCell ref="E3:E4"/>
    <mergeCell ref="F3:F4"/>
    <mergeCell ref="S3:S4"/>
  </mergeCells>
  <pageMargins left="0.75" right="0.75" top="1" bottom="1" header="0.509027777777778" footer="0.509027777777778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岭北持证</vt:lpstr>
      <vt:lpstr>岭北无证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74921</dc:creator>
  <cp:lastModifiedBy>Administrator</cp:lastModifiedBy>
  <dcterms:created xsi:type="dcterms:W3CDTF">2019-10-30T03:35:00Z</dcterms:created>
  <dcterms:modified xsi:type="dcterms:W3CDTF">2019-11-03T01:16:31Z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