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省定重点民生实事表二" sheetId="2" r:id="rId1"/>
  </sheets>
  <definedNames>
    <definedName name="_xlnm.Print_Titles" localSheetId="0">省定重点民生实事表二!$1:$4</definedName>
  </definedNames>
  <calcPr calcId="144525"/>
</workbook>
</file>

<file path=xl/sharedStrings.xml><?xml version="1.0" encoding="utf-8"?>
<sst xmlns="http://schemas.openxmlformats.org/spreadsheetml/2006/main" count="49" uniqueCount="35">
  <si>
    <t>附表二</t>
  </si>
  <si>
    <t>湘阴县重点民生实事项目基层表</t>
  </si>
  <si>
    <t>填报单位：湘阴县住房和城乡建设局</t>
  </si>
  <si>
    <r>
      <rPr>
        <sz val="10"/>
        <color theme="1"/>
        <rFont val="宋体"/>
        <charset val="134"/>
      </rPr>
      <t>填报时间：</t>
    </r>
    <r>
      <rPr>
        <sz val="10"/>
        <color theme="1"/>
        <rFont val="Times New Roman"/>
        <charset val="134"/>
      </rPr>
      <t xml:space="preserve"> </t>
    </r>
  </si>
  <si>
    <t>县市区</t>
  </si>
  <si>
    <t>项目名称</t>
  </si>
  <si>
    <t>项目建设地址</t>
  </si>
  <si>
    <t>预计投资
/万元</t>
  </si>
  <si>
    <t>联系人</t>
  </si>
  <si>
    <t>是否开工    （是/否）</t>
  </si>
  <si>
    <t xml:space="preserve">10月前累计      完成投资
</t>
  </si>
  <si>
    <t>本月完成
投资/万元</t>
  </si>
  <si>
    <t>累计完成
投资/万元</t>
  </si>
  <si>
    <t>投资完成率（=实际完成投资额/计划投资额*100%）</t>
  </si>
  <si>
    <t>湘阴县</t>
  </si>
  <si>
    <r>
      <rPr>
        <sz val="10"/>
        <color theme="1"/>
        <rFont val="宋体"/>
        <charset val="134"/>
      </rPr>
      <t>粮运宿舍</t>
    </r>
  </si>
  <si>
    <r>
      <rPr>
        <sz val="10"/>
        <color theme="1"/>
        <rFont val="宋体"/>
        <charset val="134"/>
      </rPr>
      <t>文星街道办事处滨江社区</t>
    </r>
  </si>
  <si>
    <t>湛建军</t>
  </si>
  <si>
    <t>是</t>
  </si>
  <si>
    <r>
      <rPr>
        <sz val="10"/>
        <color theme="1"/>
        <rFont val="宋体"/>
        <charset val="134"/>
      </rPr>
      <t>自来水厂宿舍</t>
    </r>
  </si>
  <si>
    <r>
      <rPr>
        <sz val="10"/>
        <color theme="1"/>
        <rFont val="宋体"/>
        <charset val="134"/>
      </rPr>
      <t>文星街道办事处先锋社区</t>
    </r>
  </si>
  <si>
    <r>
      <rPr>
        <sz val="10"/>
        <color theme="1"/>
        <rFont val="宋体"/>
        <charset val="134"/>
      </rPr>
      <t>五层楼小区</t>
    </r>
  </si>
  <si>
    <r>
      <rPr>
        <sz val="10"/>
        <color theme="1"/>
        <rFont val="宋体"/>
        <charset val="134"/>
      </rPr>
      <t>文星街道办事处宗棠社区</t>
    </r>
  </si>
  <si>
    <r>
      <rPr>
        <sz val="10"/>
        <color theme="1"/>
        <rFont val="宋体"/>
        <charset val="134"/>
      </rPr>
      <t>老地税局宿舍</t>
    </r>
  </si>
  <si>
    <r>
      <rPr>
        <sz val="10"/>
        <color theme="1"/>
        <rFont val="宋体"/>
        <charset val="134"/>
      </rPr>
      <t>文星街道办事处栗塘社区</t>
    </r>
  </si>
  <si>
    <r>
      <rPr>
        <sz val="10"/>
        <color theme="1"/>
        <rFont val="宋体"/>
        <charset val="134"/>
      </rPr>
      <t>东泰小区东区</t>
    </r>
  </si>
  <si>
    <r>
      <rPr>
        <sz val="10"/>
        <color theme="1"/>
        <rFont val="宋体"/>
        <charset val="134"/>
      </rPr>
      <t>文星街道办事处旭东社区</t>
    </r>
  </si>
  <si>
    <r>
      <rPr>
        <sz val="10"/>
        <color theme="1"/>
        <rFont val="宋体"/>
        <charset val="134"/>
      </rPr>
      <t>二科宿舍小区</t>
    </r>
  </si>
  <si>
    <r>
      <rPr>
        <sz val="10"/>
        <color theme="1"/>
        <rFont val="宋体"/>
        <charset val="134"/>
      </rPr>
      <t>文星街道办事处江东社区</t>
    </r>
  </si>
  <si>
    <r>
      <rPr>
        <sz val="10"/>
        <color theme="1"/>
        <rFont val="宋体"/>
        <charset val="134"/>
      </rPr>
      <t>桃园小区</t>
    </r>
  </si>
  <si>
    <r>
      <rPr>
        <sz val="10"/>
        <color theme="1"/>
        <rFont val="宋体"/>
        <charset val="134"/>
      </rPr>
      <t>文星街道办事处望滨社区</t>
    </r>
  </si>
  <si>
    <r>
      <rPr>
        <sz val="10"/>
        <color theme="1"/>
        <rFont val="宋体"/>
        <charset val="134"/>
      </rPr>
      <t>董家小区</t>
    </r>
  </si>
  <si>
    <r>
      <rPr>
        <sz val="10"/>
        <color theme="1"/>
        <rFont val="宋体"/>
        <charset val="134"/>
      </rPr>
      <t>文星街道办事处南泉社区</t>
    </r>
  </si>
  <si>
    <t>小计</t>
  </si>
  <si>
    <t>填报人：李义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</si>
</sst>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%"/>
  </numFmts>
  <fonts count="30">
    <font>
      <sz val="11"/>
      <color theme="1"/>
      <name val="Tahoma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</font>
    <font>
      <sz val="18"/>
      <color theme="1"/>
      <name val="黑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18" borderId="14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5" fillId="28" borderId="15" applyNumberFormat="0" applyAlignment="0" applyProtection="0">
      <alignment vertical="center"/>
    </xf>
    <xf numFmtId="0" fontId="26" fillId="28" borderId="11" applyNumberFormat="0" applyAlignment="0" applyProtection="0">
      <alignment vertical="center"/>
    </xf>
    <xf numFmtId="0" fontId="20" fillId="16" borderId="12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35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3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EC1C12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zoomScale="115" zoomScaleNormal="115" workbookViewId="0">
      <selection activeCell="F1" sqref="F$1:F$1048576"/>
    </sheetView>
  </sheetViews>
  <sheetFormatPr defaultColWidth="9" defaultRowHeight="14.25"/>
  <cols>
    <col min="1" max="1" width="7" customWidth="1"/>
    <col min="2" max="2" width="24.8916666666667" customWidth="1"/>
    <col min="3" max="3" width="21.0833333333333" customWidth="1"/>
    <col min="5" max="5" width="7.38333333333333" customWidth="1"/>
    <col min="6" max="6" width="10.1" customWidth="1"/>
    <col min="7" max="8" width="10.1" hidden="1" customWidth="1"/>
    <col min="9" max="9" width="10.1" customWidth="1"/>
    <col min="10" max="10" width="13.3583333333333" customWidth="1"/>
  </cols>
  <sheetData>
    <row r="1" spans="1:10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</row>
    <row r="2" ht="26" customHeight="1" spans="1:10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</row>
    <row r="3" ht="22" customHeight="1" spans="1:10">
      <c r="A3" s="5" t="s">
        <v>2</v>
      </c>
      <c r="B3" s="5"/>
      <c r="C3" s="5"/>
      <c r="D3" s="5"/>
      <c r="E3" s="6"/>
      <c r="F3" s="7"/>
      <c r="G3" s="7" t="s">
        <v>3</v>
      </c>
      <c r="H3" s="7"/>
      <c r="I3" s="25">
        <v>44182</v>
      </c>
      <c r="J3" s="26"/>
    </row>
    <row r="4" ht="48" customHeight="1" spans="1:10">
      <c r="A4" s="8" t="s">
        <v>4</v>
      </c>
      <c r="B4" s="9" t="s">
        <v>5</v>
      </c>
      <c r="C4" s="9" t="s">
        <v>6</v>
      </c>
      <c r="D4" s="10" t="s">
        <v>7</v>
      </c>
      <c r="E4" s="9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</row>
    <row r="5" ht="27" customHeight="1" spans="1:13">
      <c r="A5" s="11" t="s">
        <v>14</v>
      </c>
      <c r="B5" s="12" t="s">
        <v>15</v>
      </c>
      <c r="C5" s="12" t="s">
        <v>16</v>
      </c>
      <c r="D5" s="13">
        <v>113</v>
      </c>
      <c r="E5" s="14" t="s">
        <v>17</v>
      </c>
      <c r="F5" s="14" t="s">
        <v>18</v>
      </c>
      <c r="G5" s="12"/>
      <c r="H5" s="15">
        <v>8</v>
      </c>
      <c r="I5" s="15">
        <v>98</v>
      </c>
      <c r="J5" s="27">
        <f t="shared" ref="J5:J23" si="0">I5/D5</f>
        <v>0.867256637168142</v>
      </c>
      <c r="M5" s="28"/>
    </row>
    <row r="6" ht="27" customHeight="1" spans="1:13">
      <c r="A6" s="16"/>
      <c r="B6" s="12" t="s">
        <v>19</v>
      </c>
      <c r="C6" s="12" t="s">
        <v>20</v>
      </c>
      <c r="D6" s="17">
        <v>386</v>
      </c>
      <c r="E6" s="14" t="s">
        <v>17</v>
      </c>
      <c r="F6" s="14" t="s">
        <v>18</v>
      </c>
      <c r="G6" s="12">
        <v>90</v>
      </c>
      <c r="H6" s="15">
        <v>31</v>
      </c>
      <c r="I6" s="15">
        <v>189</v>
      </c>
      <c r="J6" s="27">
        <f t="shared" si="0"/>
        <v>0.489637305699482</v>
      </c>
      <c r="M6" s="28"/>
    </row>
    <row r="7" ht="27" customHeight="1" spans="1:13">
      <c r="A7" s="16"/>
      <c r="B7" s="12" t="s">
        <v>21</v>
      </c>
      <c r="C7" s="12" t="s">
        <v>22</v>
      </c>
      <c r="D7" s="13">
        <v>79</v>
      </c>
      <c r="E7" s="14" t="s">
        <v>17</v>
      </c>
      <c r="F7" s="14" t="s">
        <v>18</v>
      </c>
      <c r="G7" s="12">
        <v>34</v>
      </c>
      <c r="H7" s="15">
        <v>11</v>
      </c>
      <c r="I7" s="15">
        <v>63</v>
      </c>
      <c r="J7" s="27">
        <f t="shared" si="0"/>
        <v>0.79746835443038</v>
      </c>
      <c r="M7" s="28"/>
    </row>
    <row r="8" ht="27" customHeight="1" spans="1:13">
      <c r="A8" s="16"/>
      <c r="B8" s="12" t="s">
        <v>23</v>
      </c>
      <c r="C8" s="12" t="s">
        <v>24</v>
      </c>
      <c r="D8" s="17">
        <v>174</v>
      </c>
      <c r="E8" s="14" t="s">
        <v>17</v>
      </c>
      <c r="F8" s="14" t="s">
        <v>18</v>
      </c>
      <c r="G8" s="12">
        <v>47</v>
      </c>
      <c r="H8" s="15">
        <v>9</v>
      </c>
      <c r="I8" s="15">
        <v>165</v>
      </c>
      <c r="J8" s="27">
        <f t="shared" si="0"/>
        <v>0.948275862068966</v>
      </c>
      <c r="M8" s="28"/>
    </row>
    <row r="9" ht="27" customHeight="1" spans="1:13">
      <c r="A9" s="16"/>
      <c r="B9" s="12" t="s">
        <v>25</v>
      </c>
      <c r="C9" s="12" t="s">
        <v>26</v>
      </c>
      <c r="D9" s="17">
        <v>156</v>
      </c>
      <c r="E9" s="14" t="s">
        <v>17</v>
      </c>
      <c r="F9" s="14" t="s">
        <v>18</v>
      </c>
      <c r="G9" s="12">
        <v>60</v>
      </c>
      <c r="H9" s="15">
        <v>16</v>
      </c>
      <c r="I9" s="15">
        <v>109</v>
      </c>
      <c r="J9" s="27">
        <f t="shared" si="0"/>
        <v>0.698717948717949</v>
      </c>
      <c r="M9" s="28"/>
    </row>
    <row r="10" ht="27" customHeight="1" spans="1:13">
      <c r="A10" s="16"/>
      <c r="B10" s="12" t="s">
        <v>27</v>
      </c>
      <c r="C10" s="12" t="s">
        <v>28</v>
      </c>
      <c r="D10" s="13">
        <v>65</v>
      </c>
      <c r="E10" s="14" t="s">
        <v>17</v>
      </c>
      <c r="F10" s="14" t="s">
        <v>18</v>
      </c>
      <c r="G10" s="12">
        <v>40</v>
      </c>
      <c r="H10" s="15">
        <v>8</v>
      </c>
      <c r="I10" s="15">
        <v>62</v>
      </c>
      <c r="J10" s="27">
        <f t="shared" si="0"/>
        <v>0.953846153846154</v>
      </c>
      <c r="M10" s="28"/>
    </row>
    <row r="11" ht="27" customHeight="1" spans="1:13">
      <c r="A11" s="16"/>
      <c r="B11" s="12" t="s">
        <v>29</v>
      </c>
      <c r="C11" s="12" t="s">
        <v>30</v>
      </c>
      <c r="D11" s="17">
        <v>345</v>
      </c>
      <c r="E11" s="14" t="s">
        <v>17</v>
      </c>
      <c r="F11" s="14" t="s">
        <v>18</v>
      </c>
      <c r="G11" s="12"/>
      <c r="H11" s="15">
        <v>15</v>
      </c>
      <c r="I11" s="15">
        <v>286</v>
      </c>
      <c r="J11" s="27">
        <f t="shared" si="0"/>
        <v>0.828985507246377</v>
      </c>
      <c r="M11" s="28"/>
    </row>
    <row r="12" ht="27" customHeight="1" spans="1:13">
      <c r="A12" s="16"/>
      <c r="B12" s="12" t="s">
        <v>31</v>
      </c>
      <c r="C12" s="12" t="s">
        <v>32</v>
      </c>
      <c r="D12" s="17">
        <v>359</v>
      </c>
      <c r="E12" s="14" t="s">
        <v>17</v>
      </c>
      <c r="F12" s="14" t="s">
        <v>18</v>
      </c>
      <c r="G12" s="12">
        <v>0</v>
      </c>
      <c r="H12" s="15">
        <v>15</v>
      </c>
      <c r="I12" s="15">
        <v>139</v>
      </c>
      <c r="J12" s="27">
        <f t="shared" si="0"/>
        <v>0.387186629526462</v>
      </c>
      <c r="M12" s="28"/>
    </row>
    <row r="13" ht="27" customHeight="1" spans="1:10">
      <c r="A13" s="18"/>
      <c r="B13" s="19" t="s">
        <v>33</v>
      </c>
      <c r="C13" s="20"/>
      <c r="D13" s="21">
        <f>SUM(D5:D12)</f>
        <v>1677</v>
      </c>
      <c r="E13" s="21"/>
      <c r="F13" s="21"/>
      <c r="G13" s="21">
        <f>SUM(G5:G12)</f>
        <v>271</v>
      </c>
      <c r="H13" s="21">
        <f>SUM(H5:H12)</f>
        <v>113</v>
      </c>
      <c r="I13" s="29">
        <f>SUM(I5:I12)</f>
        <v>1111</v>
      </c>
      <c r="J13" s="30">
        <f t="shared" si="0"/>
        <v>0.662492546213476</v>
      </c>
    </row>
    <row r="14" ht="31" customHeight="1" spans="1:10">
      <c r="A14" s="5" t="s">
        <v>34</v>
      </c>
      <c r="B14" s="22"/>
      <c r="C14" s="23"/>
      <c r="D14" s="23"/>
      <c r="E14" s="23"/>
      <c r="F14" s="24"/>
      <c r="G14" s="24"/>
      <c r="H14" s="24"/>
      <c r="I14" s="23"/>
      <c r="J14" s="23"/>
    </row>
  </sheetData>
  <mergeCells count="7">
    <mergeCell ref="B2:J2"/>
    <mergeCell ref="A3:C3"/>
    <mergeCell ref="I3:J3"/>
    <mergeCell ref="B13:C13"/>
    <mergeCell ref="A14:B14"/>
    <mergeCell ref="F14:H14"/>
    <mergeCell ref="A5:A13"/>
  </mergeCells>
  <pageMargins left="0.751388888888889" right="0.550694444444444" top="0.747916666666667" bottom="0.826388888888889" header="0.747916666666667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省定重点民生实事表二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arker</cp:lastModifiedBy>
  <dcterms:created xsi:type="dcterms:W3CDTF">2008-09-11T17:22:00Z</dcterms:created>
  <cp:lastPrinted>2020-06-22T00:15:00Z</cp:lastPrinted>
  <dcterms:modified xsi:type="dcterms:W3CDTF">2023-03-31T00:20:48Z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