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090" firstSheet="1" activeTab="1"/>
  </bookViews>
  <sheets>
    <sheet name="有明白折贴息" sheetId="1" state="hidden" r:id="rId1"/>
    <sheet name="东乡打卡" sheetId="4" r:id="rId2"/>
    <sheet name="西乡转账" sheetId="5" r:id="rId3"/>
    <sheet name="东乡打卡 (定)" sheetId="7" r:id="rId4"/>
  </sheets>
  <externalReferences>
    <externalReference r:id="rId5"/>
    <externalReference r:id="rId6"/>
  </externalReferences>
  <definedNames>
    <definedName name="_xlnm._FilterDatabase" localSheetId="0" hidden="1">有明白折贴息!$A$2:$XEY$1466</definedName>
    <definedName name="_xlnm.Print_Titles" localSheetId="0">有明白折贴息!$1:$2</definedName>
    <definedName name="_xlnm.Print_Area" localSheetId="0">有明白折贴息!$A$1:$J$27</definedName>
    <definedName name="_xlnm._FilterDatabase" localSheetId="1" hidden="1">东乡打卡!$A$2:$H$541</definedName>
    <definedName name="_xlnm._FilterDatabase" localSheetId="2" hidden="1">西乡转账!$A$2:$I$928</definedName>
    <definedName name="_xlnm._FilterDatabase" localSheetId="3" hidden="1">'东乡打卡 (定)'!$A$2:$I$541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C3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31012300141578519</t>
        </r>
      </text>
    </comment>
    <comment ref="C39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31012300142950114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C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31012300141578519</t>
        </r>
      </text>
    </comment>
    <comment ref="C8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31012300142950114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C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31012300141578519</t>
        </r>
      </text>
    </comment>
    <comment ref="C8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31012300142950114</t>
        </r>
      </text>
    </comment>
  </commentList>
</comments>
</file>

<file path=xl/sharedStrings.xml><?xml version="1.0" encoding="utf-8"?>
<sst xmlns="http://schemas.openxmlformats.org/spreadsheetml/2006/main" count="25384" uniqueCount="5499">
  <si>
    <t>湘阴农商银行2022年四季度扶贫贷款贴息明细表</t>
  </si>
  <si>
    <t>单位：元</t>
  </si>
  <si>
    <t>序号</t>
  </si>
  <si>
    <t>支行名称</t>
  </si>
  <si>
    <t>贫困农户姓名</t>
  </si>
  <si>
    <t>身份证号码</t>
  </si>
  <si>
    <t>贷款金额</t>
  </si>
  <si>
    <t>本金余额</t>
  </si>
  <si>
    <t>借款日期</t>
  </si>
  <si>
    <t>到期日期</t>
  </si>
  <si>
    <t>实收利息金额</t>
  </si>
  <si>
    <t>明白折账号</t>
  </si>
  <si>
    <t>非本人明白折户名</t>
  </si>
  <si>
    <t>非本人明白折身份证号码</t>
  </si>
  <si>
    <t>金龙支行</t>
  </si>
  <si>
    <t>宋妙泉</t>
  </si>
  <si>
    <t>430624196805194414</t>
  </si>
  <si>
    <t>81012300066559835</t>
  </si>
  <si>
    <t>黎铁敏</t>
  </si>
  <si>
    <t>430624197703204436</t>
  </si>
  <si>
    <t>2021-09-24</t>
  </si>
  <si>
    <t>2022-09-24</t>
  </si>
  <si>
    <t>81012300066563331</t>
  </si>
  <si>
    <t>彭伯良</t>
  </si>
  <si>
    <t>430624197203114418</t>
  </si>
  <si>
    <t>81012300066562757</t>
  </si>
  <si>
    <t>吴建波</t>
  </si>
  <si>
    <t>430624196811044412</t>
  </si>
  <si>
    <t>2021-10-19</t>
  </si>
  <si>
    <t>81012300066557996</t>
  </si>
  <si>
    <t>龚新春</t>
  </si>
  <si>
    <t>43062419780211441X</t>
  </si>
  <si>
    <t>81012300066558173</t>
  </si>
  <si>
    <t>廖若清</t>
  </si>
  <si>
    <t>430624196911144410</t>
  </si>
  <si>
    <t>81012300066563535</t>
  </si>
  <si>
    <t>殷正炎</t>
  </si>
  <si>
    <t>43062419721021445X</t>
  </si>
  <si>
    <t>81012300066559697</t>
  </si>
  <si>
    <t>刘志华</t>
  </si>
  <si>
    <t>430624196304034412</t>
  </si>
  <si>
    <t>81012300066561414</t>
  </si>
  <si>
    <t>易兵</t>
  </si>
  <si>
    <t>43062419901201443X</t>
  </si>
  <si>
    <t>81012300067152536</t>
  </si>
  <si>
    <t>朱都</t>
  </si>
  <si>
    <t>43062419850929441X</t>
  </si>
  <si>
    <t>81012300121332552</t>
  </si>
  <si>
    <t>周志强</t>
  </si>
  <si>
    <t>430624198211294433</t>
  </si>
  <si>
    <t>81012300066562780</t>
  </si>
  <si>
    <t>周建初</t>
  </si>
  <si>
    <t>430624195307244410</t>
  </si>
  <si>
    <t>李生年</t>
  </si>
  <si>
    <t>430624197012074417</t>
  </si>
  <si>
    <t>2022-05-27</t>
  </si>
  <si>
    <t>2023-11-27</t>
  </si>
  <si>
    <t>81012300066562203</t>
  </si>
  <si>
    <t>刘建红</t>
  </si>
  <si>
    <t>430624197206204419</t>
  </si>
  <si>
    <t>81012300067147945</t>
  </si>
  <si>
    <t>彭移民</t>
  </si>
  <si>
    <t>430624197208164254</t>
  </si>
  <si>
    <t>81012300066562724</t>
  </si>
  <si>
    <t>李志超</t>
  </si>
  <si>
    <t>430624197101094823</t>
  </si>
  <si>
    <t>81012300066555784</t>
  </si>
  <si>
    <t>聂锡桃</t>
  </si>
  <si>
    <t>430624196303224425</t>
  </si>
  <si>
    <t>81012300066562190</t>
  </si>
  <si>
    <t>杨武辉</t>
  </si>
  <si>
    <t>430624195605094414</t>
  </si>
  <si>
    <t>瞿新平</t>
  </si>
  <si>
    <t>430624196208064478</t>
  </si>
  <si>
    <t>81012300066562666</t>
  </si>
  <si>
    <t>谭平</t>
  </si>
  <si>
    <t>430624196305204428</t>
  </si>
  <si>
    <t>81012300067140632</t>
  </si>
  <si>
    <t>孙应林</t>
  </si>
  <si>
    <t>430624196304104417</t>
  </si>
  <si>
    <t>81012300066561719</t>
  </si>
  <si>
    <t>杨梦红</t>
  </si>
  <si>
    <t>430624196810124445</t>
  </si>
  <si>
    <t>2021-09-13</t>
  </si>
  <si>
    <t>2022-09-13</t>
  </si>
  <si>
    <t>81012300067140756</t>
  </si>
  <si>
    <t>黄勇</t>
  </si>
  <si>
    <t>430624199007139334</t>
  </si>
  <si>
    <t>81012300066561594</t>
  </si>
  <si>
    <t>易群湘</t>
  </si>
  <si>
    <t>430624196610074463</t>
  </si>
  <si>
    <t>黄天志</t>
  </si>
  <si>
    <t>430624196404234411</t>
  </si>
  <si>
    <t>2022-06-01</t>
  </si>
  <si>
    <t>2023-12-01</t>
  </si>
  <si>
    <t>81012300066559766</t>
  </si>
  <si>
    <t>白泥湖支行</t>
  </si>
  <si>
    <t>周梦艳</t>
  </si>
  <si>
    <t>522322197308221521</t>
  </si>
  <si>
    <t>50,000.00</t>
  </si>
  <si>
    <t>81012300065639086</t>
  </si>
  <si>
    <t>唐健</t>
  </si>
  <si>
    <t>522322197004201513</t>
  </si>
  <si>
    <t>陈建民</t>
  </si>
  <si>
    <t>430624197407034030</t>
  </si>
  <si>
    <t>2021-05-24</t>
  </si>
  <si>
    <t>2023-05-24</t>
  </si>
  <si>
    <t>81012300065637501</t>
  </si>
  <si>
    <t>崔建军</t>
  </si>
  <si>
    <t>430624196904081212</t>
  </si>
  <si>
    <t>40,000.00</t>
  </si>
  <si>
    <t>2021-07-02</t>
  </si>
  <si>
    <t>2023-07-02</t>
  </si>
  <si>
    <t>81012300065639950</t>
  </si>
  <si>
    <t>夏三虎</t>
  </si>
  <si>
    <t>430624197410064011</t>
  </si>
  <si>
    <t>2021-10-08</t>
  </si>
  <si>
    <t>2022-10-08</t>
  </si>
  <si>
    <t>81012300067138656</t>
  </si>
  <si>
    <t>陈爱连</t>
  </si>
  <si>
    <t>430624194911294065</t>
  </si>
  <si>
    <t>戴建龙</t>
  </si>
  <si>
    <t>430624196510164031</t>
  </si>
  <si>
    <t>2020-12-21</t>
  </si>
  <si>
    <t>2022-12-21</t>
  </si>
  <si>
    <t>81012300065637806</t>
  </si>
  <si>
    <t>戴衍超</t>
  </si>
  <si>
    <t>430624197407024035</t>
  </si>
  <si>
    <t>2022-01-10</t>
  </si>
  <si>
    <t>2023-01-10</t>
  </si>
  <si>
    <t>81012300065638924</t>
  </si>
  <si>
    <t>杜检兵</t>
  </si>
  <si>
    <t>430624196802254055</t>
  </si>
  <si>
    <t>20,000.00</t>
  </si>
  <si>
    <t>81012300065639199</t>
  </si>
  <si>
    <t>冯富</t>
  </si>
  <si>
    <t>430624199005274014</t>
  </si>
  <si>
    <t>2022-08-04</t>
  </si>
  <si>
    <t>2023-08-04</t>
  </si>
  <si>
    <t>81012300067144218</t>
  </si>
  <si>
    <t>王新六</t>
  </si>
  <si>
    <t>430624196211264024</t>
  </si>
  <si>
    <t>曹国辉</t>
  </si>
  <si>
    <t>430624196212170038</t>
  </si>
  <si>
    <t>2020-11-16</t>
  </si>
  <si>
    <t>2022-11-16</t>
  </si>
  <si>
    <t>81012300065637997</t>
  </si>
  <si>
    <t>汪新科</t>
  </si>
  <si>
    <t>430624196804218330</t>
  </si>
  <si>
    <t>81012300065638481</t>
  </si>
  <si>
    <t>冯戬胜</t>
  </si>
  <si>
    <t>430624199110154030</t>
  </si>
  <si>
    <t>2021-05-26</t>
  </si>
  <si>
    <t>2023-05-26</t>
  </si>
  <si>
    <t>81012300157791648</t>
  </si>
  <si>
    <t>冯建辉</t>
  </si>
  <si>
    <t>430624196409244010</t>
  </si>
  <si>
    <t>2021-05-28</t>
  </si>
  <si>
    <t>2023-05-28</t>
  </si>
  <si>
    <t>81012300065640864</t>
  </si>
  <si>
    <t>冯井光</t>
  </si>
  <si>
    <t>430624196310010134</t>
  </si>
  <si>
    <t>2021-05-13</t>
  </si>
  <si>
    <t>2023-05-13</t>
  </si>
  <si>
    <t>81012300068951571</t>
  </si>
  <si>
    <t>葛乐华</t>
  </si>
  <si>
    <t>430624196811054063</t>
  </si>
  <si>
    <t>2021-05-21</t>
  </si>
  <si>
    <t>2023-05-21</t>
  </si>
  <si>
    <t>81012300003106650</t>
  </si>
  <si>
    <t>何国</t>
  </si>
  <si>
    <t>430624198702074013</t>
  </si>
  <si>
    <t>2020-12-15</t>
  </si>
  <si>
    <t>2022-12-15</t>
  </si>
  <si>
    <t>81012300067150072</t>
  </si>
  <si>
    <t>何亚武</t>
  </si>
  <si>
    <t>43062419700913401X</t>
  </si>
  <si>
    <t>2022-01-24</t>
  </si>
  <si>
    <t>2023-01-24</t>
  </si>
  <si>
    <t>81012300065639155</t>
  </si>
  <si>
    <t>胡晃</t>
  </si>
  <si>
    <t>430624196808254056</t>
  </si>
  <si>
    <t>2020-08-07</t>
  </si>
  <si>
    <t>2022-08-07</t>
  </si>
  <si>
    <t>81012300065638902</t>
  </si>
  <si>
    <t>黄爱华</t>
  </si>
  <si>
    <t>430624196605024015</t>
  </si>
  <si>
    <t>30,000.00</t>
  </si>
  <si>
    <t>2021-05-18</t>
  </si>
  <si>
    <t>2023-05-18</t>
  </si>
  <si>
    <t>81012300065638628</t>
  </si>
  <si>
    <t>黎明</t>
  </si>
  <si>
    <t>430624196805214032</t>
  </si>
  <si>
    <t>2020-12-18</t>
  </si>
  <si>
    <t>2022-12-18</t>
  </si>
  <si>
    <t>81012300065638174</t>
  </si>
  <si>
    <t>黄国阳</t>
  </si>
  <si>
    <t>430624196207204053</t>
  </si>
  <si>
    <t>2021-06-07</t>
  </si>
  <si>
    <t>2023-06-07</t>
  </si>
  <si>
    <t>81012300065638470</t>
  </si>
  <si>
    <t>黄正华</t>
  </si>
  <si>
    <t>430624196308054058</t>
  </si>
  <si>
    <t>2021-07-08</t>
  </si>
  <si>
    <t>2023-07-08</t>
  </si>
  <si>
    <t>81012300065639836</t>
  </si>
  <si>
    <t>唐三军</t>
  </si>
  <si>
    <t>430624196302094016</t>
  </si>
  <si>
    <t>2020-12-22</t>
  </si>
  <si>
    <t>2022-12-22</t>
  </si>
  <si>
    <t>81012300065639315</t>
  </si>
  <si>
    <t>江果</t>
  </si>
  <si>
    <t>430624198805041214</t>
  </si>
  <si>
    <t>2021-10-09</t>
  </si>
  <si>
    <t>2022-10-09</t>
  </si>
  <si>
    <t>81012300065640116</t>
  </si>
  <si>
    <t>江建华</t>
  </si>
  <si>
    <t>430624196205309732</t>
  </si>
  <si>
    <t>兰乐新</t>
  </si>
  <si>
    <t>430624197002034251</t>
  </si>
  <si>
    <t>2021-07-14</t>
  </si>
  <si>
    <t>2023-07-14</t>
  </si>
  <si>
    <t>81012300067151010</t>
  </si>
  <si>
    <t>张辉皇</t>
  </si>
  <si>
    <t>430624197510064027</t>
  </si>
  <si>
    <t>兰志平</t>
  </si>
  <si>
    <t>430624196509014079</t>
  </si>
  <si>
    <t>2021-05-20</t>
  </si>
  <si>
    <t>2023-05-20</t>
  </si>
  <si>
    <t>81012300065641427</t>
  </si>
  <si>
    <t>雷红玉</t>
  </si>
  <si>
    <t>43062419681012404X</t>
  </si>
  <si>
    <t>2021-08-02</t>
  </si>
  <si>
    <t>2023-08-02</t>
  </si>
  <si>
    <t>81012300065639892</t>
  </si>
  <si>
    <t>张建良</t>
  </si>
  <si>
    <t>430624196201224037</t>
  </si>
  <si>
    <t>李义</t>
  </si>
  <si>
    <t>430624198101224012</t>
  </si>
  <si>
    <t>2021-09-09</t>
  </si>
  <si>
    <t>2023-09-09</t>
  </si>
  <si>
    <t>81012300104918239</t>
  </si>
  <si>
    <t>刘仁桃</t>
  </si>
  <si>
    <t>430624196903014034</t>
  </si>
  <si>
    <t>81012300065640819</t>
  </si>
  <si>
    <t>倪春良</t>
  </si>
  <si>
    <t>43062419650204403X</t>
  </si>
  <si>
    <t>2021-05-19</t>
  </si>
  <si>
    <t>2023-05-19</t>
  </si>
  <si>
    <t>81012300065639508</t>
  </si>
  <si>
    <t>倪果</t>
  </si>
  <si>
    <t>430624198112274015</t>
  </si>
  <si>
    <t>2021-06-29</t>
  </si>
  <si>
    <t>2023-06-29</t>
  </si>
  <si>
    <t>81012300067139252</t>
  </si>
  <si>
    <t>倪跃辉</t>
  </si>
  <si>
    <t>430624194702134014</t>
  </si>
  <si>
    <t>石建军</t>
  </si>
  <si>
    <t>430624197502104033</t>
  </si>
  <si>
    <t>81012300067139401</t>
  </si>
  <si>
    <t>石云恺</t>
  </si>
  <si>
    <t>430624195208144035</t>
  </si>
  <si>
    <t>田波军</t>
  </si>
  <si>
    <t>430624197303181212</t>
  </si>
  <si>
    <t>2022-01-18</t>
  </si>
  <si>
    <t>2023-01-17</t>
  </si>
  <si>
    <t>81012300065640138</t>
  </si>
  <si>
    <t>田猛</t>
  </si>
  <si>
    <t>430624197805074011</t>
  </si>
  <si>
    <t>81012300067148111</t>
  </si>
  <si>
    <t>田巍</t>
  </si>
  <si>
    <t>430624198507154018</t>
  </si>
  <si>
    <t>2020-10-23</t>
  </si>
  <si>
    <t>2022-10-23</t>
  </si>
  <si>
    <t>81012300168746875</t>
  </si>
  <si>
    <t>田兴华</t>
  </si>
  <si>
    <t>430624196310180053</t>
  </si>
  <si>
    <t>2021-06-23</t>
  </si>
  <si>
    <t>2023-06-23</t>
  </si>
  <si>
    <t>81012300065640127</t>
  </si>
  <si>
    <t>王建军</t>
  </si>
  <si>
    <t>430624197209144036</t>
  </si>
  <si>
    <t>2021-07-27</t>
  </si>
  <si>
    <t>2023-07-27</t>
  </si>
  <si>
    <t>81012300065639621</t>
  </si>
  <si>
    <t>吴五兰</t>
  </si>
  <si>
    <t>430624196711244054</t>
  </si>
  <si>
    <t>2021-06-16</t>
  </si>
  <si>
    <t>2023-06-16</t>
  </si>
  <si>
    <t>81012300065638913</t>
  </si>
  <si>
    <t>熊跃辉</t>
  </si>
  <si>
    <t>430624196311170092</t>
  </si>
  <si>
    <t>2020-10-12</t>
  </si>
  <si>
    <t>2022-10-12</t>
  </si>
  <si>
    <t>81012300068951582</t>
  </si>
  <si>
    <t>徐灿</t>
  </si>
  <si>
    <t>430902198702038563</t>
  </si>
  <si>
    <t>2022-02-17</t>
  </si>
  <si>
    <t>2023-02-17</t>
  </si>
  <si>
    <t>81012300171627853</t>
  </si>
  <si>
    <t>徐敬华</t>
  </si>
  <si>
    <t>430624196808224017</t>
  </si>
  <si>
    <t>81012300065639382</t>
  </si>
  <si>
    <t>徐水球</t>
  </si>
  <si>
    <t>430624196907174078</t>
  </si>
  <si>
    <t>2020-11-24</t>
  </si>
  <si>
    <t>2022-11-24</t>
  </si>
  <si>
    <t>81012300065639304</t>
  </si>
  <si>
    <t>徐献才</t>
  </si>
  <si>
    <t>430624196211244031</t>
  </si>
  <si>
    <t>2022-11-21</t>
  </si>
  <si>
    <t>81012300065640933</t>
  </si>
  <si>
    <t>周跃文</t>
  </si>
  <si>
    <t>430624196904114010</t>
  </si>
  <si>
    <t>81012300065640911</t>
  </si>
  <si>
    <t>杨兵</t>
  </si>
  <si>
    <t>430624198512220059</t>
  </si>
  <si>
    <t>2021-07-15</t>
  </si>
  <si>
    <t>2023-07-15</t>
  </si>
  <si>
    <t>81012300142028116</t>
  </si>
  <si>
    <t>胡艳平</t>
  </si>
  <si>
    <t>43062419651016404X</t>
  </si>
  <si>
    <t>杨帆</t>
  </si>
  <si>
    <t>430624198710054098</t>
  </si>
  <si>
    <t>2021-06-17</t>
  </si>
  <si>
    <t>2023-06-17</t>
  </si>
  <si>
    <t>81012300065639097</t>
  </si>
  <si>
    <t>杨荣兴</t>
  </si>
  <si>
    <t>431227198603115711</t>
  </si>
  <si>
    <t>2021-06-18</t>
  </si>
  <si>
    <t>2023-06-18</t>
  </si>
  <si>
    <t>81012300067146168</t>
  </si>
  <si>
    <t>杨序玉</t>
  </si>
  <si>
    <t>433026197608166315</t>
  </si>
  <si>
    <t>2020-11-19</t>
  </si>
  <si>
    <t>2022-11-19</t>
  </si>
  <si>
    <t>81012300117026787</t>
  </si>
  <si>
    <t>杨志国</t>
  </si>
  <si>
    <t>430624197404094011</t>
  </si>
  <si>
    <t>2020-12-01</t>
  </si>
  <si>
    <t>2022-12-01</t>
  </si>
  <si>
    <t>81012300104918217</t>
  </si>
  <si>
    <t>杨志平</t>
  </si>
  <si>
    <t>43062419800129403X</t>
  </si>
  <si>
    <t>2020-12-14</t>
  </si>
  <si>
    <t>2022-12-14</t>
  </si>
  <si>
    <t>81012300065637465</t>
  </si>
  <si>
    <t>杨孟军</t>
  </si>
  <si>
    <t>430624195406284039</t>
  </si>
  <si>
    <t>姚沅盘</t>
  </si>
  <si>
    <t>431227198403056016</t>
  </si>
  <si>
    <t>81012300162157229</t>
  </si>
  <si>
    <t>余红欢</t>
  </si>
  <si>
    <t>430624198106260063</t>
  </si>
  <si>
    <t>2022-01-21</t>
  </si>
  <si>
    <t>2023-01-21</t>
  </si>
  <si>
    <t>81012300197799345</t>
  </si>
  <si>
    <t>张罗</t>
  </si>
  <si>
    <t>430624198905054039</t>
  </si>
  <si>
    <t>2021-07-16</t>
  </si>
  <si>
    <t>2023-07-16</t>
  </si>
  <si>
    <t>81012300065638786</t>
  </si>
  <si>
    <t>张世龙</t>
  </si>
  <si>
    <t>430624196310174016</t>
  </si>
  <si>
    <t>张文辉</t>
  </si>
  <si>
    <t>430624196309284058</t>
  </si>
  <si>
    <t>2022-01-20</t>
  </si>
  <si>
    <t>2023-01-20</t>
  </si>
  <si>
    <t>81012300065638833</t>
  </si>
  <si>
    <t>张先云</t>
  </si>
  <si>
    <t>430624196501064063</t>
  </si>
  <si>
    <t>81012300067143871</t>
  </si>
  <si>
    <t>张勇</t>
  </si>
  <si>
    <t>43062419710310401X</t>
  </si>
  <si>
    <t>2020-12-04</t>
  </si>
  <si>
    <t>2022-12-04</t>
  </si>
  <si>
    <t>81012300065640434</t>
  </si>
  <si>
    <t>钟建兵</t>
  </si>
  <si>
    <t>430624196507114017</t>
  </si>
  <si>
    <t>2021-11-02</t>
  </si>
  <si>
    <t>2022-11-02</t>
  </si>
  <si>
    <t>81012300065641325</t>
  </si>
  <si>
    <t>周立军</t>
  </si>
  <si>
    <t>430624196907204038</t>
  </si>
  <si>
    <t>2021-05-25</t>
  </si>
  <si>
    <t>2023-05-25</t>
  </si>
  <si>
    <t>81012300065640922</t>
  </si>
  <si>
    <t>周玉兰</t>
  </si>
  <si>
    <t>430624196305124022</t>
  </si>
  <si>
    <t>2022-07-27</t>
  </si>
  <si>
    <t>81012300065639337</t>
  </si>
  <si>
    <t>唐二军</t>
  </si>
  <si>
    <t>430624195707174052</t>
  </si>
  <si>
    <t>朱新高</t>
  </si>
  <si>
    <t>430624196506174018</t>
  </si>
  <si>
    <t>2020-12-29</t>
  </si>
  <si>
    <t>2022-12-29</t>
  </si>
  <si>
    <t>81012300208692289</t>
  </si>
  <si>
    <t>朱文华</t>
  </si>
  <si>
    <t>430624200007270012</t>
  </si>
  <si>
    <t>汪四军</t>
  </si>
  <si>
    <t>430624196902184023</t>
  </si>
  <si>
    <t>2022-12-02</t>
  </si>
  <si>
    <t>2023-12-02</t>
  </si>
  <si>
    <t>81012300065641007</t>
  </si>
  <si>
    <t>茶湖潭支行</t>
  </si>
  <si>
    <t>安正德</t>
  </si>
  <si>
    <t>430624196408186314</t>
  </si>
  <si>
    <t>10,000.00</t>
  </si>
  <si>
    <t>81012300067187922</t>
  </si>
  <si>
    <t>曹小建</t>
  </si>
  <si>
    <t>430624196503246311</t>
  </si>
  <si>
    <t>2021-11-01</t>
  </si>
  <si>
    <t>2023-11-01</t>
  </si>
  <si>
    <t>81012300067186372</t>
  </si>
  <si>
    <t>陈国泉</t>
  </si>
  <si>
    <t>430624196803156318</t>
  </si>
  <si>
    <t>81012300067186203</t>
  </si>
  <si>
    <t>陈辉</t>
  </si>
  <si>
    <t>430624197502149768</t>
  </si>
  <si>
    <t>2021-08-19</t>
  </si>
  <si>
    <t>2023-08-19</t>
  </si>
  <si>
    <t>81012300067149771</t>
  </si>
  <si>
    <t>陈建光</t>
  </si>
  <si>
    <t>430624196903266311</t>
  </si>
  <si>
    <t>2021-11-14</t>
  </si>
  <si>
    <t>2023-11-14</t>
  </si>
  <si>
    <t>81012300067186587</t>
  </si>
  <si>
    <t>陈跃云</t>
  </si>
  <si>
    <t>430624197104198732</t>
  </si>
  <si>
    <t>2021-09-29</t>
  </si>
  <si>
    <t>2023-09-29</t>
  </si>
  <si>
    <t>81012300067152693</t>
  </si>
  <si>
    <t>陈志高</t>
  </si>
  <si>
    <t>430624196811146312</t>
  </si>
  <si>
    <t>81012300067186441</t>
  </si>
  <si>
    <t>但炳良</t>
  </si>
  <si>
    <t>43062419640501631X</t>
  </si>
  <si>
    <t>2022-11-17</t>
  </si>
  <si>
    <t>2024-11-17</t>
  </si>
  <si>
    <t>81012300067188744</t>
  </si>
  <si>
    <t>邓朝阳</t>
  </si>
  <si>
    <t>430624197002105910</t>
  </si>
  <si>
    <t>2022-06-21</t>
  </si>
  <si>
    <t>2024-06-21</t>
  </si>
  <si>
    <t>81012300067187105</t>
  </si>
  <si>
    <t>邓光华</t>
  </si>
  <si>
    <t>430624197207026319</t>
  </si>
  <si>
    <t>2021-06-21</t>
  </si>
  <si>
    <t>2023-06-21</t>
  </si>
  <si>
    <t>81012300067185947</t>
  </si>
  <si>
    <t>范想明</t>
  </si>
  <si>
    <t>430624198604035715</t>
  </si>
  <si>
    <t>81012300067185801</t>
  </si>
  <si>
    <t>侯伟</t>
  </si>
  <si>
    <t>43062419670217631X</t>
  </si>
  <si>
    <t>2021-08-18</t>
  </si>
  <si>
    <t>2023-08-18</t>
  </si>
  <si>
    <t>81012300067186791</t>
  </si>
  <si>
    <t>胡光军</t>
  </si>
  <si>
    <t>430624197505206334</t>
  </si>
  <si>
    <t>2021-06-20</t>
  </si>
  <si>
    <t>2023-06-20</t>
  </si>
  <si>
    <t>81012300067187387</t>
  </si>
  <si>
    <t>胡杰</t>
  </si>
  <si>
    <t>430624197505066319</t>
  </si>
  <si>
    <t>81012300104888009</t>
  </si>
  <si>
    <t>胡铁</t>
  </si>
  <si>
    <t>430624197405276319</t>
  </si>
  <si>
    <t>2021-06-30</t>
  </si>
  <si>
    <t>2023-06-30</t>
  </si>
  <si>
    <t>81012300067186928</t>
  </si>
  <si>
    <t>胡铁山</t>
  </si>
  <si>
    <t>430624196909296319</t>
  </si>
  <si>
    <t>81012300067186054</t>
  </si>
  <si>
    <t>胡文康</t>
  </si>
  <si>
    <t>43062419660211631X</t>
  </si>
  <si>
    <t>2021-08-16</t>
  </si>
  <si>
    <t>2023-08-16</t>
  </si>
  <si>
    <t>81012300067186076</t>
  </si>
  <si>
    <t>胡文忠</t>
  </si>
  <si>
    <t>430624196809236319</t>
  </si>
  <si>
    <t>45,000.00</t>
  </si>
  <si>
    <t>2022-11-07</t>
  </si>
  <si>
    <t>2024-11-07</t>
  </si>
  <si>
    <t>81012300067185834</t>
  </si>
  <si>
    <t>黄春泉</t>
  </si>
  <si>
    <t>430624196801266310</t>
  </si>
  <si>
    <t>2021-06-25</t>
  </si>
  <si>
    <t>2023-06-25</t>
  </si>
  <si>
    <t>81012300067188686</t>
  </si>
  <si>
    <t>黄帅龙</t>
  </si>
  <si>
    <t>430624197510206312</t>
  </si>
  <si>
    <t>2022-10-22</t>
  </si>
  <si>
    <t>2024-10-22</t>
  </si>
  <si>
    <t>81012300104888021</t>
  </si>
  <si>
    <t>黄应文</t>
  </si>
  <si>
    <t>430624196509156317</t>
  </si>
  <si>
    <t>2021-07-20</t>
  </si>
  <si>
    <t>2023-07-20</t>
  </si>
  <si>
    <t>81012300067188449</t>
  </si>
  <si>
    <t>黄应武</t>
  </si>
  <si>
    <t>430624196405036310</t>
  </si>
  <si>
    <t>2021-08-31</t>
  </si>
  <si>
    <t>2023-08-31</t>
  </si>
  <si>
    <t>81012300067188427</t>
  </si>
  <si>
    <t>李德祥</t>
  </si>
  <si>
    <t>430624197609206312</t>
  </si>
  <si>
    <t>2020-12-07</t>
  </si>
  <si>
    <t>2022-12-07</t>
  </si>
  <si>
    <t>81012300067188461</t>
  </si>
  <si>
    <t>李娟</t>
  </si>
  <si>
    <t>43062419861119938X</t>
  </si>
  <si>
    <t>2021-11-29</t>
  </si>
  <si>
    <t>2023-11-29</t>
  </si>
  <si>
    <t>81012300067150016</t>
  </si>
  <si>
    <t>李明</t>
  </si>
  <si>
    <t>430624197403196315</t>
  </si>
  <si>
    <t>2021-09-23</t>
  </si>
  <si>
    <t>2023-09-23</t>
  </si>
  <si>
    <t>81012300067185867</t>
  </si>
  <si>
    <t>李铁军</t>
  </si>
  <si>
    <t>430624196811266314</t>
  </si>
  <si>
    <t>81012300067185823</t>
  </si>
  <si>
    <t>李湘</t>
  </si>
  <si>
    <t>430624198706246396</t>
  </si>
  <si>
    <t>2021-11-22</t>
  </si>
  <si>
    <t>2023-11-22</t>
  </si>
  <si>
    <t>81012300104887991</t>
  </si>
  <si>
    <t>李新山</t>
  </si>
  <si>
    <t>430624197810156310</t>
  </si>
  <si>
    <t>2022-06-09</t>
  </si>
  <si>
    <t>2024-06-09</t>
  </si>
  <si>
    <t>81012300201526750</t>
  </si>
  <si>
    <t>刘国财</t>
  </si>
  <si>
    <t>430624196209169757</t>
  </si>
  <si>
    <t>81012300067188711</t>
  </si>
  <si>
    <t>刘红良</t>
  </si>
  <si>
    <t>430624197209306330</t>
  </si>
  <si>
    <t>2021-09-04</t>
  </si>
  <si>
    <t>2023-09-04</t>
  </si>
  <si>
    <t>81012300067187569</t>
  </si>
  <si>
    <t>刘红宇</t>
  </si>
  <si>
    <t>430624197209226314</t>
  </si>
  <si>
    <t>2021-10-27</t>
  </si>
  <si>
    <t>2023-10-27</t>
  </si>
  <si>
    <t>81012300067188369</t>
  </si>
  <si>
    <t>刘建平</t>
  </si>
  <si>
    <t>430624196608156312</t>
  </si>
  <si>
    <t>2021-07-06</t>
  </si>
  <si>
    <t>2023-07-06</t>
  </si>
  <si>
    <t>81012300067188392</t>
  </si>
  <si>
    <t>刘细香</t>
  </si>
  <si>
    <t>430624196707296329</t>
  </si>
  <si>
    <t>81012300162156939</t>
  </si>
  <si>
    <t>刘志伟</t>
  </si>
  <si>
    <t>430624196503136315</t>
  </si>
  <si>
    <t>81012300067187310</t>
  </si>
  <si>
    <t>卢国球</t>
  </si>
  <si>
    <t>43062419700914631X</t>
  </si>
  <si>
    <t>2023-10-19</t>
  </si>
  <si>
    <t>81012300067188507</t>
  </si>
  <si>
    <t>罗正良</t>
  </si>
  <si>
    <t>430624196509186313</t>
  </si>
  <si>
    <t>2021-09-17</t>
  </si>
  <si>
    <t>2023-09-17</t>
  </si>
  <si>
    <t>81012300067188450</t>
  </si>
  <si>
    <t>罗志良</t>
  </si>
  <si>
    <t>430624197212256311</t>
  </si>
  <si>
    <t>81012300067187489</t>
  </si>
  <si>
    <t>彭得求</t>
  </si>
  <si>
    <t>430624196303166333</t>
  </si>
  <si>
    <t>2022-05-10</t>
  </si>
  <si>
    <t>2024-05-10</t>
  </si>
  <si>
    <t>81012300067187693</t>
  </si>
  <si>
    <t>彭电波</t>
  </si>
  <si>
    <t>430624199103236310</t>
  </si>
  <si>
    <t>2021-06-15</t>
  </si>
  <si>
    <t>2023-06-15</t>
  </si>
  <si>
    <t>81012300067187309</t>
  </si>
  <si>
    <t>彭建</t>
  </si>
  <si>
    <t>430624198402296319</t>
  </si>
  <si>
    <t>2021-08-08</t>
  </si>
  <si>
    <t>2023-08-08</t>
  </si>
  <si>
    <t>81012300163808873</t>
  </si>
  <si>
    <t>彭杰</t>
  </si>
  <si>
    <t>430624197809076313</t>
  </si>
  <si>
    <t>2022-08-01</t>
  </si>
  <si>
    <t>2024-08-01</t>
  </si>
  <si>
    <t>81012300163808862</t>
  </si>
  <si>
    <t>彭细元</t>
  </si>
  <si>
    <t>430624196410296328</t>
  </si>
  <si>
    <t>2021-08-17</t>
  </si>
  <si>
    <t>2023-08-17</t>
  </si>
  <si>
    <t>81012300166004131</t>
  </si>
  <si>
    <t>彭跃辉</t>
  </si>
  <si>
    <t>430624197002066333</t>
  </si>
  <si>
    <t>2021-08-05</t>
  </si>
  <si>
    <t>2023-08-05</t>
  </si>
  <si>
    <t>81012300067188223</t>
  </si>
  <si>
    <t>任菊林</t>
  </si>
  <si>
    <t>430624196609116312</t>
  </si>
  <si>
    <t>2021-10-25</t>
  </si>
  <si>
    <t>2023-10-25</t>
  </si>
  <si>
    <t>81012300067186554</t>
  </si>
  <si>
    <t>任巧平</t>
  </si>
  <si>
    <t>430624196801096315</t>
  </si>
  <si>
    <t>2024-10-09</t>
  </si>
  <si>
    <t>81012300067187467</t>
  </si>
  <si>
    <t>任树立</t>
  </si>
  <si>
    <t>430624196912286314</t>
  </si>
  <si>
    <t>2020-12-23</t>
  </si>
  <si>
    <t>2022-12-23</t>
  </si>
  <si>
    <t>81012300067188381</t>
  </si>
  <si>
    <t>任志胡</t>
  </si>
  <si>
    <t>430624197811196314</t>
  </si>
  <si>
    <t>2021-10-26</t>
  </si>
  <si>
    <t>2023-10-26</t>
  </si>
  <si>
    <t>81012300104918841</t>
  </si>
  <si>
    <t>苏飞</t>
  </si>
  <si>
    <t>430624197002166369</t>
  </si>
  <si>
    <t>2021-11-24</t>
  </si>
  <si>
    <t>2023-11-24</t>
  </si>
  <si>
    <t>81012300067188121</t>
  </si>
  <si>
    <t>苏金旺</t>
  </si>
  <si>
    <t>430624198805256311</t>
  </si>
  <si>
    <t>2021-08-10</t>
  </si>
  <si>
    <t>2023-08-10</t>
  </si>
  <si>
    <t>81012300159116173</t>
  </si>
  <si>
    <t>汤红军</t>
  </si>
  <si>
    <t>430624197201136314</t>
  </si>
  <si>
    <t>2021-09-22</t>
  </si>
  <si>
    <t>2023-09-22</t>
  </si>
  <si>
    <t>81012300067186430</t>
  </si>
  <si>
    <t>唐后国</t>
  </si>
  <si>
    <t>430624197711096316</t>
  </si>
  <si>
    <t>81012300113531647</t>
  </si>
  <si>
    <t>王丹</t>
  </si>
  <si>
    <t>430624198105056319</t>
  </si>
  <si>
    <t>2021-09-28</t>
  </si>
  <si>
    <t>2023-09-28</t>
  </si>
  <si>
    <t>81012300067188574</t>
  </si>
  <si>
    <t>王汉良</t>
  </si>
  <si>
    <t>430624196311096312</t>
  </si>
  <si>
    <t>2022-06-14</t>
  </si>
  <si>
    <t>2024-06-14</t>
  </si>
  <si>
    <t>81012300067188267</t>
  </si>
  <si>
    <t>王红东</t>
  </si>
  <si>
    <t>430624197112016310</t>
  </si>
  <si>
    <t>2022-11-25</t>
  </si>
  <si>
    <t>2024-11-25</t>
  </si>
  <si>
    <t>81012300067188370</t>
  </si>
  <si>
    <t>王文五</t>
  </si>
  <si>
    <t>43062419651128633X</t>
  </si>
  <si>
    <t>81012300067186882</t>
  </si>
  <si>
    <t>吴德皇</t>
  </si>
  <si>
    <t>430624197407209451</t>
  </si>
  <si>
    <t>2021-05-14</t>
  </si>
  <si>
    <t>2023-05-14</t>
  </si>
  <si>
    <t>81012300116832063</t>
  </si>
  <si>
    <t>向学亮</t>
  </si>
  <si>
    <t>430624197304186154</t>
  </si>
  <si>
    <t>81012300067186973</t>
  </si>
  <si>
    <t>严再良</t>
  </si>
  <si>
    <t>430624197112176357</t>
  </si>
  <si>
    <t>2021-10-15</t>
  </si>
  <si>
    <t>2023-10-15</t>
  </si>
  <si>
    <t>81012300067187321</t>
  </si>
  <si>
    <t>阳正兵</t>
  </si>
  <si>
    <t>430624196711066315</t>
  </si>
  <si>
    <t>2021-11-15</t>
  </si>
  <si>
    <t>2023-11-15</t>
  </si>
  <si>
    <t>81012300067187456</t>
  </si>
  <si>
    <t>杨爱和</t>
  </si>
  <si>
    <t>430624197711026318</t>
  </si>
  <si>
    <t>2021-10-21</t>
  </si>
  <si>
    <t>2023-10-21</t>
  </si>
  <si>
    <t>81012300067188096</t>
  </si>
  <si>
    <t>叶勇军</t>
  </si>
  <si>
    <t>430624197602066337</t>
  </si>
  <si>
    <t>2021-10-28</t>
  </si>
  <si>
    <t>2023-10-28</t>
  </si>
  <si>
    <t>81012300067152864</t>
  </si>
  <si>
    <t>余彩霞</t>
  </si>
  <si>
    <t>430624197901256325</t>
  </si>
  <si>
    <t>2022-11-15</t>
  </si>
  <si>
    <t>2024-11-15</t>
  </si>
  <si>
    <t>81012300067149410</t>
  </si>
  <si>
    <t>张春秋</t>
  </si>
  <si>
    <t>430624196208046317</t>
  </si>
  <si>
    <t>2021-12-07</t>
  </si>
  <si>
    <t>2023-12-07</t>
  </si>
  <si>
    <t>81012300067186779</t>
  </si>
  <si>
    <t>张德兰</t>
  </si>
  <si>
    <t>430624196511236535</t>
  </si>
  <si>
    <t>81012300067187138</t>
  </si>
  <si>
    <t>张谷辉</t>
  </si>
  <si>
    <t>430624196305115919</t>
  </si>
  <si>
    <t>2021-11-18</t>
  </si>
  <si>
    <t>2023-11-18</t>
  </si>
  <si>
    <t>81012300067187092</t>
  </si>
  <si>
    <t>张建交</t>
  </si>
  <si>
    <t>430624197404196317</t>
  </si>
  <si>
    <t>81012300067188074</t>
  </si>
  <si>
    <t>张六祥</t>
  </si>
  <si>
    <t>43062419680818633X</t>
  </si>
  <si>
    <t>2022-11-26</t>
  </si>
  <si>
    <t>2024-01-26</t>
  </si>
  <si>
    <t>81012300655474352</t>
  </si>
  <si>
    <t>张络明</t>
  </si>
  <si>
    <t>430624197102056351</t>
  </si>
  <si>
    <t>81012300067186768</t>
  </si>
  <si>
    <t>张学军</t>
  </si>
  <si>
    <t>430624197508216319</t>
  </si>
  <si>
    <t>81012300067186724</t>
  </si>
  <si>
    <t>张艳平</t>
  </si>
  <si>
    <t>430624196712136311</t>
  </si>
  <si>
    <t>2021-11-11</t>
  </si>
  <si>
    <t>2023-11-11</t>
  </si>
  <si>
    <t>81012300067187842</t>
  </si>
  <si>
    <t>郑建春</t>
  </si>
  <si>
    <t>430624196804036318</t>
  </si>
  <si>
    <t>2022-04-13</t>
  </si>
  <si>
    <t>2024-04-13</t>
  </si>
  <si>
    <t>81012300067188518</t>
  </si>
  <si>
    <t>周红伍</t>
  </si>
  <si>
    <t>430624196612046319</t>
  </si>
  <si>
    <t>2021-12-02</t>
  </si>
  <si>
    <t>81012300067187819</t>
  </si>
  <si>
    <t>朱海波</t>
  </si>
  <si>
    <t>430624197007196356</t>
  </si>
  <si>
    <t>81012300067187003</t>
  </si>
  <si>
    <t>朱海鹏</t>
  </si>
  <si>
    <t>430624197210036315</t>
  </si>
  <si>
    <t>2021-10-20</t>
  </si>
  <si>
    <t>2023-10-20</t>
  </si>
  <si>
    <t>81012300067186995</t>
  </si>
  <si>
    <t>邓仁理</t>
  </si>
  <si>
    <t>430624196805226316</t>
  </si>
  <si>
    <t>2022-10-11</t>
  </si>
  <si>
    <t>2024-10-11</t>
  </si>
  <si>
    <t>81014500001429976</t>
  </si>
  <si>
    <t>杨树林</t>
  </si>
  <si>
    <t>430624196504086313</t>
  </si>
  <si>
    <t>81012300067188187</t>
  </si>
  <si>
    <t>凤南支行</t>
  </si>
  <si>
    <t>邓国奇</t>
  </si>
  <si>
    <t>430624197107217134</t>
  </si>
  <si>
    <t>81012300009997752</t>
  </si>
  <si>
    <t>甘浪</t>
  </si>
  <si>
    <t>430624199605087116</t>
  </si>
  <si>
    <t>2022-08-16</t>
  </si>
  <si>
    <t>81012300205419371</t>
  </si>
  <si>
    <t>郭望</t>
  </si>
  <si>
    <t>430624198302257136</t>
  </si>
  <si>
    <t>2022-05-31</t>
  </si>
  <si>
    <t>2023-05-31</t>
  </si>
  <si>
    <t>81012300067146645</t>
  </si>
  <si>
    <t>胡玲红</t>
  </si>
  <si>
    <t>430624197003237122</t>
  </si>
  <si>
    <t>2022-06-20</t>
  </si>
  <si>
    <t>81012300142027882</t>
  </si>
  <si>
    <t>胡茂罗</t>
  </si>
  <si>
    <t>430624197112157172</t>
  </si>
  <si>
    <t>2021-10-11</t>
  </si>
  <si>
    <t>2023-10-11</t>
  </si>
  <si>
    <t>81012300066949166</t>
  </si>
  <si>
    <t>蒋思远</t>
  </si>
  <si>
    <t>430624199012057157</t>
  </si>
  <si>
    <t>2022-01-29</t>
  </si>
  <si>
    <t>2024-01-29</t>
  </si>
  <si>
    <t>81012300067152547</t>
  </si>
  <si>
    <t>李芬芳</t>
  </si>
  <si>
    <t>430624196909017148</t>
  </si>
  <si>
    <t>81012300104887516</t>
  </si>
  <si>
    <t>李建军</t>
  </si>
  <si>
    <t>430624197201187138</t>
  </si>
  <si>
    <t>2022-05-19</t>
  </si>
  <si>
    <t>81012300066949564</t>
  </si>
  <si>
    <t>李军</t>
  </si>
  <si>
    <t>430624197406147113</t>
  </si>
  <si>
    <t>2022-05-09</t>
  </si>
  <si>
    <t>2023-05-09</t>
  </si>
  <si>
    <t>81012300066949994</t>
  </si>
  <si>
    <t>李佩雪</t>
  </si>
  <si>
    <t>430624196304076727</t>
  </si>
  <si>
    <t>2022-11-23</t>
  </si>
  <si>
    <t>2023-11-23</t>
  </si>
  <si>
    <t>81012300142027702</t>
  </si>
  <si>
    <t>李志榜</t>
  </si>
  <si>
    <t>43062419710223711X</t>
  </si>
  <si>
    <t>2020-06-18</t>
  </si>
  <si>
    <t>81012300066949519</t>
  </si>
  <si>
    <t>刘利军</t>
  </si>
  <si>
    <t>430624197311139364</t>
  </si>
  <si>
    <t>2022-10-24</t>
  </si>
  <si>
    <t>2023-10-24</t>
  </si>
  <si>
    <t>81012300067154555</t>
  </si>
  <si>
    <t>刘四平</t>
  </si>
  <si>
    <t>430624196603027132</t>
  </si>
  <si>
    <t>81012300066948628</t>
  </si>
  <si>
    <t>柳望</t>
  </si>
  <si>
    <t>430624199003237156</t>
  </si>
  <si>
    <t>81012300173840247</t>
  </si>
  <si>
    <t>罗六如</t>
  </si>
  <si>
    <t>430624196511187112</t>
  </si>
  <si>
    <t>2022-11-29</t>
  </si>
  <si>
    <t>81012300066949439</t>
  </si>
  <si>
    <t>罗树根</t>
  </si>
  <si>
    <t>430624197612067130</t>
  </si>
  <si>
    <t>2022-09-19</t>
  </si>
  <si>
    <t>2023-09-19</t>
  </si>
  <si>
    <t>81012300066949188</t>
  </si>
  <si>
    <t>罗志祥</t>
  </si>
  <si>
    <t>430624197207107119</t>
  </si>
  <si>
    <t>81012300066949440</t>
  </si>
  <si>
    <t>秦铁牛</t>
  </si>
  <si>
    <t>430624196901137137</t>
  </si>
  <si>
    <t>2022-09-28</t>
  </si>
  <si>
    <t>81012300066949654</t>
  </si>
  <si>
    <t>任进良</t>
  </si>
  <si>
    <t>430624196601157179</t>
  </si>
  <si>
    <t>81012300066949495</t>
  </si>
  <si>
    <t>任子凡</t>
  </si>
  <si>
    <t>430624196405297115</t>
  </si>
  <si>
    <t>81012300066949111</t>
  </si>
  <si>
    <t>宋少皇</t>
  </si>
  <si>
    <t>430624196304227150</t>
  </si>
  <si>
    <t>2022-06-29</t>
  </si>
  <si>
    <t>81012300066948298</t>
  </si>
  <si>
    <t>危细红</t>
  </si>
  <si>
    <t>430624196905297111</t>
  </si>
  <si>
    <t>2022-08-18</t>
  </si>
  <si>
    <t>81012300066948617</t>
  </si>
  <si>
    <t>吴兰先</t>
  </si>
  <si>
    <t>430624196903177116</t>
  </si>
  <si>
    <t>2021-10-13</t>
  </si>
  <si>
    <t>2023-10-13</t>
  </si>
  <si>
    <t>81012300066948516</t>
  </si>
  <si>
    <t>吴振辉</t>
  </si>
  <si>
    <t>430624197303197310</t>
  </si>
  <si>
    <t>2022-01-26</t>
  </si>
  <si>
    <t>81012300066948345</t>
  </si>
  <si>
    <t>谢新泉</t>
  </si>
  <si>
    <t>430624197006277138</t>
  </si>
  <si>
    <t>2022-08-23</t>
  </si>
  <si>
    <t>2023-08-23</t>
  </si>
  <si>
    <t>81012300067147934</t>
  </si>
  <si>
    <t>易国龙</t>
  </si>
  <si>
    <t>430624196707257135</t>
  </si>
  <si>
    <t>81012300066949291</t>
  </si>
  <si>
    <t>袁军辉</t>
  </si>
  <si>
    <t>430624196310107139</t>
  </si>
  <si>
    <t>2023-11-21</t>
  </si>
  <si>
    <t>81012300066948367</t>
  </si>
  <si>
    <t>张正奇</t>
  </si>
  <si>
    <t>430624196305047151</t>
  </si>
  <si>
    <t>2022-08-05</t>
  </si>
  <si>
    <t>81012300066949881</t>
  </si>
  <si>
    <t>430624197310186732</t>
  </si>
  <si>
    <t>2022-11-03</t>
  </si>
  <si>
    <t>2023-11-03</t>
  </si>
  <si>
    <t>81012300066948833</t>
  </si>
  <si>
    <t>周平</t>
  </si>
  <si>
    <t>430624196611097181</t>
  </si>
  <si>
    <t>2022-01-28</t>
  </si>
  <si>
    <t>2023-01-28</t>
  </si>
  <si>
    <t>81012300155174195</t>
  </si>
  <si>
    <t>浩河支行</t>
  </si>
  <si>
    <t>殷胜利</t>
  </si>
  <si>
    <t>430624196312162238</t>
  </si>
  <si>
    <t>2020-12-03</t>
  </si>
  <si>
    <t>2022-12-03</t>
  </si>
  <si>
    <t>6230901806070740326</t>
  </si>
  <si>
    <t>王德清</t>
  </si>
  <si>
    <t>430624196403051816</t>
  </si>
  <si>
    <t>2019-03-27</t>
  </si>
  <si>
    <t>2023-03-26</t>
  </si>
  <si>
    <t>6230901806070742835</t>
  </si>
  <si>
    <t>张新元</t>
  </si>
  <si>
    <t>430624196405191839</t>
  </si>
  <si>
    <t>2019-03-28</t>
  </si>
  <si>
    <t>2023-03-27</t>
  </si>
  <si>
    <t>6230901806070742769</t>
  </si>
  <si>
    <t>唐振</t>
  </si>
  <si>
    <t>430624199110051816</t>
  </si>
  <si>
    <t>2020-06-15</t>
  </si>
  <si>
    <t>81012300157791310</t>
  </si>
  <si>
    <t>刘超</t>
  </si>
  <si>
    <t>430624196709092653</t>
  </si>
  <si>
    <t>2020-06-22</t>
  </si>
  <si>
    <t>2023-06-22</t>
  </si>
  <si>
    <t>6230901806070743445</t>
  </si>
  <si>
    <t>甘应辉</t>
  </si>
  <si>
    <t>430624196604271815</t>
  </si>
  <si>
    <t>2020-06-28</t>
  </si>
  <si>
    <t>2023-06-28</t>
  </si>
  <si>
    <t>6230901806070741597</t>
  </si>
  <si>
    <t>谭建光</t>
  </si>
  <si>
    <t>430624196412151819</t>
  </si>
  <si>
    <t>2020-06-29</t>
  </si>
  <si>
    <t>6230901806070741670</t>
  </si>
  <si>
    <t>周瑜</t>
  </si>
  <si>
    <t>430624197807011815</t>
  </si>
  <si>
    <t>2020-06-30</t>
  </si>
  <si>
    <t>81012300159116322</t>
  </si>
  <si>
    <t>孔学文</t>
  </si>
  <si>
    <t>430624196705152612</t>
  </si>
  <si>
    <t>2020-07-03</t>
  </si>
  <si>
    <t>2023-07-03</t>
  </si>
  <si>
    <t>6230901806070744203</t>
  </si>
  <si>
    <t>姚奎</t>
  </si>
  <si>
    <t>430624198001051839</t>
  </si>
  <si>
    <t>81012300067151076</t>
  </si>
  <si>
    <t>陈卓</t>
  </si>
  <si>
    <t>430624197906232656</t>
  </si>
  <si>
    <t>81012300055479848</t>
  </si>
  <si>
    <t>单应</t>
  </si>
  <si>
    <t>430624198507031819</t>
  </si>
  <si>
    <t>2020-07-07</t>
  </si>
  <si>
    <t>2023-07-07</t>
  </si>
  <si>
    <t>6230901806070742173</t>
  </si>
  <si>
    <t>杨文</t>
  </si>
  <si>
    <t>430624197412051855</t>
  </si>
  <si>
    <t>2020-07-21</t>
  </si>
  <si>
    <t>2023-07-21</t>
  </si>
  <si>
    <t>6230901806070753923</t>
  </si>
  <si>
    <t>甘细权</t>
  </si>
  <si>
    <t>430624197112301816</t>
  </si>
  <si>
    <t>6230901806070742470</t>
  </si>
  <si>
    <t>田令平</t>
  </si>
  <si>
    <t>430624196709122656</t>
  </si>
  <si>
    <t>2020-07-29</t>
  </si>
  <si>
    <t>2023-07-29</t>
  </si>
  <si>
    <t>6230901806070743254</t>
  </si>
  <si>
    <t>钟小年</t>
  </si>
  <si>
    <t>430624196612242635</t>
  </si>
  <si>
    <t>2022-08-02</t>
  </si>
  <si>
    <t>81012300055471055</t>
  </si>
  <si>
    <t>易深根</t>
  </si>
  <si>
    <t>43062419691214181X</t>
  </si>
  <si>
    <t>2020-08-03</t>
  </si>
  <si>
    <t>2023-08-03</t>
  </si>
  <si>
    <t>6230901806070741837</t>
  </si>
  <si>
    <t>林和平</t>
  </si>
  <si>
    <t>430624196701251816</t>
  </si>
  <si>
    <t>2020-08-04</t>
  </si>
  <si>
    <t>6230901806070741324</t>
  </si>
  <si>
    <t>易三元</t>
  </si>
  <si>
    <t>430624196710241863</t>
  </si>
  <si>
    <t>2020-08-11</t>
  </si>
  <si>
    <t>2023-08-11</t>
  </si>
  <si>
    <t>6230901806070742405</t>
  </si>
  <si>
    <t>胡雪辉</t>
  </si>
  <si>
    <t>430624196401061842</t>
  </si>
  <si>
    <t>81012300193368652</t>
  </si>
  <si>
    <t>蒋美</t>
  </si>
  <si>
    <t>430624198104282621</t>
  </si>
  <si>
    <t>2020-08-31</t>
  </si>
  <si>
    <t>6230901806070758674</t>
  </si>
  <si>
    <t>陈平良</t>
  </si>
  <si>
    <t>430624197109151853</t>
  </si>
  <si>
    <t>2022-09-09</t>
  </si>
  <si>
    <t>81012300147467035</t>
  </si>
  <si>
    <t>余正良</t>
  </si>
  <si>
    <t>43062419780321181X</t>
  </si>
  <si>
    <t>6230901818105977682</t>
  </si>
  <si>
    <t>周建良</t>
  </si>
  <si>
    <t>430624196704151810</t>
  </si>
  <si>
    <t>2022-09-27</t>
  </si>
  <si>
    <t>2023-09-27</t>
  </si>
  <si>
    <t>6230901806070741605</t>
  </si>
  <si>
    <t>谭立民</t>
  </si>
  <si>
    <t>430624197411281835</t>
  </si>
  <si>
    <t>2022-10-31</t>
  </si>
  <si>
    <t>2023-10-31</t>
  </si>
  <si>
    <t>6230901806070741175</t>
  </si>
  <si>
    <t>余群英</t>
  </si>
  <si>
    <t>430624196311272267</t>
  </si>
  <si>
    <t>2023-11-07</t>
  </si>
  <si>
    <t>81012300142027600</t>
  </si>
  <si>
    <t>甘罗生</t>
  </si>
  <si>
    <t>430624196401141818</t>
  </si>
  <si>
    <t>2023-11-17</t>
  </si>
  <si>
    <t>6230901806070742397</t>
  </si>
  <si>
    <t>曾德元</t>
  </si>
  <si>
    <t>430624197103251810</t>
  </si>
  <si>
    <t>6230901806070742439</t>
  </si>
  <si>
    <t>甘岳章</t>
  </si>
  <si>
    <t>430624197005291835</t>
  </si>
  <si>
    <t>6230901806070742389</t>
  </si>
  <si>
    <t>甘胜勇</t>
  </si>
  <si>
    <t>430624197511041855</t>
  </si>
  <si>
    <t>2021-12-09</t>
  </si>
  <si>
    <t>2023-12-09</t>
  </si>
  <si>
    <t>6230901806070756660</t>
  </si>
  <si>
    <t>熊定华</t>
  </si>
  <si>
    <t>430624197210171832</t>
  </si>
  <si>
    <t>2021-12-16</t>
  </si>
  <si>
    <t>2023-12-16</t>
  </si>
  <si>
    <t>6230901818105978482</t>
  </si>
  <si>
    <t>周凤云</t>
  </si>
  <si>
    <t>430624196402070062</t>
  </si>
  <si>
    <t>2022-03-23</t>
  </si>
  <si>
    <t>2024-01-23</t>
  </si>
  <si>
    <t>6230901806070744120</t>
  </si>
  <si>
    <t>刘迪凡</t>
  </si>
  <si>
    <t>430624196403262648</t>
  </si>
  <si>
    <t>2024-01-28</t>
  </si>
  <si>
    <t>81012300205419326</t>
  </si>
  <si>
    <t>蒋正春</t>
  </si>
  <si>
    <t>430624196802281811</t>
  </si>
  <si>
    <t>2022-03-04</t>
  </si>
  <si>
    <t>2024-03-04</t>
  </si>
  <si>
    <t>6230901806070742892</t>
  </si>
  <si>
    <t>吴建军</t>
  </si>
  <si>
    <t>430624197708181819</t>
  </si>
  <si>
    <t>2022-03-14</t>
  </si>
  <si>
    <t>2024-03-14</t>
  </si>
  <si>
    <t>81012300067146533</t>
  </si>
  <si>
    <t>杨行军</t>
  </si>
  <si>
    <t>430624196807081835</t>
  </si>
  <si>
    <t>2022-03-16</t>
  </si>
  <si>
    <t>2024-03-16</t>
  </si>
  <si>
    <t>6230901806070742777</t>
  </si>
  <si>
    <t>孔军良</t>
  </si>
  <si>
    <t>430624197011112637</t>
  </si>
  <si>
    <t>2022-03-25</t>
  </si>
  <si>
    <t>2024-03-25</t>
  </si>
  <si>
    <t>81012300067150243</t>
  </si>
  <si>
    <t>易正辉</t>
  </si>
  <si>
    <t>43062419641214183X</t>
  </si>
  <si>
    <t>2024-03-26</t>
  </si>
  <si>
    <t>6230901806070742736</t>
  </si>
  <si>
    <t>余自熙</t>
  </si>
  <si>
    <t>430624199409112214</t>
  </si>
  <si>
    <t>2022-04-15</t>
  </si>
  <si>
    <t>2024-04-15</t>
  </si>
  <si>
    <t>6230901806070740151</t>
  </si>
  <si>
    <t>汪培清</t>
  </si>
  <si>
    <t>430624196604182644</t>
  </si>
  <si>
    <t>2022-04-22</t>
  </si>
  <si>
    <t>2024-04-22</t>
  </si>
  <si>
    <t>81012300210482697</t>
  </si>
  <si>
    <t>周惠金</t>
  </si>
  <si>
    <t>430624196504250021</t>
  </si>
  <si>
    <t>2022-04-29</t>
  </si>
  <si>
    <t>2024-04-29</t>
  </si>
  <si>
    <t>81012300083216423</t>
  </si>
  <si>
    <t>熊玉明</t>
  </si>
  <si>
    <t>43062419710323181X</t>
  </si>
  <si>
    <t>2022-05-06</t>
  </si>
  <si>
    <t>2024-05-06</t>
  </si>
  <si>
    <t>81012300066967174</t>
  </si>
  <si>
    <t>易宗海</t>
  </si>
  <si>
    <t>430624197412131898</t>
  </si>
  <si>
    <t>6230901806070741688</t>
  </si>
  <si>
    <t>蒋明</t>
  </si>
  <si>
    <t>430624198101082237</t>
  </si>
  <si>
    <t>81012300210482700</t>
  </si>
  <si>
    <t>林勇军</t>
  </si>
  <si>
    <t>430624197307011819</t>
  </si>
  <si>
    <t>2022-05-12</t>
  </si>
  <si>
    <t>2024-05-12</t>
  </si>
  <si>
    <t>6230901806070740920</t>
  </si>
  <si>
    <t>伏兰香</t>
  </si>
  <si>
    <t>430624196612041825</t>
  </si>
  <si>
    <t>2022-05-13</t>
  </si>
  <si>
    <t>2024-05-13</t>
  </si>
  <si>
    <t>81012300066968327</t>
  </si>
  <si>
    <t>万应文</t>
  </si>
  <si>
    <t>430624196312261834</t>
  </si>
  <si>
    <t>2022-05-16</t>
  </si>
  <si>
    <t>2024-05-16</t>
  </si>
  <si>
    <t>81012300066967447</t>
  </si>
  <si>
    <t>徐岳红</t>
  </si>
  <si>
    <t>430624197211062224</t>
  </si>
  <si>
    <t>2022-05-17</t>
  </si>
  <si>
    <t>2024-05-17</t>
  </si>
  <si>
    <t>6230901818078088772</t>
  </si>
  <si>
    <t>甘时珍</t>
  </si>
  <si>
    <t>430624197005151832</t>
  </si>
  <si>
    <t>2022-05-23</t>
  </si>
  <si>
    <t>2024-05-23</t>
  </si>
  <si>
    <t>6230901806070741548</t>
  </si>
  <si>
    <t>熊觉桥</t>
  </si>
  <si>
    <t>430624196907071810</t>
  </si>
  <si>
    <t>6230901806070740987</t>
  </si>
  <si>
    <t>胡立君</t>
  </si>
  <si>
    <t>430624196410091904</t>
  </si>
  <si>
    <t>2022-05-25</t>
  </si>
  <si>
    <t>2024-05-25</t>
  </si>
  <si>
    <t>6230901006070732957</t>
  </si>
  <si>
    <t>黄敬良</t>
  </si>
  <si>
    <t>430624196603081817</t>
  </si>
  <si>
    <t>2022-05-26</t>
  </si>
  <si>
    <t>2024-05-26</t>
  </si>
  <si>
    <t>81012300159116106</t>
  </si>
  <si>
    <t>杨学连</t>
  </si>
  <si>
    <t>430624196801082677</t>
  </si>
  <si>
    <t>81012300066969502</t>
  </si>
  <si>
    <t>张建国</t>
  </si>
  <si>
    <t>430624196812282690</t>
  </si>
  <si>
    <t>2024-06-01</t>
  </si>
  <si>
    <t>6230901806070744336</t>
  </si>
  <si>
    <t>杨四文</t>
  </si>
  <si>
    <t>430624196605032680</t>
  </si>
  <si>
    <t>2022-06-06</t>
  </si>
  <si>
    <t>2024-06-06</t>
  </si>
  <si>
    <t>81012300212142354</t>
  </si>
  <si>
    <t>蒋金波</t>
  </si>
  <si>
    <t>430624199802101837</t>
  </si>
  <si>
    <t>2022-06-08</t>
  </si>
  <si>
    <t>2024-06-08</t>
  </si>
  <si>
    <t>81012300212142263</t>
  </si>
  <si>
    <t>曾三如</t>
  </si>
  <si>
    <t>430624196902261818</t>
  </si>
  <si>
    <t>2024-06-25</t>
  </si>
  <si>
    <t>81012300066967753</t>
  </si>
  <si>
    <t>易稳平</t>
  </si>
  <si>
    <t>430624197009201817</t>
  </si>
  <si>
    <t>2021-06-28</t>
  </si>
  <si>
    <t>2024-06-28</t>
  </si>
  <si>
    <t>81012300066967764</t>
  </si>
  <si>
    <t>吴超</t>
  </si>
  <si>
    <t>430624198001051855</t>
  </si>
  <si>
    <t>2021-07-01</t>
  </si>
  <si>
    <t>2024-07-01</t>
  </si>
  <si>
    <t>6230901806070747289</t>
  </si>
  <si>
    <t>罗胜文</t>
  </si>
  <si>
    <t>430624197212182332</t>
  </si>
  <si>
    <t>2022-07-01</t>
  </si>
  <si>
    <t>6230901806070740060</t>
  </si>
  <si>
    <t>彭新洁</t>
  </si>
  <si>
    <t>430424199101305625</t>
  </si>
  <si>
    <t>2021-07-05</t>
  </si>
  <si>
    <t>2024-07-05</t>
  </si>
  <si>
    <t>81012300189925418</t>
  </si>
  <si>
    <t>杨锐东</t>
  </si>
  <si>
    <t>430624200303268574</t>
  </si>
  <si>
    <t>2022-07-25</t>
  </si>
  <si>
    <t>2024-07-25</t>
  </si>
  <si>
    <t>81012300214944923</t>
  </si>
  <si>
    <t>谭晓玲</t>
  </si>
  <si>
    <t>430624197303061827</t>
  </si>
  <si>
    <t>2024-08-05</t>
  </si>
  <si>
    <t>6230901818021570603</t>
  </si>
  <si>
    <t>周建军</t>
  </si>
  <si>
    <t>430624197107251818</t>
  </si>
  <si>
    <t>2022-08-15</t>
  </si>
  <si>
    <t>2024-08-15</t>
  </si>
  <si>
    <t>81012300163808851</t>
  </si>
  <si>
    <t>杨志良</t>
  </si>
  <si>
    <t>43062419681021183X</t>
  </si>
  <si>
    <t>2024-08-18</t>
  </si>
  <si>
    <t>81012300067141024</t>
  </si>
  <si>
    <t>戴云峰</t>
  </si>
  <si>
    <t>430624197409132312</t>
  </si>
  <si>
    <t>2021-08-25</t>
  </si>
  <si>
    <t>2024-08-25</t>
  </si>
  <si>
    <t>81012300193368674</t>
  </si>
  <si>
    <t>杨超</t>
  </si>
  <si>
    <t>430624196904052614</t>
  </si>
  <si>
    <t>2022-09-06</t>
  </si>
  <si>
    <t>2024-09-06</t>
  </si>
  <si>
    <t>6230901806070743262</t>
  </si>
  <si>
    <t>杨勇军</t>
  </si>
  <si>
    <t>430624197308111811</t>
  </si>
  <si>
    <t>2022-09-10</t>
  </si>
  <si>
    <t>2024-09-10</t>
  </si>
  <si>
    <t>81012300066968565</t>
  </si>
  <si>
    <t>吴晒</t>
  </si>
  <si>
    <t>430624198610142234</t>
  </si>
  <si>
    <t>2024-09-13</t>
  </si>
  <si>
    <t xml:space="preserve"> 81012300066966613 </t>
  </si>
  <si>
    <t>甘超云</t>
  </si>
  <si>
    <t>430624196906071819</t>
  </si>
  <si>
    <t>2022-09-20</t>
  </si>
  <si>
    <t>2024-09-20</t>
  </si>
  <si>
    <t>6230901806070741282</t>
  </si>
  <si>
    <t>熊艺</t>
  </si>
  <si>
    <t>430624197206101815</t>
  </si>
  <si>
    <t>81012300066967323</t>
  </si>
  <si>
    <t>吴细辉</t>
  </si>
  <si>
    <t>430624197706172257</t>
  </si>
  <si>
    <t>2022-10-14</t>
  </si>
  <si>
    <t>2024-10-14</t>
  </si>
  <si>
    <t>6230901806070750929</t>
  </si>
  <si>
    <t>李桂兰</t>
  </si>
  <si>
    <t>430624196509082709</t>
  </si>
  <si>
    <t>2022-10-25</t>
  </si>
  <si>
    <t>2024-10-25</t>
  </si>
  <si>
    <t>81012300145387242</t>
  </si>
  <si>
    <t>易伟光</t>
  </si>
  <si>
    <t>430624196910052637</t>
  </si>
  <si>
    <t>2022-11-11</t>
  </si>
  <si>
    <t>2024-11-11</t>
  </si>
  <si>
    <t>81012300055471044</t>
  </si>
  <si>
    <t>吴腊春</t>
  </si>
  <si>
    <t>430624196712232258</t>
  </si>
  <si>
    <t>2024-11-16</t>
  </si>
  <si>
    <t>6230901806070740052</t>
  </si>
  <si>
    <t>姚文静</t>
  </si>
  <si>
    <t>430624197012271832</t>
  </si>
  <si>
    <t>2021-12-06</t>
  </si>
  <si>
    <t>2024-12-06</t>
  </si>
  <si>
    <t>6230901806070742512</t>
  </si>
  <si>
    <t>430624197011031853</t>
  </si>
  <si>
    <t>2021-12-21</t>
  </si>
  <si>
    <t>2024-12-21</t>
  </si>
  <si>
    <t>6230901806070742843</t>
  </si>
  <si>
    <t>唐敬文</t>
  </si>
  <si>
    <t>43062419660407183X</t>
  </si>
  <si>
    <t>2021-12-24</t>
  </si>
  <si>
    <t>2024-12-24</t>
  </si>
  <si>
    <t>6230901806070742827</t>
  </si>
  <si>
    <t>易国良</t>
  </si>
  <si>
    <t>430624196612171814</t>
  </si>
  <si>
    <t>2025-03-16</t>
  </si>
  <si>
    <t>6230901806070742744</t>
  </si>
  <si>
    <t>蒋旭东</t>
  </si>
  <si>
    <t>430624196910211810</t>
  </si>
  <si>
    <t>2022-03-22</t>
  </si>
  <si>
    <t>2025-03-22</t>
  </si>
  <si>
    <t>6230901806070742454</t>
  </si>
  <si>
    <t>刘顺先</t>
  </si>
  <si>
    <t>430624196604251822</t>
  </si>
  <si>
    <t>2020-05-08</t>
  </si>
  <si>
    <t>2025-05-08</t>
  </si>
  <si>
    <t>6230901818090400427</t>
  </si>
  <si>
    <t>余山明</t>
  </si>
  <si>
    <t>430624196810031839</t>
  </si>
  <si>
    <t/>
  </si>
  <si>
    <t>20201009</t>
  </si>
  <si>
    <t>20221009</t>
  </si>
  <si>
    <t>6230901806070742546</t>
  </si>
  <si>
    <t>谭应平</t>
  </si>
  <si>
    <t>430624197206130069</t>
  </si>
  <si>
    <t>20201126</t>
  </si>
  <si>
    <t>20221126</t>
  </si>
  <si>
    <t>6230901806070741787</t>
  </si>
  <si>
    <t>蒋庆</t>
  </si>
  <si>
    <t>430624197908091834</t>
  </si>
  <si>
    <t>6230901806070755340</t>
  </si>
  <si>
    <t>岭北支行</t>
  </si>
  <si>
    <t>刘顺细</t>
  </si>
  <si>
    <t>43062419690212571X</t>
  </si>
  <si>
    <t>3,000.00</t>
  </si>
  <si>
    <t>81012300067180165</t>
  </si>
  <si>
    <t>吴利军</t>
  </si>
  <si>
    <t>430624197310166512</t>
  </si>
  <si>
    <t>81012300067182561</t>
  </si>
  <si>
    <t>郑卫祥</t>
  </si>
  <si>
    <t>430624197001065910</t>
  </si>
  <si>
    <t>2020-10-27</t>
  </si>
  <si>
    <t>2022-10-27</t>
  </si>
  <si>
    <t>81012300067179727</t>
  </si>
  <si>
    <t>李小平</t>
  </si>
  <si>
    <t>430624196911246513</t>
  </si>
  <si>
    <t>18,000.00</t>
  </si>
  <si>
    <t>2020-11-28</t>
  </si>
  <si>
    <t>2022-11-28</t>
  </si>
  <si>
    <t>81012300067183177</t>
  </si>
  <si>
    <t>郑国祥</t>
  </si>
  <si>
    <t>430624196609116531</t>
  </si>
  <si>
    <t>19,000.00</t>
  </si>
  <si>
    <t>81012300067182651</t>
  </si>
  <si>
    <t>陈水清</t>
  </si>
  <si>
    <t>430624196704165737</t>
  </si>
  <si>
    <t>2020-11-04</t>
  </si>
  <si>
    <t>2022-11-04</t>
  </si>
  <si>
    <t>81012300067179444</t>
  </si>
  <si>
    <t>刘步峰</t>
  </si>
  <si>
    <t>43062419681121571X</t>
  </si>
  <si>
    <t>2020-11-09</t>
  </si>
  <si>
    <t>2022-11-09</t>
  </si>
  <si>
    <t>81012300067179499</t>
  </si>
  <si>
    <t>罗交华</t>
  </si>
  <si>
    <t>430624196210250157</t>
  </si>
  <si>
    <t>2022-07-29</t>
  </si>
  <si>
    <t>81012300067182946</t>
  </si>
  <si>
    <t>王望虚</t>
  </si>
  <si>
    <t>430624197601196519</t>
  </si>
  <si>
    <t>81012300067182572</t>
  </si>
  <si>
    <t>金红辉</t>
  </si>
  <si>
    <t>430624197705076511</t>
  </si>
  <si>
    <t>26,000.00</t>
  </si>
  <si>
    <t>2022-08-26</t>
  </si>
  <si>
    <t>2023-08-26</t>
  </si>
  <si>
    <t>81012300067183122</t>
  </si>
  <si>
    <t>邓六兵</t>
  </si>
  <si>
    <t>430624196905295714</t>
  </si>
  <si>
    <t>81012300067180110</t>
  </si>
  <si>
    <t>李田清</t>
  </si>
  <si>
    <t>430624197303295914</t>
  </si>
  <si>
    <t>81012300067177946</t>
  </si>
  <si>
    <t>廖学文</t>
  </si>
  <si>
    <t>430624196610246552</t>
  </si>
  <si>
    <t>2020-11-03</t>
  </si>
  <si>
    <t>81012300067183268</t>
  </si>
  <si>
    <t>刘勇</t>
  </si>
  <si>
    <t>430624198001195939</t>
  </si>
  <si>
    <t>2021-12-15</t>
  </si>
  <si>
    <t>2023-12-15</t>
  </si>
  <si>
    <t>81012300067177492</t>
  </si>
  <si>
    <t>罗义</t>
  </si>
  <si>
    <t>430624197210060016</t>
  </si>
  <si>
    <t>81012300067149169</t>
  </si>
  <si>
    <t>彭再田</t>
  </si>
  <si>
    <t>430624196207025717</t>
  </si>
  <si>
    <t>81012300067180530</t>
  </si>
  <si>
    <t>任国华</t>
  </si>
  <si>
    <t>430624197802085735</t>
  </si>
  <si>
    <t>2020-11-10</t>
  </si>
  <si>
    <t>2022-11-10</t>
  </si>
  <si>
    <t>81012300067179159</t>
  </si>
  <si>
    <t>任永红</t>
  </si>
  <si>
    <t>430624196905185718</t>
  </si>
  <si>
    <t>81012300067179137</t>
  </si>
  <si>
    <t>吴兴旺</t>
  </si>
  <si>
    <t>430624197108095714</t>
  </si>
  <si>
    <t>2023-05-27</t>
  </si>
  <si>
    <t>81012300067179909</t>
  </si>
  <si>
    <t>熊海燕</t>
  </si>
  <si>
    <t>432522199001144582</t>
  </si>
  <si>
    <t>2022-06-30</t>
  </si>
  <si>
    <t>2023-07-30</t>
  </si>
  <si>
    <t>81012300067146883</t>
  </si>
  <si>
    <t>徐书</t>
  </si>
  <si>
    <t>430624197603126514</t>
  </si>
  <si>
    <t>2020-10-29</t>
  </si>
  <si>
    <t>2022-10-29</t>
  </si>
  <si>
    <t>81012300104888167</t>
  </si>
  <si>
    <t>杨丹</t>
  </si>
  <si>
    <t>430624196912255948</t>
  </si>
  <si>
    <t>81012300104888178</t>
  </si>
  <si>
    <t>杨正斌</t>
  </si>
  <si>
    <t>430624196110146539</t>
  </si>
  <si>
    <t>2020-10-14</t>
  </si>
  <si>
    <t>81012300067179091</t>
  </si>
  <si>
    <t>杨正华</t>
  </si>
  <si>
    <t>430624197308195912</t>
  </si>
  <si>
    <t>2022-09-01</t>
  </si>
  <si>
    <t>2023-09-01</t>
  </si>
  <si>
    <t>81012300067178156</t>
  </si>
  <si>
    <t>易超良</t>
  </si>
  <si>
    <t>430624196906106516</t>
  </si>
  <si>
    <t>81012300067180711</t>
  </si>
  <si>
    <t>余东秀</t>
  </si>
  <si>
    <t>430624196009236521</t>
  </si>
  <si>
    <t>2020-11-05</t>
  </si>
  <si>
    <t>2022-11-05</t>
  </si>
  <si>
    <t>81012300067181307</t>
  </si>
  <si>
    <t>俞正武</t>
  </si>
  <si>
    <t>430624197101115938</t>
  </si>
  <si>
    <t>2022-07-07</t>
  </si>
  <si>
    <t>81012300055471168</t>
  </si>
  <si>
    <t>张光玉</t>
  </si>
  <si>
    <t>430624196612156518</t>
  </si>
  <si>
    <t>2020-11-29</t>
  </si>
  <si>
    <t>81012300067180755</t>
  </si>
  <si>
    <t>张新文</t>
  </si>
  <si>
    <t>430624196212105711</t>
  </si>
  <si>
    <t>2020-10-10</t>
  </si>
  <si>
    <t>2022-10-10</t>
  </si>
  <si>
    <t>81012300067179364</t>
  </si>
  <si>
    <t>赵光祥</t>
  </si>
  <si>
    <t>430624197212225718</t>
  </si>
  <si>
    <t>81012300113531658</t>
  </si>
  <si>
    <t>郑军辉</t>
  </si>
  <si>
    <t>430624197308156518</t>
  </si>
  <si>
    <t>81012300067180744</t>
  </si>
  <si>
    <t>陈跃军</t>
  </si>
  <si>
    <t>43062419620716651X</t>
  </si>
  <si>
    <t>81012300067182583</t>
  </si>
  <si>
    <t>范龙飞</t>
  </si>
  <si>
    <t>430624197205076515</t>
  </si>
  <si>
    <t>2020-10-19</t>
  </si>
  <si>
    <t>2022-10-19</t>
  </si>
  <si>
    <t>81012300055471248</t>
  </si>
  <si>
    <t>刘铁夫</t>
  </si>
  <si>
    <t>430624196705116515</t>
  </si>
  <si>
    <t>2022-05-24</t>
  </si>
  <si>
    <t>81012300067181363</t>
  </si>
  <si>
    <t>刘湘辉</t>
  </si>
  <si>
    <t>430624197311185950</t>
  </si>
  <si>
    <t>81012300067179647</t>
  </si>
  <si>
    <t>陶建文</t>
  </si>
  <si>
    <t>43062419641204575X</t>
  </si>
  <si>
    <t>81012300067180369</t>
  </si>
  <si>
    <t>杨建</t>
  </si>
  <si>
    <t>430624196809176555</t>
  </si>
  <si>
    <t>81012300067182902</t>
  </si>
  <si>
    <t>易建军</t>
  </si>
  <si>
    <t>430624197609255712</t>
  </si>
  <si>
    <t>81012300067181908</t>
  </si>
  <si>
    <t>周雲霞</t>
  </si>
  <si>
    <t>430624197103226121</t>
  </si>
  <si>
    <t>81012300104888076</t>
  </si>
  <si>
    <t>陈红</t>
  </si>
  <si>
    <t>430624197801186526</t>
  </si>
  <si>
    <t>2020-11-06</t>
  </si>
  <si>
    <t>2022-11-06</t>
  </si>
  <si>
    <t>81012300067147559</t>
  </si>
  <si>
    <t>430624196712135917</t>
  </si>
  <si>
    <t>2022-08-08</t>
  </si>
  <si>
    <t>81012300067142380</t>
  </si>
  <si>
    <t>陈建</t>
  </si>
  <si>
    <t>430624197804176518</t>
  </si>
  <si>
    <t>2021-09-06</t>
  </si>
  <si>
    <t>2023-09-05</t>
  </si>
  <si>
    <t>81012300173840214</t>
  </si>
  <si>
    <t>陈立霞</t>
  </si>
  <si>
    <t>43232219791124382X</t>
  </si>
  <si>
    <t>81012300067146850</t>
  </si>
  <si>
    <t>陈细兵</t>
  </si>
  <si>
    <t>430624196701196511</t>
  </si>
  <si>
    <t>2020-11-21</t>
  </si>
  <si>
    <t>81012300067181078</t>
  </si>
  <si>
    <t>陈霞</t>
  </si>
  <si>
    <t>43062419700810592X</t>
  </si>
  <si>
    <t>2020-11-11</t>
  </si>
  <si>
    <t>81012300067179013</t>
  </si>
  <si>
    <t>伏光明</t>
  </si>
  <si>
    <t>430624197501296512</t>
  </si>
  <si>
    <t>2022-07-14</t>
  </si>
  <si>
    <t>81012300067180303</t>
  </si>
  <si>
    <t>甘勇</t>
  </si>
  <si>
    <t>430624198802276552</t>
  </si>
  <si>
    <t>81012300114738573</t>
  </si>
  <si>
    <t>虢超光</t>
  </si>
  <si>
    <t>430624197810230015</t>
  </si>
  <si>
    <t>81012300067178677</t>
  </si>
  <si>
    <t>何检辉</t>
  </si>
  <si>
    <t>430624196609096518</t>
  </si>
  <si>
    <t>81012300067180904</t>
  </si>
  <si>
    <t>侯运良</t>
  </si>
  <si>
    <t>430624196908035758</t>
  </si>
  <si>
    <t>81012300067180256</t>
  </si>
  <si>
    <t>黄沙</t>
  </si>
  <si>
    <t>430624198804106522</t>
  </si>
  <si>
    <t>2022-06-15</t>
  </si>
  <si>
    <t>81012300067150651</t>
  </si>
  <si>
    <t>黄伟</t>
  </si>
  <si>
    <t>430624198310216510</t>
  </si>
  <si>
    <t>2023-06-09</t>
  </si>
  <si>
    <t>81012300152476439</t>
  </si>
  <si>
    <t>黎玉良</t>
  </si>
  <si>
    <t>430624196107086360</t>
  </si>
  <si>
    <t>81012300067180201</t>
  </si>
  <si>
    <t>李正龙</t>
  </si>
  <si>
    <t>430624196501106518</t>
  </si>
  <si>
    <t>81012300067183199</t>
  </si>
  <si>
    <t>廖时雨</t>
  </si>
  <si>
    <t>430624197101246516</t>
  </si>
  <si>
    <t>81012300055471282</t>
  </si>
  <si>
    <t>刘成</t>
  </si>
  <si>
    <t>430624197411186512</t>
  </si>
  <si>
    <t>81012300067148564</t>
  </si>
  <si>
    <t>刘驰</t>
  </si>
  <si>
    <t>430624198308295918</t>
  </si>
  <si>
    <t>81012300205419337</t>
  </si>
  <si>
    <t>刘闯</t>
  </si>
  <si>
    <t>430624197301156515</t>
  </si>
  <si>
    <t>81012300067181067</t>
  </si>
  <si>
    <t>刘娥英</t>
  </si>
  <si>
    <t>430624197402145727</t>
  </si>
  <si>
    <t>2020-12-09</t>
  </si>
  <si>
    <t>2022-12-09</t>
  </si>
  <si>
    <t>81012300113531013</t>
  </si>
  <si>
    <t>刘继业</t>
  </si>
  <si>
    <t>43062419800623591X</t>
  </si>
  <si>
    <t>2020-12-10</t>
  </si>
  <si>
    <t>2022-12-10</t>
  </si>
  <si>
    <t>81012300162156995</t>
  </si>
  <si>
    <t>刘建波</t>
  </si>
  <si>
    <t>430624197108165719</t>
  </si>
  <si>
    <t>2022-07-04</t>
  </si>
  <si>
    <t>81012300067180416</t>
  </si>
  <si>
    <t>刘顺</t>
  </si>
  <si>
    <t>430624196310115921</t>
  </si>
  <si>
    <t>81012300117027102</t>
  </si>
  <si>
    <t>刘运良</t>
  </si>
  <si>
    <t>430624196302085734</t>
  </si>
  <si>
    <t>81012300067180314</t>
  </si>
  <si>
    <t>刘正根</t>
  </si>
  <si>
    <t>430624196409296558</t>
  </si>
  <si>
    <t>81012300067180960</t>
  </si>
  <si>
    <t>罗建伟</t>
  </si>
  <si>
    <t>430624197009169810</t>
  </si>
  <si>
    <t>2023-06-14</t>
  </si>
  <si>
    <t>81012300067182924</t>
  </si>
  <si>
    <t>欧建波</t>
  </si>
  <si>
    <t>430624197211236538</t>
  </si>
  <si>
    <t>2020-10-26</t>
  </si>
  <si>
    <t>2022-10-26</t>
  </si>
  <si>
    <t>81012300113531636</t>
  </si>
  <si>
    <t>彭志安</t>
  </si>
  <si>
    <t>430624196609146538</t>
  </si>
  <si>
    <t>2022-07-06</t>
  </si>
  <si>
    <t>81012300067181443</t>
  </si>
  <si>
    <t>任罗英</t>
  </si>
  <si>
    <t>430624197309235920</t>
  </si>
  <si>
    <t>2021-12-27</t>
  </si>
  <si>
    <t>2023-12-27</t>
  </si>
  <si>
    <t>81012300067178724</t>
  </si>
  <si>
    <t>任望</t>
  </si>
  <si>
    <t>43062419801011597X</t>
  </si>
  <si>
    <t>81012300055480366</t>
  </si>
  <si>
    <t>任寨良</t>
  </si>
  <si>
    <t>430624196904045916</t>
  </si>
  <si>
    <t>81012300068952291</t>
  </si>
  <si>
    <t>苏岳辉</t>
  </si>
  <si>
    <t>430624197508055914</t>
  </si>
  <si>
    <t>2020-12-08</t>
  </si>
  <si>
    <t>2022-12-08</t>
  </si>
  <si>
    <t>81012300067177877</t>
  </si>
  <si>
    <t>陶光辉</t>
  </si>
  <si>
    <t>43062419700425571X</t>
  </si>
  <si>
    <t>2023-08-01</t>
  </si>
  <si>
    <t>81012300067180347</t>
  </si>
  <si>
    <t>王文</t>
  </si>
  <si>
    <t>430624196704195717</t>
  </si>
  <si>
    <t>2023-12-06</t>
  </si>
  <si>
    <t>81012300183233682</t>
  </si>
  <si>
    <t>边缘户</t>
  </si>
  <si>
    <t>王正根</t>
  </si>
  <si>
    <t>43062419680604651X</t>
  </si>
  <si>
    <t>2020-11-25</t>
  </si>
  <si>
    <t>81012300067180857</t>
  </si>
  <si>
    <t>吴建光</t>
  </si>
  <si>
    <t>430624196808235912</t>
  </si>
  <si>
    <t>81012300067177800</t>
  </si>
  <si>
    <t>杨璧毓</t>
  </si>
  <si>
    <t>43062419810710592X</t>
  </si>
  <si>
    <t>2020-12-16</t>
  </si>
  <si>
    <t>2022-12-16</t>
  </si>
  <si>
    <t>81012300067153573</t>
  </si>
  <si>
    <t>杨德军</t>
  </si>
  <si>
    <t>430624196409216511</t>
  </si>
  <si>
    <t>81012300067183439</t>
  </si>
  <si>
    <t>杨建玲</t>
  </si>
  <si>
    <t>430624197402025928</t>
  </si>
  <si>
    <t>2020-11-27</t>
  </si>
  <si>
    <t>2022-11-27</t>
  </si>
  <si>
    <t>81012300067145596</t>
  </si>
  <si>
    <t>杨杰</t>
  </si>
  <si>
    <t>430624197910286550</t>
  </si>
  <si>
    <t>2021-12-10</t>
  </si>
  <si>
    <t>2023-12-10</t>
  </si>
  <si>
    <t>81012300067151178</t>
  </si>
  <si>
    <t>杨铁平</t>
  </si>
  <si>
    <t>430624197007175918</t>
  </si>
  <si>
    <t>2023-06-08</t>
  </si>
  <si>
    <t>81012300104918818</t>
  </si>
  <si>
    <t>杨泽辉</t>
  </si>
  <si>
    <t>430624197002175716</t>
  </si>
  <si>
    <t>81012300067180018</t>
  </si>
  <si>
    <t>杨昭军</t>
  </si>
  <si>
    <t>522624198403143617</t>
  </si>
  <si>
    <t>81012300067146827</t>
  </si>
  <si>
    <t>姚金华</t>
  </si>
  <si>
    <t>430624196104126515</t>
  </si>
  <si>
    <t>81012300067182968</t>
  </si>
  <si>
    <t>姚少文</t>
  </si>
  <si>
    <t>430624197007265956</t>
  </si>
  <si>
    <t>2022-06-28</t>
  </si>
  <si>
    <t>81012300066561083</t>
  </si>
  <si>
    <t>易必武</t>
  </si>
  <si>
    <t>430624197404305712</t>
  </si>
  <si>
    <t>2022-06-22</t>
  </si>
  <si>
    <t>81012300067179320</t>
  </si>
  <si>
    <t>易超</t>
  </si>
  <si>
    <t>430624198612246352</t>
  </si>
  <si>
    <t>2022-07-16</t>
  </si>
  <si>
    <t>81012300067183086</t>
  </si>
  <si>
    <t>易飞龙</t>
  </si>
  <si>
    <t>430624197811196533</t>
  </si>
  <si>
    <t>81012300067149294</t>
  </si>
  <si>
    <t>易佳</t>
  </si>
  <si>
    <t>430624198208105910</t>
  </si>
  <si>
    <t>2020-09-17</t>
  </si>
  <si>
    <t>2022-09-17</t>
  </si>
  <si>
    <t>81012300067145846</t>
  </si>
  <si>
    <t>易文魁</t>
  </si>
  <si>
    <t>430624198012275715</t>
  </si>
  <si>
    <t>2022-08-03</t>
  </si>
  <si>
    <t>2023-12-03</t>
  </si>
  <si>
    <t>81012300104918829</t>
  </si>
  <si>
    <t>余红彪</t>
  </si>
  <si>
    <t>430624198209046510</t>
  </si>
  <si>
    <t>2020-09-21</t>
  </si>
  <si>
    <t>2022-09-21</t>
  </si>
  <si>
    <t>81012300168746864</t>
  </si>
  <si>
    <t>余红砖</t>
  </si>
  <si>
    <t>430624196510176534</t>
  </si>
  <si>
    <t>81012300067183100</t>
  </si>
  <si>
    <t>余军其</t>
  </si>
  <si>
    <t>430624196511026511</t>
  </si>
  <si>
    <t>81012300162157014</t>
  </si>
  <si>
    <t>余晓阳</t>
  </si>
  <si>
    <t>430624197310275911</t>
  </si>
  <si>
    <t>81012300067187547</t>
  </si>
  <si>
    <t>余运莲</t>
  </si>
  <si>
    <t>430624196811286526</t>
  </si>
  <si>
    <t>2020-09-18</t>
  </si>
  <si>
    <t>2022-09-18</t>
  </si>
  <si>
    <t>81012300157791321</t>
  </si>
  <si>
    <t>张三喜</t>
  </si>
  <si>
    <t>43062419630914651X</t>
  </si>
  <si>
    <t>81012300067180675</t>
  </si>
  <si>
    <t>张双艳</t>
  </si>
  <si>
    <t>430624197008256517</t>
  </si>
  <si>
    <t>81012300067182742</t>
  </si>
  <si>
    <t>赵立新</t>
  </si>
  <si>
    <t>430624196610105717</t>
  </si>
  <si>
    <t>81012300067179794</t>
  </si>
  <si>
    <t>郑培香</t>
  </si>
  <si>
    <t>430624196501235723</t>
  </si>
  <si>
    <t>81012300159115920</t>
  </si>
  <si>
    <t>刘细良</t>
  </si>
  <si>
    <t>430624196810056534</t>
  </si>
  <si>
    <t>81012300067180915</t>
  </si>
  <si>
    <t>易细良</t>
  </si>
  <si>
    <t>430624196511185715</t>
  </si>
  <si>
    <t>81012300067180245</t>
  </si>
  <si>
    <t>姚志兵</t>
  </si>
  <si>
    <t>430624196511125739</t>
  </si>
  <si>
    <t>2022-11-08</t>
  </si>
  <si>
    <t>2023-11-08</t>
  </si>
  <si>
    <t xml:space="preserve"> 81012300067180267 </t>
  </si>
  <si>
    <t>郑军</t>
  </si>
  <si>
    <t>430624197011295955</t>
  </si>
  <si>
    <t>81012300067177583</t>
  </si>
  <si>
    <t>邓水平</t>
  </si>
  <si>
    <t>430624198202176531</t>
  </si>
  <si>
    <t>81012300067154758</t>
  </si>
  <si>
    <t>伏建华</t>
  </si>
  <si>
    <t>43062419710121571X</t>
  </si>
  <si>
    <t>2020-05-20</t>
  </si>
  <si>
    <t>2022-11-20</t>
  </si>
  <si>
    <t>81012300067180325</t>
  </si>
  <si>
    <t>胡志权</t>
  </si>
  <si>
    <t>430624197207056518</t>
  </si>
  <si>
    <t>81012300067180835</t>
  </si>
  <si>
    <t>刘云桂</t>
  </si>
  <si>
    <t>430624196207166536</t>
  </si>
  <si>
    <t>81012300067182185</t>
  </si>
  <si>
    <t>刘再军</t>
  </si>
  <si>
    <t>430624196505155915</t>
  </si>
  <si>
    <t>81012300067178123</t>
  </si>
  <si>
    <t>王美华</t>
  </si>
  <si>
    <t>430624196804186543</t>
  </si>
  <si>
    <t>81012300067143565</t>
  </si>
  <si>
    <t>王志明</t>
  </si>
  <si>
    <t>430624196402245715</t>
  </si>
  <si>
    <t>81012300067179502</t>
  </si>
  <si>
    <t>吴新平</t>
  </si>
  <si>
    <t>430624196512185725</t>
  </si>
  <si>
    <t>81012300067179954</t>
  </si>
  <si>
    <t>刘泽军</t>
  </si>
  <si>
    <t>430624197211055972</t>
  </si>
  <si>
    <t>2020-11-12</t>
  </si>
  <si>
    <t>2022-11-12</t>
  </si>
  <si>
    <t>81012300067178429</t>
  </si>
  <si>
    <t>三塘支行</t>
  </si>
  <si>
    <t>黄署飞</t>
  </si>
  <si>
    <t>430624196906243617</t>
  </si>
  <si>
    <t>81012300066067435</t>
  </si>
  <si>
    <t>钟炎路</t>
  </si>
  <si>
    <t>430624198310190111</t>
  </si>
  <si>
    <t>81012300168746489</t>
  </si>
  <si>
    <t>钟军和</t>
  </si>
  <si>
    <t>430624196209053631</t>
  </si>
  <si>
    <t>81012300066066408</t>
  </si>
  <si>
    <t>殷孝军</t>
  </si>
  <si>
    <t>43062419670917339X</t>
  </si>
  <si>
    <t>2023-05-10</t>
  </si>
  <si>
    <t>81012300066066066</t>
  </si>
  <si>
    <t>余勇</t>
  </si>
  <si>
    <t>430624197003063636</t>
  </si>
  <si>
    <t>2022-05-18</t>
  </si>
  <si>
    <t>81012300104918331</t>
  </si>
  <si>
    <t>余万平</t>
  </si>
  <si>
    <t>430624196907023616</t>
  </si>
  <si>
    <t>2022-06-07</t>
  </si>
  <si>
    <t>81012300066066102</t>
  </si>
  <si>
    <t>田思</t>
  </si>
  <si>
    <t>430624198708099756</t>
  </si>
  <si>
    <t>2022-06-23</t>
  </si>
  <si>
    <t>81012300067150209</t>
  </si>
  <si>
    <t>钟亚聪</t>
  </si>
  <si>
    <t>430624197708083653</t>
  </si>
  <si>
    <t>2022-06-27</t>
  </si>
  <si>
    <t>2023-06-27</t>
  </si>
  <si>
    <t>81012300060067082</t>
  </si>
  <si>
    <t>杨焕</t>
  </si>
  <si>
    <t>430624197404080058</t>
  </si>
  <si>
    <t>2022-07-11</t>
  </si>
  <si>
    <t>2023-07-11</t>
  </si>
  <si>
    <t>81012300066067956</t>
  </si>
  <si>
    <t>钟建科</t>
  </si>
  <si>
    <t>430624196601113619</t>
  </si>
  <si>
    <t>2021-07-12</t>
  </si>
  <si>
    <t>2023-07-12</t>
  </si>
  <si>
    <t>81012300066066599</t>
  </si>
  <si>
    <t>田月华</t>
  </si>
  <si>
    <t>430624196401173617</t>
  </si>
  <si>
    <t>2022-07-12</t>
  </si>
  <si>
    <t>81012300066065915</t>
  </si>
  <si>
    <t>肖长根</t>
  </si>
  <si>
    <t>430624196902021419</t>
  </si>
  <si>
    <t>2022-07-20</t>
  </si>
  <si>
    <t>81012300087419305</t>
  </si>
  <si>
    <t>许沛军</t>
  </si>
  <si>
    <t>430624197505251215</t>
  </si>
  <si>
    <t>2022-07-21</t>
  </si>
  <si>
    <t>81012300066556437</t>
  </si>
  <si>
    <t>钟雄飞</t>
  </si>
  <si>
    <t>430624197306149752</t>
  </si>
  <si>
    <t>81012300066066805</t>
  </si>
  <si>
    <t>黄合辉</t>
  </si>
  <si>
    <t>43062419720710361X</t>
  </si>
  <si>
    <t>81012300066068075</t>
  </si>
  <si>
    <t>肖伟平</t>
  </si>
  <si>
    <t>430624196801091418</t>
  </si>
  <si>
    <t>81012300055478528</t>
  </si>
  <si>
    <t>钟岳新</t>
  </si>
  <si>
    <t>430624197106243613</t>
  </si>
  <si>
    <t>81012300066066689</t>
  </si>
  <si>
    <t>姜义</t>
  </si>
  <si>
    <t>430624197211173610</t>
  </si>
  <si>
    <t>2022-08-14</t>
  </si>
  <si>
    <t>2023-08-14</t>
  </si>
  <si>
    <t>81012300067150323</t>
  </si>
  <si>
    <t>肖跃根</t>
  </si>
  <si>
    <t>430624196705141235</t>
  </si>
  <si>
    <t>81012300055478437</t>
  </si>
  <si>
    <t>钟岳伟</t>
  </si>
  <si>
    <t>430624197607063610</t>
  </si>
  <si>
    <t>2022-08-22</t>
  </si>
  <si>
    <t>2023-08-22</t>
  </si>
  <si>
    <t>81012300066066678</t>
  </si>
  <si>
    <t>肖勇波</t>
  </si>
  <si>
    <t>430624197501073634</t>
  </si>
  <si>
    <t>2022-09-02</t>
  </si>
  <si>
    <t>2023-09-02</t>
  </si>
  <si>
    <t>81012300066556573</t>
  </si>
  <si>
    <t>肖扬</t>
  </si>
  <si>
    <t>430624198301140550</t>
  </si>
  <si>
    <t>2023-09-06</t>
  </si>
  <si>
    <t>81012300055479054</t>
  </si>
  <si>
    <t>蒋涓</t>
  </si>
  <si>
    <t>430624198003193611</t>
  </si>
  <si>
    <t>2022-09-15</t>
  </si>
  <si>
    <t>2023-09-15</t>
  </si>
  <si>
    <t>81012300066067571</t>
  </si>
  <si>
    <t>钟建军</t>
  </si>
  <si>
    <t>430624196401183612</t>
  </si>
  <si>
    <t>2022-09-22</t>
  </si>
  <si>
    <t>81012300066066522</t>
  </si>
  <si>
    <t>肖帅</t>
  </si>
  <si>
    <t>430624199908109482</t>
  </si>
  <si>
    <t>2022-09-25</t>
  </si>
  <si>
    <t>2023-09-25</t>
  </si>
  <si>
    <t>81012300163808817</t>
  </si>
  <si>
    <t>吴四明</t>
  </si>
  <si>
    <t>430624197501039751</t>
  </si>
  <si>
    <t>2022-09-30</t>
  </si>
  <si>
    <t>2023-09-30</t>
  </si>
  <si>
    <t>81012300067149272</t>
  </si>
  <si>
    <t>吴术红</t>
  </si>
  <si>
    <t>430624196310253611</t>
  </si>
  <si>
    <t>81012300066067887</t>
  </si>
  <si>
    <t>吴大平</t>
  </si>
  <si>
    <t>430624197310173616</t>
  </si>
  <si>
    <t>81012300066067763</t>
  </si>
  <si>
    <t>肖兴兵</t>
  </si>
  <si>
    <t>430624197211031217</t>
  </si>
  <si>
    <t>2023-10-09</t>
  </si>
  <si>
    <t>81012300087419316</t>
  </si>
  <si>
    <t>晏志云</t>
  </si>
  <si>
    <t>430624196307033626</t>
  </si>
  <si>
    <t>2022-10-13</t>
  </si>
  <si>
    <t>81012300182381949</t>
  </si>
  <si>
    <t>吴必政</t>
  </si>
  <si>
    <t>430624196312283611</t>
  </si>
  <si>
    <t>2021-10-17</t>
  </si>
  <si>
    <t>2023-10-17</t>
  </si>
  <si>
    <t>81012300117027157</t>
  </si>
  <si>
    <t>宋令其</t>
  </si>
  <si>
    <t>430624197508203614</t>
  </si>
  <si>
    <t>81012300066066000</t>
  </si>
  <si>
    <t>马天秀</t>
  </si>
  <si>
    <t>430624197210260042</t>
  </si>
  <si>
    <t>81012300011042357</t>
  </si>
  <si>
    <t>姜定国</t>
  </si>
  <si>
    <t>430624196310223615</t>
  </si>
  <si>
    <t>81012300066067593</t>
  </si>
  <si>
    <t>陈香梅</t>
  </si>
  <si>
    <t>430624197108213629</t>
  </si>
  <si>
    <t>81012300104918353</t>
  </si>
  <si>
    <t>熊细芳</t>
  </si>
  <si>
    <t>430624197109149788</t>
  </si>
  <si>
    <t>2022-10-28</t>
  </si>
  <si>
    <t>81012300219546814</t>
  </si>
  <si>
    <t>杨献美</t>
  </si>
  <si>
    <t>430624196809013617</t>
  </si>
  <si>
    <t>81012300066067843</t>
  </si>
  <si>
    <t>吴波勇</t>
  </si>
  <si>
    <t>430624197006163616</t>
  </si>
  <si>
    <t>81012300067147912</t>
  </si>
  <si>
    <t>钟立平</t>
  </si>
  <si>
    <t>430624196501153621</t>
  </si>
  <si>
    <t>2023-10-29</t>
  </si>
  <si>
    <t>81012300219578052</t>
  </si>
  <si>
    <t>熊亚平</t>
  </si>
  <si>
    <t>430624196906028968</t>
  </si>
  <si>
    <t>81012300104888928</t>
  </si>
  <si>
    <t>钟茂慧</t>
  </si>
  <si>
    <t>430624197306013644</t>
  </si>
  <si>
    <t>81012300011043600</t>
  </si>
  <si>
    <t>钟天柱</t>
  </si>
  <si>
    <t>430624198606073619</t>
  </si>
  <si>
    <t>81012300067149487</t>
  </si>
  <si>
    <t>钟强</t>
  </si>
  <si>
    <t>430624198908113612</t>
  </si>
  <si>
    <t>81012300219569784</t>
  </si>
  <si>
    <t>吴望军</t>
  </si>
  <si>
    <t>430624198003283617</t>
  </si>
  <si>
    <t>81012300198902206</t>
  </si>
  <si>
    <t>钟抗军</t>
  </si>
  <si>
    <t>430624196307203613</t>
  </si>
  <si>
    <t>2023-11-02</t>
  </si>
  <si>
    <t>81012300066066384</t>
  </si>
  <si>
    <t>姜电</t>
  </si>
  <si>
    <t>430624198811189717</t>
  </si>
  <si>
    <t>81012300067151372</t>
  </si>
  <si>
    <t>何运安</t>
  </si>
  <si>
    <t>430624197009213615</t>
  </si>
  <si>
    <t>2021-11-03</t>
  </si>
  <si>
    <t>81012300066067560</t>
  </si>
  <si>
    <t>柳敬红</t>
  </si>
  <si>
    <t>430624196801203627</t>
  </si>
  <si>
    <t>2021-11-12</t>
  </si>
  <si>
    <t>2023-11-12</t>
  </si>
  <si>
    <t>81012300067142709</t>
  </si>
  <si>
    <t>钟辉煌</t>
  </si>
  <si>
    <t>430624196702163615</t>
  </si>
  <si>
    <t>2023-11-16</t>
  </si>
  <si>
    <t>81012300066066781</t>
  </si>
  <si>
    <t>田雷</t>
  </si>
  <si>
    <t>430624198101273658</t>
  </si>
  <si>
    <t>2022-11-18</t>
  </si>
  <si>
    <t>81012300066067071</t>
  </si>
  <si>
    <t>钟尚</t>
  </si>
  <si>
    <t>430624197602153617</t>
  </si>
  <si>
    <t>2023-11-25</t>
  </si>
  <si>
    <t>81012300066066588</t>
  </si>
  <si>
    <t>杨大清</t>
  </si>
  <si>
    <t>430624196305253625</t>
  </si>
  <si>
    <t>81012300220547961</t>
  </si>
  <si>
    <t>蔡普检</t>
  </si>
  <si>
    <t>430624196405140011</t>
  </si>
  <si>
    <t>2021-12-12</t>
  </si>
  <si>
    <t>2023-12-12</t>
  </si>
  <si>
    <t>81012300219171739</t>
  </si>
  <si>
    <t>何卫勇</t>
  </si>
  <si>
    <t>43900419810608934X</t>
  </si>
  <si>
    <t>施政伟</t>
  </si>
  <si>
    <t>43062419750825004X</t>
  </si>
  <si>
    <t>81012300104888860</t>
  </si>
  <si>
    <t>蒋伟根</t>
  </si>
  <si>
    <t>430624198511243611</t>
  </si>
  <si>
    <t>2024-05-24</t>
  </si>
  <si>
    <t>81012300212110387</t>
  </si>
  <si>
    <t>湘滨支行</t>
  </si>
  <si>
    <t>曾应龙</t>
  </si>
  <si>
    <t>43062419620212891X</t>
  </si>
  <si>
    <t>2024-12-01</t>
  </si>
  <si>
    <t>81012300066681470</t>
  </si>
  <si>
    <t>钟超</t>
  </si>
  <si>
    <t>430624199108178914</t>
  </si>
  <si>
    <t>2024-11-29</t>
  </si>
  <si>
    <t>81012300117027339</t>
  </si>
  <si>
    <t>吴应文</t>
  </si>
  <si>
    <t>430624196711148556</t>
  </si>
  <si>
    <t>2024-11-28</t>
  </si>
  <si>
    <t>81012300066676617</t>
  </si>
  <si>
    <t>谭辉</t>
  </si>
  <si>
    <t>43062419650420894X</t>
  </si>
  <si>
    <t>2024-11-24</t>
  </si>
  <si>
    <t>黄罗兵</t>
  </si>
  <si>
    <t>81012300066681572</t>
  </si>
  <si>
    <t>李华安</t>
  </si>
  <si>
    <t>430624196603148516</t>
  </si>
  <si>
    <t>81012300066675965</t>
  </si>
  <si>
    <t>刘志明</t>
  </si>
  <si>
    <t>430624196208108514</t>
  </si>
  <si>
    <t>81012300066675749</t>
  </si>
  <si>
    <t>袁友方</t>
  </si>
  <si>
    <t>430624196406038537</t>
  </si>
  <si>
    <t>81012300066675364</t>
  </si>
  <si>
    <t>郑咏德</t>
  </si>
  <si>
    <t>43062419810711851X</t>
  </si>
  <si>
    <t>81012300138771307</t>
  </si>
  <si>
    <t>何正根</t>
  </si>
  <si>
    <t>430624196803298519</t>
  </si>
  <si>
    <t>81012300068953012</t>
  </si>
  <si>
    <t>龙灿</t>
  </si>
  <si>
    <t>430624199303088519</t>
  </si>
  <si>
    <t>81012300167726043</t>
  </si>
  <si>
    <t>向冬冬</t>
  </si>
  <si>
    <t>431223198309102420</t>
  </si>
  <si>
    <t>李健</t>
  </si>
  <si>
    <t>81012300055475390</t>
  </si>
  <si>
    <t>黎锐</t>
  </si>
  <si>
    <t>430624200209170124</t>
  </si>
  <si>
    <t>81012300066684517</t>
  </si>
  <si>
    <t>戴先娥</t>
  </si>
  <si>
    <t>430624197512018964</t>
  </si>
  <si>
    <t>2024-11-08</t>
  </si>
  <si>
    <t>81012300066680330</t>
  </si>
  <si>
    <t>高湘连</t>
  </si>
  <si>
    <t>430624197808148928</t>
  </si>
  <si>
    <t>谢国亮</t>
  </si>
  <si>
    <t>81012300066682281</t>
  </si>
  <si>
    <t>任建平</t>
  </si>
  <si>
    <t>430624197202108518</t>
  </si>
  <si>
    <t>2024-11-05</t>
  </si>
  <si>
    <t>81012300066676334</t>
  </si>
  <si>
    <t>郑国良</t>
  </si>
  <si>
    <t>430624196403218532</t>
  </si>
  <si>
    <t>2024-10-27</t>
  </si>
  <si>
    <t>81012300066675068</t>
  </si>
  <si>
    <t>曾跃泉</t>
  </si>
  <si>
    <t>430624197009098557</t>
  </si>
  <si>
    <t>81012300066676094</t>
  </si>
  <si>
    <t>刘铁牛</t>
  </si>
  <si>
    <t>430624196403138516</t>
  </si>
  <si>
    <t>2024-10-23</t>
  </si>
  <si>
    <t>81012300066676833</t>
  </si>
  <si>
    <t>胡亮</t>
  </si>
  <si>
    <t>430624198408118513</t>
  </si>
  <si>
    <t>2022-10-18</t>
  </si>
  <si>
    <t>2024-10-18</t>
  </si>
  <si>
    <t>81012300067148279</t>
  </si>
  <si>
    <t>雍杏芳</t>
  </si>
  <si>
    <t>430624198202208521</t>
  </si>
  <si>
    <t>2022-10-17</t>
  </si>
  <si>
    <t>2024-10-17</t>
  </si>
  <si>
    <t>81012300066556812</t>
  </si>
  <si>
    <t>陈卫湘</t>
  </si>
  <si>
    <t>430624196808120015</t>
  </si>
  <si>
    <t>2024-10-12</t>
  </si>
  <si>
    <t>81012300066676606</t>
  </si>
  <si>
    <t>汪洋</t>
  </si>
  <si>
    <t>430624199902258591</t>
  </si>
  <si>
    <t>81012300067153845</t>
  </si>
  <si>
    <t>朱层良</t>
  </si>
  <si>
    <t>430624196209178530</t>
  </si>
  <si>
    <t>2024-10-10</t>
  </si>
  <si>
    <t>81012300068952972</t>
  </si>
  <si>
    <t>肖光灿</t>
  </si>
  <si>
    <t>430624196901268516</t>
  </si>
  <si>
    <t>81012300066675182</t>
  </si>
  <si>
    <t>殷检辉</t>
  </si>
  <si>
    <t>430624197210028518</t>
  </si>
  <si>
    <t>81012300066675148</t>
  </si>
  <si>
    <t>刘月华</t>
  </si>
  <si>
    <t>430624196204068922</t>
  </si>
  <si>
    <t>2024-10-08</t>
  </si>
  <si>
    <t>81012300066681016</t>
  </si>
  <si>
    <t>刘常胜</t>
  </si>
  <si>
    <t>430624198309168937</t>
  </si>
  <si>
    <t>81012300168746842</t>
  </si>
  <si>
    <t>谭虎</t>
  </si>
  <si>
    <t>430624199803258916</t>
  </si>
  <si>
    <t>2022-10-02</t>
  </si>
  <si>
    <t>2024-10-02</t>
  </si>
  <si>
    <t>81012300067153787</t>
  </si>
  <si>
    <t>罗四清</t>
  </si>
  <si>
    <t>430624196409098527</t>
  </si>
  <si>
    <t>2024-09-30</t>
  </si>
  <si>
    <t>刘思聪</t>
  </si>
  <si>
    <t>81012300166004062</t>
  </si>
  <si>
    <t>胡霞</t>
  </si>
  <si>
    <t>430624197802068927</t>
  </si>
  <si>
    <t>2022-09-29</t>
  </si>
  <si>
    <t>2024-09-29</t>
  </si>
  <si>
    <t>刘应</t>
  </si>
  <si>
    <t>81012300067146453</t>
  </si>
  <si>
    <t>李再祥</t>
  </si>
  <si>
    <t>43062419640425851X</t>
  </si>
  <si>
    <t>2024-09-17</t>
  </si>
  <si>
    <t>81012300066676538</t>
  </si>
  <si>
    <t>虢铁飞</t>
  </si>
  <si>
    <t>430624196603119379</t>
  </si>
  <si>
    <t>2022-09-16</t>
  </si>
  <si>
    <t>2024-09-16</t>
  </si>
  <si>
    <t>81012300066676378</t>
  </si>
  <si>
    <t>梁风</t>
  </si>
  <si>
    <t>430624198801018519</t>
  </si>
  <si>
    <t>81012300157791376</t>
  </si>
  <si>
    <t>黄妹桃</t>
  </si>
  <si>
    <t>430624197102288961</t>
  </si>
  <si>
    <t>2024-09-15</t>
  </si>
  <si>
    <t>81012300067152127</t>
  </si>
  <si>
    <t>刘新明</t>
  </si>
  <si>
    <t>430624196811188555</t>
  </si>
  <si>
    <t>81012300066674983</t>
  </si>
  <si>
    <t>刘国祥</t>
  </si>
  <si>
    <t>43062419690916851X</t>
  </si>
  <si>
    <t>2022-09-08</t>
  </si>
  <si>
    <t>2024-09-08</t>
  </si>
  <si>
    <t>81012300066674961</t>
  </si>
  <si>
    <t>吴运良</t>
  </si>
  <si>
    <t>430624196712168516</t>
  </si>
  <si>
    <t>2022-08-25</t>
  </si>
  <si>
    <t>81012300066676469</t>
  </si>
  <si>
    <t>胡建民</t>
  </si>
  <si>
    <t>430624197509288533</t>
  </si>
  <si>
    <t>81012300067150980</t>
  </si>
  <si>
    <t>秦建明</t>
  </si>
  <si>
    <t>430624196810128534</t>
  </si>
  <si>
    <t>2022-08-24</t>
  </si>
  <si>
    <t>2024-08-24</t>
  </si>
  <si>
    <t>81012300066676979</t>
  </si>
  <si>
    <t>谭正祥</t>
  </si>
  <si>
    <t>430624197605058914</t>
  </si>
  <si>
    <t>81012300066681345</t>
  </si>
  <si>
    <t>刘志丹</t>
  </si>
  <si>
    <t>430624198309168515</t>
  </si>
  <si>
    <t>2024-08-22</t>
  </si>
  <si>
    <t>81012300131366476</t>
  </si>
  <si>
    <t>侯必红</t>
  </si>
  <si>
    <t>430624198204038917</t>
  </si>
  <si>
    <t>2022-08-17</t>
  </si>
  <si>
    <t>2024-08-17</t>
  </si>
  <si>
    <t>81012300068954130</t>
  </si>
  <si>
    <t>刘小红</t>
  </si>
  <si>
    <t>430624197708158520</t>
  </si>
  <si>
    <t>2024-08-16</t>
  </si>
  <si>
    <t>81012300166004073</t>
  </si>
  <si>
    <t>饶正国</t>
  </si>
  <si>
    <t>430624197209238534</t>
  </si>
  <si>
    <t>2022-08-11</t>
  </si>
  <si>
    <t>2024-08-11</t>
  </si>
  <si>
    <t>81012300166004108</t>
  </si>
  <si>
    <t>郑卫平</t>
  </si>
  <si>
    <t>430624197001298511</t>
  </si>
  <si>
    <t>2022-08-10</t>
  </si>
  <si>
    <t>2024-08-10</t>
  </si>
  <si>
    <t>81012300066674654</t>
  </si>
  <si>
    <t>谈资江</t>
  </si>
  <si>
    <t>430624198406238917</t>
  </si>
  <si>
    <t>2024-08-08</t>
  </si>
  <si>
    <t>81012300068953227</t>
  </si>
  <si>
    <t>郑永祥</t>
  </si>
  <si>
    <t>430624196912129335</t>
  </si>
  <si>
    <t>2024-08-04</t>
  </si>
  <si>
    <t>81012300066674790</t>
  </si>
  <si>
    <t>李帅</t>
  </si>
  <si>
    <t>430624197502238533</t>
  </si>
  <si>
    <t>2022-07-15</t>
  </si>
  <si>
    <t>2024-07-15</t>
  </si>
  <si>
    <t>81012300066676888</t>
  </si>
  <si>
    <t>易光祥</t>
  </si>
  <si>
    <t>430624197907108913</t>
  </si>
  <si>
    <t>2024-07-14</t>
  </si>
  <si>
    <t>81012300066680884</t>
  </si>
  <si>
    <t>危金才</t>
  </si>
  <si>
    <t>430624197202128914</t>
  </si>
  <si>
    <t>2024-07-06</t>
  </si>
  <si>
    <t>81012300066680089</t>
  </si>
  <si>
    <t>周志权</t>
  </si>
  <si>
    <t>43062419780812853X</t>
  </si>
  <si>
    <t>2024-06-29</t>
  </si>
  <si>
    <t>81012300066674803</t>
  </si>
  <si>
    <t>姚智</t>
  </si>
  <si>
    <t>430624197907158910</t>
  </si>
  <si>
    <t>2024-06-20</t>
  </si>
  <si>
    <t>81012300067150481</t>
  </si>
  <si>
    <t>陈波</t>
  </si>
  <si>
    <t>43062419790625891X</t>
  </si>
  <si>
    <t>2022-06-18</t>
  </si>
  <si>
    <t>2024-06-18</t>
  </si>
  <si>
    <t>81012300066682418</t>
  </si>
  <si>
    <t>廖进辉</t>
  </si>
  <si>
    <t>430624197208028551</t>
  </si>
  <si>
    <t>2022-06-17</t>
  </si>
  <si>
    <t>2024-06-17</t>
  </si>
  <si>
    <t>81012300066675217</t>
  </si>
  <si>
    <t>李小兵</t>
  </si>
  <si>
    <t>430624196809218532</t>
  </si>
  <si>
    <t>2022-06-16</t>
  </si>
  <si>
    <t>2024-06-16</t>
  </si>
  <si>
    <t>81012300066675546</t>
  </si>
  <si>
    <t>周灿</t>
  </si>
  <si>
    <t>430624198112178912</t>
  </si>
  <si>
    <t>81012300104889295</t>
  </si>
  <si>
    <t>蒋秀梅</t>
  </si>
  <si>
    <t>43062419650105894X</t>
  </si>
  <si>
    <t>81012300067143860</t>
  </si>
  <si>
    <t>李华</t>
  </si>
  <si>
    <t>430624197709108517</t>
  </si>
  <si>
    <t>2024-06-07</t>
  </si>
  <si>
    <t>81012300104889284</t>
  </si>
  <si>
    <t>胡惠平</t>
  </si>
  <si>
    <t>430624196710048916</t>
  </si>
  <si>
    <t>81012300066681991</t>
  </si>
  <si>
    <t>肖建红</t>
  </si>
  <si>
    <t>430624197210248529</t>
  </si>
  <si>
    <t>2022-06-02</t>
  </si>
  <si>
    <t>2024-06-02</t>
  </si>
  <si>
    <t>81012300066675239</t>
  </si>
  <si>
    <t>姚四军</t>
  </si>
  <si>
    <t>430624197511158930</t>
  </si>
  <si>
    <t>81012300066680261</t>
  </si>
  <si>
    <t>余正兵</t>
  </si>
  <si>
    <t>430624196609188914</t>
  </si>
  <si>
    <t>2024-05-18</t>
  </si>
  <si>
    <t>81012300066682269</t>
  </si>
  <si>
    <t>易勇</t>
  </si>
  <si>
    <t>430624198207278916</t>
  </si>
  <si>
    <t>81012300104918987</t>
  </si>
  <si>
    <t>徐阳清</t>
  </si>
  <si>
    <t>430624197211128537</t>
  </si>
  <si>
    <t>2022-05-11</t>
  </si>
  <si>
    <t>2024-05-11</t>
  </si>
  <si>
    <t>81012300066674881</t>
  </si>
  <si>
    <t>谢红亮</t>
  </si>
  <si>
    <t>430624196607098931</t>
  </si>
  <si>
    <t>81012300066682292</t>
  </si>
  <si>
    <t>陈妙文</t>
  </si>
  <si>
    <t>430624196311198511</t>
  </si>
  <si>
    <t>2022-05-07</t>
  </si>
  <si>
    <t>2024-05-07</t>
  </si>
  <si>
    <t>81012300066675193</t>
  </si>
  <si>
    <t>430624197410098916</t>
  </si>
  <si>
    <t>81012300066681786</t>
  </si>
  <si>
    <t>胡文</t>
  </si>
  <si>
    <t>430624197908078939</t>
  </si>
  <si>
    <t>2022-04-26</t>
  </si>
  <si>
    <t>2024-04-26</t>
  </si>
  <si>
    <t>81012300104889262</t>
  </si>
  <si>
    <t>肖立青</t>
  </si>
  <si>
    <t>430624196409168521</t>
  </si>
  <si>
    <t>2022-02-25</t>
  </si>
  <si>
    <t>2024-02-25</t>
  </si>
  <si>
    <t>81012300067144944</t>
  </si>
  <si>
    <t>谭国良</t>
  </si>
  <si>
    <t>430624196410018993</t>
  </si>
  <si>
    <t>2024-01-18</t>
  </si>
  <si>
    <t>81012300066681356</t>
  </si>
  <si>
    <t>杨祥</t>
  </si>
  <si>
    <t>43062419841112851X</t>
  </si>
  <si>
    <t>2022-01-12</t>
  </si>
  <si>
    <t>2024-01-12</t>
  </si>
  <si>
    <t>81012300113531885</t>
  </si>
  <si>
    <t>刘国家</t>
  </si>
  <si>
    <t>430624197510148933</t>
  </si>
  <si>
    <t>2021-12-13</t>
  </si>
  <si>
    <t>2023-12-13</t>
  </si>
  <si>
    <t>81012300066680170</t>
  </si>
  <si>
    <t>汤海军</t>
  </si>
  <si>
    <t>430624198403118530</t>
  </si>
  <si>
    <t>81012300104887298</t>
  </si>
  <si>
    <t>李宗仁</t>
  </si>
  <si>
    <t>430624197010158916</t>
  </si>
  <si>
    <t>2021-09-10</t>
  </si>
  <si>
    <t>2023-09-10</t>
  </si>
  <si>
    <t>81012300131366250</t>
  </si>
  <si>
    <t>易宇</t>
  </si>
  <si>
    <t>430624199505088330</t>
  </si>
  <si>
    <t>81012300066676414</t>
  </si>
  <si>
    <t>曾新宇</t>
  </si>
  <si>
    <t>430624199104118957</t>
  </si>
  <si>
    <t>81012300113531965</t>
  </si>
  <si>
    <t>谭友良</t>
  </si>
  <si>
    <t>430624197101188918</t>
  </si>
  <si>
    <t>2021-07-26</t>
  </si>
  <si>
    <t>2023-07-26</t>
  </si>
  <si>
    <t>81012300066681367</t>
  </si>
  <si>
    <t>彭细庚</t>
  </si>
  <si>
    <t>430624196502058511</t>
  </si>
  <si>
    <t>2021-06-10</t>
  </si>
  <si>
    <t>2023-06-10</t>
  </si>
  <si>
    <t>81012300066676470</t>
  </si>
  <si>
    <t>李建宇</t>
  </si>
  <si>
    <t>430624197111098510</t>
  </si>
  <si>
    <t>81012300131366192</t>
  </si>
  <si>
    <t>易辉明</t>
  </si>
  <si>
    <t>430624196311208935</t>
  </si>
  <si>
    <t>2020-12-30</t>
  </si>
  <si>
    <t>2022-12-30</t>
  </si>
  <si>
    <t>81012300066681617</t>
  </si>
  <si>
    <t>刘建良</t>
  </si>
  <si>
    <t>430624197105169693</t>
  </si>
  <si>
    <t>2020-12-28</t>
  </si>
  <si>
    <t>2022-12-28</t>
  </si>
  <si>
    <t>81012300066676516</t>
  </si>
  <si>
    <t>杨伟</t>
  </si>
  <si>
    <t>430624196902088517</t>
  </si>
  <si>
    <t>81012300066676196</t>
  </si>
  <si>
    <t>胡新泉</t>
  </si>
  <si>
    <t>430624196901018613</t>
  </si>
  <si>
    <t>2020-12-27</t>
  </si>
  <si>
    <t>2022-12-27</t>
  </si>
  <si>
    <t>81012300066676844</t>
  </si>
  <si>
    <t>邓正泉</t>
  </si>
  <si>
    <t>430624196304048515</t>
  </si>
  <si>
    <t>2020-12-25</t>
  </si>
  <si>
    <t>2022-12-25</t>
  </si>
  <si>
    <t>81012300066676800</t>
  </si>
  <si>
    <t>王伟</t>
  </si>
  <si>
    <t>430624198212128939</t>
  </si>
  <si>
    <t>81012300168746831</t>
  </si>
  <si>
    <t>刘琨</t>
  </si>
  <si>
    <t>43062419831029851X</t>
  </si>
  <si>
    <t>81012300066677021</t>
  </si>
  <si>
    <t>张雪斌</t>
  </si>
  <si>
    <t>430624196801078918</t>
  </si>
  <si>
    <t>2020-12-20</t>
  </si>
  <si>
    <t>2022-12-20</t>
  </si>
  <si>
    <t>81012300104918998</t>
  </si>
  <si>
    <t>陈细先</t>
  </si>
  <si>
    <t>430624196401088519</t>
  </si>
  <si>
    <t>2020-12-13</t>
  </si>
  <si>
    <t>2022-12-13</t>
  </si>
  <si>
    <t>81012300066675603</t>
  </si>
  <si>
    <t>汤志国</t>
  </si>
  <si>
    <t>430624197510038515</t>
  </si>
  <si>
    <t>2020-12-12</t>
  </si>
  <si>
    <t>2022-12-12</t>
  </si>
  <si>
    <t>81012300066676811</t>
  </si>
  <si>
    <t>陈文兵</t>
  </si>
  <si>
    <t>430624198004058518</t>
  </si>
  <si>
    <t>81012300009575275</t>
  </si>
  <si>
    <t>430624197506108912</t>
  </si>
  <si>
    <t>81012300171627751</t>
  </si>
  <si>
    <t>刘彦妮</t>
  </si>
  <si>
    <t>430624197712260122</t>
  </si>
  <si>
    <t>81012300152847247</t>
  </si>
  <si>
    <t>周铁芬</t>
  </si>
  <si>
    <t>430624197812268519</t>
  </si>
  <si>
    <t>81012300066676403</t>
  </si>
  <si>
    <t>李正军</t>
  </si>
  <si>
    <t>430624197710018914</t>
  </si>
  <si>
    <t>81012300066681888</t>
  </si>
  <si>
    <t>夏建平</t>
  </si>
  <si>
    <t>430624196307218524</t>
  </si>
  <si>
    <t>45,897.71</t>
  </si>
  <si>
    <t>81012300104889320</t>
  </si>
  <si>
    <t>马双泉</t>
  </si>
  <si>
    <t>430624196304238976</t>
  </si>
  <si>
    <t>81012300171627795</t>
  </si>
  <si>
    <t>白马寺支行</t>
  </si>
  <si>
    <t>430624196401168738</t>
  </si>
  <si>
    <t>2023-11-10</t>
  </si>
  <si>
    <t>81012300066677054</t>
  </si>
  <si>
    <t>姚太平</t>
  </si>
  <si>
    <t>430624197308058731</t>
  </si>
  <si>
    <t>81012300066679288</t>
  </si>
  <si>
    <t>肖红</t>
  </si>
  <si>
    <t>430624196607308716</t>
  </si>
  <si>
    <t>81012300066677893</t>
  </si>
  <si>
    <t>李山羊</t>
  </si>
  <si>
    <t>430624196307138719</t>
  </si>
  <si>
    <t>35,000.00</t>
  </si>
  <si>
    <t>2022-06-26</t>
  </si>
  <si>
    <t>2023-06-26</t>
  </si>
  <si>
    <t>81012300055480026</t>
  </si>
  <si>
    <t>周浩杰</t>
  </si>
  <si>
    <t>430624198901068716</t>
  </si>
  <si>
    <t>2021-08-20</t>
  </si>
  <si>
    <t>2023-08-20</t>
  </si>
  <si>
    <t>81012300171627773</t>
  </si>
  <si>
    <t>李鹏</t>
  </si>
  <si>
    <t>430624197909118736</t>
  </si>
  <si>
    <t>81012300110872828</t>
  </si>
  <si>
    <t>徐志喜</t>
  </si>
  <si>
    <t>430624197509188778</t>
  </si>
  <si>
    <t>2023-10-08</t>
  </si>
  <si>
    <t>81012300104889137</t>
  </si>
  <si>
    <t>林德万</t>
  </si>
  <si>
    <t>430624197406299336</t>
  </si>
  <si>
    <t>81012300066677598</t>
  </si>
  <si>
    <t>杨国奇</t>
  </si>
  <si>
    <t>430624197303088712</t>
  </si>
  <si>
    <t>2023-11-28</t>
  </si>
  <si>
    <t>81012300055475345</t>
  </si>
  <si>
    <t>肖五满</t>
  </si>
  <si>
    <t>430624196701288715</t>
  </si>
  <si>
    <t>81012300066677349</t>
  </si>
  <si>
    <t>林晓根</t>
  </si>
  <si>
    <t>430624196603168752</t>
  </si>
  <si>
    <t>81012300066679346</t>
  </si>
  <si>
    <t>鲍正明</t>
  </si>
  <si>
    <t>430624197004140074</t>
  </si>
  <si>
    <t>2024-11-10</t>
  </si>
  <si>
    <t>81012300066682962</t>
  </si>
  <si>
    <t>周查庚</t>
  </si>
  <si>
    <t>430624197201098717</t>
  </si>
  <si>
    <t>81012300066678252</t>
  </si>
  <si>
    <t>朱云</t>
  </si>
  <si>
    <t>43062419810505871X</t>
  </si>
  <si>
    <t>81012300147467091</t>
  </si>
  <si>
    <t>陈树良</t>
  </si>
  <si>
    <t>430624197611179114</t>
  </si>
  <si>
    <t>2024-10-28</t>
  </si>
  <si>
    <t>81012300067154612</t>
  </si>
  <si>
    <t>石斌书</t>
  </si>
  <si>
    <t>430902196710304551</t>
  </si>
  <si>
    <t>81012300067142062</t>
  </si>
  <si>
    <t>李文祥</t>
  </si>
  <si>
    <t>430624197004078717</t>
  </si>
  <si>
    <t>2021-10-12</t>
  </si>
  <si>
    <t>2023-10-12</t>
  </si>
  <si>
    <t>81012300066678412</t>
  </si>
  <si>
    <t>邓万里</t>
  </si>
  <si>
    <t>43062419710502913X</t>
  </si>
  <si>
    <t>81012300131366261</t>
  </si>
  <si>
    <t>张岳林</t>
  </si>
  <si>
    <t>430624197304179114</t>
  </si>
  <si>
    <t>2022-10-21</t>
  </si>
  <si>
    <t>2024-10-21</t>
  </si>
  <si>
    <t>81012300167726054</t>
  </si>
  <si>
    <t>林四清</t>
  </si>
  <si>
    <t>430624196501068718</t>
  </si>
  <si>
    <t>81012300066677429</t>
  </si>
  <si>
    <t>李细亮</t>
  </si>
  <si>
    <t>430624196406188711</t>
  </si>
  <si>
    <t>81012300066678911</t>
  </si>
  <si>
    <t>刘学书</t>
  </si>
  <si>
    <t>430624196704198731</t>
  </si>
  <si>
    <t>2023-07-25</t>
  </si>
  <si>
    <t>81012300066678467</t>
  </si>
  <si>
    <t>李立华</t>
  </si>
  <si>
    <t>430624197104138713</t>
  </si>
  <si>
    <t>81012300066678773</t>
  </si>
  <si>
    <t>朱绍武</t>
  </si>
  <si>
    <t>430624197610228738</t>
  </si>
  <si>
    <t>2021-09-30</t>
  </si>
  <si>
    <t>81012300066678660</t>
  </si>
  <si>
    <t>唐红花</t>
  </si>
  <si>
    <t>43062419801208912X</t>
  </si>
  <si>
    <t>2021-09-27</t>
  </si>
  <si>
    <t>81012300009636570</t>
  </si>
  <si>
    <t>周规</t>
  </si>
  <si>
    <t>430624197107208713</t>
  </si>
  <si>
    <t>2021-11-13</t>
  </si>
  <si>
    <t>2023-11-13</t>
  </si>
  <si>
    <t>81012300066678592</t>
  </si>
  <si>
    <t>李克明</t>
  </si>
  <si>
    <t>430624197012018757</t>
  </si>
  <si>
    <t>81012300066678762</t>
  </si>
  <si>
    <t>张乐良</t>
  </si>
  <si>
    <t>430624197301179135</t>
  </si>
  <si>
    <t>2022-09-26</t>
  </si>
  <si>
    <t>81012300066682735</t>
  </si>
  <si>
    <t>张月湘</t>
  </si>
  <si>
    <t>430624196207089120</t>
  </si>
  <si>
    <t>81012300168746853</t>
  </si>
  <si>
    <t>蒯彪</t>
  </si>
  <si>
    <t>430624198305168710</t>
  </si>
  <si>
    <t>2020-12-19</t>
  </si>
  <si>
    <t>2022-12-19</t>
  </si>
  <si>
    <t>81012300067146725</t>
  </si>
  <si>
    <t>刘恩求</t>
  </si>
  <si>
    <t>430624197005028711</t>
  </si>
  <si>
    <t>81012300066678693</t>
  </si>
  <si>
    <t>彭德良</t>
  </si>
  <si>
    <t>430624196607298714</t>
  </si>
  <si>
    <t>2023-09-13</t>
  </si>
  <si>
    <t>81012300066678161</t>
  </si>
  <si>
    <t>李桃英</t>
  </si>
  <si>
    <t>430624196402098727</t>
  </si>
  <si>
    <t>2021-06-12</t>
  </si>
  <si>
    <t>2023-06-12</t>
  </si>
  <si>
    <t>81012300067143134</t>
  </si>
  <si>
    <t>王国福</t>
  </si>
  <si>
    <t>430624196703068716</t>
  </si>
  <si>
    <t>2022-02-26</t>
  </si>
  <si>
    <t>2024-02-26</t>
  </si>
  <si>
    <t>81012300066679595</t>
  </si>
  <si>
    <t>周超文</t>
  </si>
  <si>
    <t>430624196410048711</t>
  </si>
  <si>
    <t>2023-04-15</t>
  </si>
  <si>
    <t>81012300066678285</t>
  </si>
  <si>
    <t>李欢喜</t>
  </si>
  <si>
    <t>430624197802079335</t>
  </si>
  <si>
    <t>2022-06-25</t>
  </si>
  <si>
    <t>81012300066677485</t>
  </si>
  <si>
    <t>支学礼</t>
  </si>
  <si>
    <t>430624198210028715</t>
  </si>
  <si>
    <t>2021-06-11</t>
  </si>
  <si>
    <t>2023-06-11</t>
  </si>
  <si>
    <t>81012300162157081</t>
  </si>
  <si>
    <t>刘波</t>
  </si>
  <si>
    <t>430624197903109150</t>
  </si>
  <si>
    <t>2021-05-22</t>
  </si>
  <si>
    <t>2023-05-22</t>
  </si>
  <si>
    <t>81012300067149919</t>
  </si>
  <si>
    <t>陈秋影</t>
  </si>
  <si>
    <t>210921198501064042</t>
  </si>
  <si>
    <t>81012300087419338</t>
  </si>
  <si>
    <t>李佩兰</t>
  </si>
  <si>
    <t>430624197109258722</t>
  </si>
  <si>
    <t>81012300104918954</t>
  </si>
  <si>
    <t>邓德华</t>
  </si>
  <si>
    <t>430624196810259112</t>
  </si>
  <si>
    <t>81012300066683874</t>
  </si>
  <si>
    <t>龚望先</t>
  </si>
  <si>
    <t>43062419820720911X</t>
  </si>
  <si>
    <t>81012300131366341</t>
  </si>
  <si>
    <t>彭亮</t>
  </si>
  <si>
    <t>430624196901269156</t>
  </si>
  <si>
    <t>2022-08-30</t>
  </si>
  <si>
    <t>2023-08-30</t>
  </si>
  <si>
    <t>81012300066683057</t>
  </si>
  <si>
    <t>邓小如</t>
  </si>
  <si>
    <t>430624196308269331</t>
  </si>
  <si>
    <t>2024-09-01</t>
  </si>
  <si>
    <t>81012300066682860</t>
  </si>
  <si>
    <t>曾国文</t>
  </si>
  <si>
    <t>430624197311019178</t>
  </si>
  <si>
    <t>81012300066682554</t>
  </si>
  <si>
    <t>宋文秋</t>
  </si>
  <si>
    <t>430624196907159150</t>
  </si>
  <si>
    <t>2022-06-10</t>
  </si>
  <si>
    <t>81012300066684153</t>
  </si>
  <si>
    <t>赵伟</t>
  </si>
  <si>
    <t>430624198609209112</t>
  </si>
  <si>
    <t>81012300066684471</t>
  </si>
  <si>
    <t>钟亮</t>
  </si>
  <si>
    <t>430624197803128717</t>
  </si>
  <si>
    <t>81012300066678365</t>
  </si>
  <si>
    <t>李中波</t>
  </si>
  <si>
    <t>430624196707059737</t>
  </si>
  <si>
    <t>81012300066678615</t>
  </si>
  <si>
    <t>李自强</t>
  </si>
  <si>
    <t>430624196406068736</t>
  </si>
  <si>
    <t>81012300066678105</t>
  </si>
  <si>
    <t>杨加良</t>
  </si>
  <si>
    <t>430624197402159117</t>
  </si>
  <si>
    <t>2023-10-10</t>
  </si>
  <si>
    <t>81012300066682521</t>
  </si>
  <si>
    <t>李姣</t>
  </si>
  <si>
    <t>430624198511279120</t>
  </si>
  <si>
    <t>81012300067148961</t>
  </si>
  <si>
    <t>石章明</t>
  </si>
  <si>
    <t>430624196709298715</t>
  </si>
  <si>
    <t>81012300066677145</t>
  </si>
  <si>
    <t>李多文</t>
  </si>
  <si>
    <t>430624196608288737</t>
  </si>
  <si>
    <t>81012300162157116</t>
  </si>
  <si>
    <t>李克兵</t>
  </si>
  <si>
    <t>430624197207148957</t>
  </si>
  <si>
    <t>81012300066678784</t>
  </si>
  <si>
    <t>肖明亮</t>
  </si>
  <si>
    <t>430624197309228712</t>
  </si>
  <si>
    <t>2023-06-06</t>
  </si>
  <si>
    <t>81012300066677292</t>
  </si>
  <si>
    <t>周立华</t>
  </si>
  <si>
    <t>430624196509288731</t>
  </si>
  <si>
    <t>2021-05-12</t>
  </si>
  <si>
    <t>2023-05-12</t>
  </si>
  <si>
    <t>81012300066678296</t>
  </si>
  <si>
    <t>石建良</t>
  </si>
  <si>
    <t>430624196209028735</t>
  </si>
  <si>
    <t>81012300066677236</t>
  </si>
  <si>
    <t>杨双全</t>
  </si>
  <si>
    <t>430624197207208737</t>
  </si>
  <si>
    <t>81012300066679618</t>
  </si>
  <si>
    <t>刘细云</t>
  </si>
  <si>
    <t>430624196306088721</t>
  </si>
  <si>
    <t>2020-10-15</t>
  </si>
  <si>
    <t>2022-10-15</t>
  </si>
  <si>
    <t>81012300006559472</t>
  </si>
  <si>
    <t>支凯丰</t>
  </si>
  <si>
    <t>43062419761018873X</t>
  </si>
  <si>
    <t>81012300167726032</t>
  </si>
  <si>
    <t>樟树支行</t>
  </si>
  <si>
    <t>危智</t>
  </si>
  <si>
    <t>430624199007129750</t>
  </si>
  <si>
    <t>2021-10-22</t>
  </si>
  <si>
    <t>2023-10-22</t>
  </si>
  <si>
    <t>81012300067152047</t>
  </si>
  <si>
    <t>蒋腊梅</t>
  </si>
  <si>
    <t>43232219671223132X</t>
  </si>
  <si>
    <t>81012300067146849</t>
  </si>
  <si>
    <t>张助良</t>
  </si>
  <si>
    <t>430624196803095631</t>
  </si>
  <si>
    <t>'6230901818021512241</t>
  </si>
  <si>
    <t>钟友元</t>
  </si>
  <si>
    <t>43062419730811561X</t>
  </si>
  <si>
    <t>81012300066541067</t>
  </si>
  <si>
    <t>熊建军</t>
  </si>
  <si>
    <t>430624197508095318</t>
  </si>
  <si>
    <t>'6230901818021512670</t>
  </si>
  <si>
    <t>周照敏</t>
  </si>
  <si>
    <t>430624198101125612</t>
  </si>
  <si>
    <t>81012300067153028</t>
  </si>
  <si>
    <t>殷再良</t>
  </si>
  <si>
    <t>430624196603265616</t>
  </si>
  <si>
    <t>25,000.00</t>
  </si>
  <si>
    <t>2021-12-23</t>
  </si>
  <si>
    <t>81012300066540879</t>
  </si>
  <si>
    <t>甘建光</t>
  </si>
  <si>
    <t>430624196703170059</t>
  </si>
  <si>
    <t>2022-01-17</t>
  </si>
  <si>
    <t>'6230901818021512597</t>
  </si>
  <si>
    <t>胡勇</t>
  </si>
  <si>
    <t>430624197508215631</t>
  </si>
  <si>
    <t>2022-01-25</t>
  </si>
  <si>
    <t>2023-01-25</t>
  </si>
  <si>
    <t>81012300066542367</t>
  </si>
  <si>
    <t>杨明祥</t>
  </si>
  <si>
    <t>430624196709205312</t>
  </si>
  <si>
    <t>2023-02-25</t>
  </si>
  <si>
    <t>81012300066547490</t>
  </si>
  <si>
    <t>陈建平</t>
  </si>
  <si>
    <t>430624196407095613</t>
  </si>
  <si>
    <t>2022-03-31</t>
  </si>
  <si>
    <t>2023-03-31</t>
  </si>
  <si>
    <t>81012300066542210</t>
  </si>
  <si>
    <t>涂林玲</t>
  </si>
  <si>
    <t>430624196811295625</t>
  </si>
  <si>
    <t>2023-05-06</t>
  </si>
  <si>
    <t>81012300145386894</t>
  </si>
  <si>
    <t>周建</t>
  </si>
  <si>
    <t>430624197208015611</t>
  </si>
  <si>
    <t>2022-05-20</t>
  </si>
  <si>
    <t>'81012300055470448</t>
  </si>
  <si>
    <t>蒋正芳</t>
  </si>
  <si>
    <t>430624197303065318</t>
  </si>
  <si>
    <t>81012300067151598</t>
  </si>
  <si>
    <t>蒋建新</t>
  </si>
  <si>
    <t>430624196709015316</t>
  </si>
  <si>
    <t>2023-05-15</t>
  </si>
  <si>
    <t>81012300066547310</t>
  </si>
  <si>
    <t>廖鹏辉</t>
  </si>
  <si>
    <t>430624196309015632</t>
  </si>
  <si>
    <t>81012300066547977</t>
  </si>
  <si>
    <t>姚建国</t>
  </si>
  <si>
    <t>430624196212115610</t>
  </si>
  <si>
    <t>81012300066541410</t>
  </si>
  <si>
    <t>陈瑞祥</t>
  </si>
  <si>
    <t>430624197302145316</t>
  </si>
  <si>
    <t>81012300066547081</t>
  </si>
  <si>
    <t>张细罗</t>
  </si>
  <si>
    <t>430624196603085658</t>
  </si>
  <si>
    <t>81012300066541884</t>
  </si>
  <si>
    <t>彭细军</t>
  </si>
  <si>
    <t>430624196608125313</t>
  </si>
  <si>
    <t>81012300066547047</t>
  </si>
  <si>
    <t>汪亮</t>
  </si>
  <si>
    <t>430624196911265351</t>
  </si>
  <si>
    <t>'6230901818021513397</t>
  </si>
  <si>
    <t>甘胜</t>
  </si>
  <si>
    <t>430624198210105311</t>
  </si>
  <si>
    <t>2022-07-05</t>
  </si>
  <si>
    <t>2023-07-05</t>
  </si>
  <si>
    <t>81012300067145960</t>
  </si>
  <si>
    <t>陈雄</t>
  </si>
  <si>
    <t>430624199106195614</t>
  </si>
  <si>
    <t>81012300104887243</t>
  </si>
  <si>
    <t>黄伟宏</t>
  </si>
  <si>
    <t>430624196812065610</t>
  </si>
  <si>
    <t>81012300055470426</t>
  </si>
  <si>
    <t>余祥</t>
  </si>
  <si>
    <t>430624197812025613</t>
  </si>
  <si>
    <t>49,999.19</t>
  </si>
  <si>
    <t>81012300163808839</t>
  </si>
  <si>
    <t>汪兴隆</t>
  </si>
  <si>
    <t>430624197512275311</t>
  </si>
  <si>
    <t>2022-07-26</t>
  </si>
  <si>
    <t>81012300067152332</t>
  </si>
  <si>
    <t>甘凯文</t>
  </si>
  <si>
    <t>430624197108105310</t>
  </si>
  <si>
    <t>6230901818021512621</t>
  </si>
  <si>
    <t>殷国柳</t>
  </si>
  <si>
    <t>430624197001065638</t>
  </si>
  <si>
    <t>17,000.00</t>
  </si>
  <si>
    <t>2022-07-30</t>
  </si>
  <si>
    <t>81012300066546134</t>
  </si>
  <si>
    <t>杨建伍</t>
  </si>
  <si>
    <t>430624197311235612</t>
  </si>
  <si>
    <t>'6230901806070759854</t>
  </si>
  <si>
    <t>陈益新</t>
  </si>
  <si>
    <t>430624198312185615</t>
  </si>
  <si>
    <t>2022-08-19</t>
  </si>
  <si>
    <t>'6230901818021512027</t>
  </si>
  <si>
    <t>汪云龙</t>
  </si>
  <si>
    <t>43062419770811531X</t>
  </si>
  <si>
    <t>'81012300055470415</t>
  </si>
  <si>
    <t>张水明</t>
  </si>
  <si>
    <t>430624196212165634</t>
  </si>
  <si>
    <t>81012300066546087</t>
  </si>
  <si>
    <t>甘红军</t>
  </si>
  <si>
    <t>430624196812225311</t>
  </si>
  <si>
    <t>6230901818021512779</t>
  </si>
  <si>
    <t>蒋志辉</t>
  </si>
  <si>
    <t>430624196806215619</t>
  </si>
  <si>
    <t>81012300067143995</t>
  </si>
  <si>
    <t>周建来</t>
  </si>
  <si>
    <t>430624197112064611</t>
  </si>
  <si>
    <t>2023-09-08</t>
  </si>
  <si>
    <t>'6230901818021513850</t>
  </si>
  <si>
    <t>危飞</t>
  </si>
  <si>
    <t>430624199408298539</t>
  </si>
  <si>
    <t>2023-09-16</t>
  </si>
  <si>
    <t>81012300193368696</t>
  </si>
  <si>
    <t>430624199003145614</t>
  </si>
  <si>
    <t>81012300104887210</t>
  </si>
  <si>
    <t>刘雄伟</t>
  </si>
  <si>
    <t>430624197803185615</t>
  </si>
  <si>
    <t>81012300066546269</t>
  </si>
  <si>
    <t>余哲</t>
  </si>
  <si>
    <t>430624198209295621</t>
  </si>
  <si>
    <t>'6230901806070750317</t>
  </si>
  <si>
    <t>肖双喜</t>
  </si>
  <si>
    <t>430624196211175312</t>
  </si>
  <si>
    <t>81012300055470357</t>
  </si>
  <si>
    <t>曾浩</t>
  </si>
  <si>
    <t>430624198904145617</t>
  </si>
  <si>
    <t>2021-10-18</t>
  </si>
  <si>
    <t>81012300067151452</t>
  </si>
  <si>
    <t>余志斌</t>
  </si>
  <si>
    <t>430624197210105616</t>
  </si>
  <si>
    <t>6230901818021513421</t>
  </si>
  <si>
    <t>肖建伟</t>
  </si>
  <si>
    <t>430624197811135618</t>
  </si>
  <si>
    <t>2021-12-03</t>
  </si>
  <si>
    <t>6230901818021514965</t>
  </si>
  <si>
    <t>古塘支行</t>
  </si>
  <si>
    <t>李罗庚</t>
  </si>
  <si>
    <t>430624196410102896</t>
  </si>
  <si>
    <t>81012300066970890</t>
  </si>
  <si>
    <t>易伏良</t>
  </si>
  <si>
    <t>430624197207172455</t>
  </si>
  <si>
    <t>81012300113532197</t>
  </si>
  <si>
    <t>陈达</t>
  </si>
  <si>
    <t>43062419740211201X</t>
  </si>
  <si>
    <t>81012300067145620</t>
  </si>
  <si>
    <t>周红卫</t>
  </si>
  <si>
    <t>430624196609062078</t>
  </si>
  <si>
    <t>81012300066971827</t>
  </si>
  <si>
    <t>刘庆红</t>
  </si>
  <si>
    <t>430624196611142018</t>
  </si>
  <si>
    <t>81012300066971792</t>
  </si>
  <si>
    <t>刘军</t>
  </si>
  <si>
    <t>430624197111242113</t>
  </si>
  <si>
    <t>81012300066973063</t>
  </si>
  <si>
    <t>危光明</t>
  </si>
  <si>
    <t>43062419660323203X</t>
  </si>
  <si>
    <t>81012300066972990</t>
  </si>
  <si>
    <t>苏亮</t>
  </si>
  <si>
    <t>430624197905112425</t>
  </si>
  <si>
    <t>81012300067149953</t>
  </si>
  <si>
    <t>危四军</t>
  </si>
  <si>
    <t>430624197104252014</t>
  </si>
  <si>
    <t>81012300159115919</t>
  </si>
  <si>
    <t>杨建红</t>
  </si>
  <si>
    <t>430624196811252078</t>
  </si>
  <si>
    <t>81012300067141375</t>
  </si>
  <si>
    <t>袁细良</t>
  </si>
  <si>
    <t>430624196309262043</t>
  </si>
  <si>
    <t>81012300104887708</t>
  </si>
  <si>
    <t>陈玉凯</t>
  </si>
  <si>
    <t>430624196910082430</t>
  </si>
  <si>
    <t>81012300066970812</t>
  </si>
  <si>
    <t>廖电平</t>
  </si>
  <si>
    <t>430624196601062030</t>
  </si>
  <si>
    <t>81012300066971588</t>
  </si>
  <si>
    <t>任坤</t>
  </si>
  <si>
    <t>430624197711052436</t>
  </si>
  <si>
    <t>81012300066970845</t>
  </si>
  <si>
    <t>刘运香</t>
  </si>
  <si>
    <t>430624197308082440</t>
  </si>
  <si>
    <t>81012300163030073</t>
  </si>
  <si>
    <t>430624199111062453</t>
  </si>
  <si>
    <t>81012300147467193</t>
  </si>
  <si>
    <t>易应</t>
  </si>
  <si>
    <t>430624197403082430</t>
  </si>
  <si>
    <t>81012300066970903</t>
  </si>
  <si>
    <t>周喜平</t>
  </si>
  <si>
    <t>430624197111022057</t>
  </si>
  <si>
    <t>81012300066971634</t>
  </si>
  <si>
    <t>熊志军</t>
  </si>
  <si>
    <t>430624196904172413</t>
  </si>
  <si>
    <t>81012300066971180</t>
  </si>
  <si>
    <t>胡梅霞</t>
  </si>
  <si>
    <t>430624198204032048</t>
  </si>
  <si>
    <t>81012300104918750</t>
  </si>
  <si>
    <t>吴立新</t>
  </si>
  <si>
    <t>43062419660625201X</t>
  </si>
  <si>
    <t>2020-10-13</t>
  </si>
  <si>
    <t>81012300066972015</t>
  </si>
  <si>
    <t>刘伟平</t>
  </si>
  <si>
    <t>430624197112132039</t>
  </si>
  <si>
    <t>81012300066972424</t>
  </si>
  <si>
    <t>吴红辉</t>
  </si>
  <si>
    <t>430624196605102431</t>
  </si>
  <si>
    <t>81012300055471066</t>
  </si>
  <si>
    <t>杨准</t>
  </si>
  <si>
    <t>430624198310102011</t>
  </si>
  <si>
    <t>81012300067147297</t>
  </si>
  <si>
    <t>刘卫</t>
  </si>
  <si>
    <t>430624196910102120</t>
  </si>
  <si>
    <t>81012300104887695</t>
  </si>
  <si>
    <t>黄海燕</t>
  </si>
  <si>
    <t>430624196703112449</t>
  </si>
  <si>
    <t>81012300104887662</t>
  </si>
  <si>
    <t>刘浩</t>
  </si>
  <si>
    <t>430624198602052458</t>
  </si>
  <si>
    <t>2020-12-11</t>
  </si>
  <si>
    <t>2022-12-11</t>
  </si>
  <si>
    <t>81012300104887719</t>
  </si>
  <si>
    <t>朱亮军</t>
  </si>
  <si>
    <t>430624197906152437</t>
  </si>
  <si>
    <t>81012300067149986</t>
  </si>
  <si>
    <t>周义辉</t>
  </si>
  <si>
    <t>430624197003042034</t>
  </si>
  <si>
    <t>2020-12-17</t>
  </si>
  <si>
    <t>2022-12-17</t>
  </si>
  <si>
    <t>81012300066971690</t>
  </si>
  <si>
    <t>430624197710272410</t>
  </si>
  <si>
    <t>81012300066970618</t>
  </si>
  <si>
    <t>静河支行</t>
  </si>
  <si>
    <t>甘伏洲</t>
  </si>
  <si>
    <t>430624196709192814</t>
  </si>
  <si>
    <t>2021-10-01</t>
  </si>
  <si>
    <t>2023-10-01</t>
  </si>
  <si>
    <t>81012300067176294</t>
  </si>
  <si>
    <t>熊双美</t>
  </si>
  <si>
    <t>430624197911144618</t>
  </si>
  <si>
    <t>81012300067151225</t>
  </si>
  <si>
    <t>谭新军</t>
  </si>
  <si>
    <t>430624197412294611</t>
  </si>
  <si>
    <t>2021-10-24</t>
  </si>
  <si>
    <t>81012300067174093</t>
  </si>
  <si>
    <t>杨懿</t>
  </si>
  <si>
    <t>430624197201159348</t>
  </si>
  <si>
    <t>2021-10-31</t>
  </si>
  <si>
    <t>81012300067173758</t>
  </si>
  <si>
    <t>周启明</t>
  </si>
  <si>
    <t>430624196801104629</t>
  </si>
  <si>
    <t>81012300067142685</t>
  </si>
  <si>
    <t>刘抗</t>
  </si>
  <si>
    <t>430624198303062816</t>
  </si>
  <si>
    <t>81012300067146667</t>
  </si>
  <si>
    <t>甘钊</t>
  </si>
  <si>
    <t>430624198306012814</t>
  </si>
  <si>
    <t>2021-11-08</t>
  </si>
  <si>
    <t>81012300104887968</t>
  </si>
  <si>
    <t>蒋卫国</t>
  </si>
  <si>
    <t>430624197107164618</t>
  </si>
  <si>
    <t>81012300145387231</t>
  </si>
  <si>
    <t>王保良</t>
  </si>
  <si>
    <t>43062419680119461X</t>
  </si>
  <si>
    <t>81012300055469998</t>
  </si>
  <si>
    <t>430624197509044635</t>
  </si>
  <si>
    <t>81012300067174322</t>
  </si>
  <si>
    <t>易国涛</t>
  </si>
  <si>
    <t>430624196603134683</t>
  </si>
  <si>
    <t>2021-11-16</t>
  </si>
  <si>
    <t>81012300175573572</t>
  </si>
  <si>
    <t>陈四兵</t>
  </si>
  <si>
    <t>430624197107212819</t>
  </si>
  <si>
    <t>81012300067176089</t>
  </si>
  <si>
    <t>刘光跃</t>
  </si>
  <si>
    <t>430624196510102818</t>
  </si>
  <si>
    <t>2021-11-23</t>
  </si>
  <si>
    <t>81012300067175643</t>
  </si>
  <si>
    <t>蒋雄云</t>
  </si>
  <si>
    <t>43062419720928467X</t>
  </si>
  <si>
    <t>2021-11-26</t>
  </si>
  <si>
    <t>2023-11-26</t>
  </si>
  <si>
    <t>81012300067173124</t>
  </si>
  <si>
    <t>黎应文</t>
  </si>
  <si>
    <t>430624196805284639</t>
  </si>
  <si>
    <t>81012300067174548</t>
  </si>
  <si>
    <t>蒋应良</t>
  </si>
  <si>
    <t>430624197603142813</t>
  </si>
  <si>
    <t>81012300067152922</t>
  </si>
  <si>
    <t>张鹏辉</t>
  </si>
  <si>
    <t>430624198105142815</t>
  </si>
  <si>
    <t>2021-11-27</t>
  </si>
  <si>
    <t>81012300115098697</t>
  </si>
  <si>
    <t>王铁祥</t>
  </si>
  <si>
    <t>43062419760629461X</t>
  </si>
  <si>
    <t>2021-11-28</t>
  </si>
  <si>
    <t>81012300067153391</t>
  </si>
  <si>
    <t>余胜</t>
  </si>
  <si>
    <t>430624197408112811</t>
  </si>
  <si>
    <t>2021-11-30</t>
  </si>
  <si>
    <t>2023-11-30</t>
  </si>
  <si>
    <t>81012300104918658</t>
  </si>
  <si>
    <t>易佑群</t>
  </si>
  <si>
    <t>430624196401202828</t>
  </si>
  <si>
    <t>81012300104887980</t>
  </si>
  <si>
    <t>蒋万军</t>
  </si>
  <si>
    <t>430624197912074615</t>
  </si>
  <si>
    <t>81012300067174774</t>
  </si>
  <si>
    <t>蒋洋波</t>
  </si>
  <si>
    <t>430624198806094633</t>
  </si>
  <si>
    <t>81012300067150695</t>
  </si>
  <si>
    <t>黎正兵</t>
  </si>
  <si>
    <t>43062419691010461X</t>
  </si>
  <si>
    <t>81012300067174571</t>
  </si>
  <si>
    <t>阳水英</t>
  </si>
  <si>
    <t>430624197703255321</t>
  </si>
  <si>
    <t>2021-12-14</t>
  </si>
  <si>
    <t>2023-12-14</t>
  </si>
  <si>
    <t>81012300066556787</t>
  </si>
  <si>
    <t>蒋国祥</t>
  </si>
  <si>
    <t>430624196308044618</t>
  </si>
  <si>
    <t>81012300067174865</t>
  </si>
  <si>
    <t>陈学权</t>
  </si>
  <si>
    <t>430624198306092818</t>
  </si>
  <si>
    <t>2021-12-17</t>
  </si>
  <si>
    <t>2023-12-17</t>
  </si>
  <si>
    <t>81012300067175916</t>
  </si>
  <si>
    <t>郑秋良</t>
  </si>
  <si>
    <t>430624197108094615</t>
  </si>
  <si>
    <t>2021-12-18</t>
  </si>
  <si>
    <t>2023-12-18</t>
  </si>
  <si>
    <t>81012300067174060</t>
  </si>
  <si>
    <t>蒋光强</t>
  </si>
  <si>
    <t>430624196505252811</t>
  </si>
  <si>
    <t>81012300067175869</t>
  </si>
  <si>
    <t>王润</t>
  </si>
  <si>
    <t>430624198706114633</t>
  </si>
  <si>
    <t>2023-12-23</t>
  </si>
  <si>
    <t>81012300067174286</t>
  </si>
  <si>
    <t>任元超</t>
  </si>
  <si>
    <t>430624198211184613</t>
  </si>
  <si>
    <t>2021-12-25</t>
  </si>
  <si>
    <t>2023-12-25</t>
  </si>
  <si>
    <t>81012300067146555</t>
  </si>
  <si>
    <t>费国良</t>
  </si>
  <si>
    <t>430624196309074691</t>
  </si>
  <si>
    <t>2021-12-28</t>
  </si>
  <si>
    <t>2023-12-28</t>
  </si>
  <si>
    <t>81012300067066804</t>
  </si>
  <si>
    <t>赵玲元</t>
  </si>
  <si>
    <t>430122196912014044</t>
  </si>
  <si>
    <t>2021-12-30</t>
  </si>
  <si>
    <t>2023-12-30</t>
  </si>
  <si>
    <t>81012300104887957</t>
  </si>
  <si>
    <t>430624197010284613</t>
  </si>
  <si>
    <t>2022-01-27</t>
  </si>
  <si>
    <t>2024-01-27</t>
  </si>
  <si>
    <t>81012300067174231</t>
  </si>
  <si>
    <t>南湖洲支行</t>
  </si>
  <si>
    <t>周小兵</t>
  </si>
  <si>
    <t>432321197309119117</t>
  </si>
  <si>
    <t>81012300066600182</t>
  </si>
  <si>
    <t>彭群伏</t>
  </si>
  <si>
    <t>430624197806138953</t>
  </si>
  <si>
    <t>81012300066600273</t>
  </si>
  <si>
    <t>唐恩华</t>
  </si>
  <si>
    <t>430624197210289371</t>
  </si>
  <si>
    <t>2022-11-30</t>
  </si>
  <si>
    <t>81012300066600171</t>
  </si>
  <si>
    <t>王重阳</t>
  </si>
  <si>
    <t>432321197010128764</t>
  </si>
  <si>
    <t>9,500.00</t>
  </si>
  <si>
    <t>81012300067146215</t>
  </si>
  <si>
    <t>唐永红</t>
  </si>
  <si>
    <t>430624197410097710</t>
  </si>
  <si>
    <t>13,000.00</t>
  </si>
  <si>
    <t>81012300066600126</t>
  </si>
  <si>
    <t>欧平化</t>
  </si>
  <si>
    <t>430624197412227910</t>
  </si>
  <si>
    <t>12,000.00</t>
  </si>
  <si>
    <t>2019-11-13</t>
  </si>
  <si>
    <t>2022-11-13</t>
  </si>
  <si>
    <t>81012300066600943</t>
  </si>
  <si>
    <t>梁明</t>
  </si>
  <si>
    <t>430624197609057732</t>
  </si>
  <si>
    <t>14,000.00</t>
  </si>
  <si>
    <t>81012300066601028</t>
  </si>
  <si>
    <t>吴放科</t>
  </si>
  <si>
    <t>430624197909209638</t>
  </si>
  <si>
    <t>16,000.00</t>
  </si>
  <si>
    <t>81012300117027237</t>
  </si>
  <si>
    <t>郑志军</t>
  </si>
  <si>
    <t>430624197412067718</t>
  </si>
  <si>
    <t>81012300066601095</t>
  </si>
  <si>
    <t>贺铁球</t>
  </si>
  <si>
    <t>43062419731017773X</t>
  </si>
  <si>
    <t>2019-11-15</t>
  </si>
  <si>
    <t>81012300066600910</t>
  </si>
  <si>
    <t>吴敏</t>
  </si>
  <si>
    <t>430624197601257713</t>
  </si>
  <si>
    <t>81012300066600874</t>
  </si>
  <si>
    <t>吴德华</t>
  </si>
  <si>
    <t>430624197409207716</t>
  </si>
  <si>
    <t>12,300.00</t>
  </si>
  <si>
    <t>81012300066600829</t>
  </si>
  <si>
    <t>肖长清</t>
  </si>
  <si>
    <t>430624197111258350</t>
  </si>
  <si>
    <t>15,000.00</t>
  </si>
  <si>
    <t>2019-12-05</t>
  </si>
  <si>
    <t>2022-12-05</t>
  </si>
  <si>
    <t>6230901818021582988</t>
  </si>
  <si>
    <t>贺永芳</t>
  </si>
  <si>
    <t>430624197610268326</t>
  </si>
  <si>
    <t>81012300113531502</t>
  </si>
  <si>
    <t>汪春耕</t>
  </si>
  <si>
    <t>430624196801108312</t>
  </si>
  <si>
    <t>2019-12-29</t>
  </si>
  <si>
    <t>81012300066603149</t>
  </si>
  <si>
    <t>熊小华</t>
  </si>
  <si>
    <t>430624197006228336</t>
  </si>
  <si>
    <t>81012300066603058</t>
  </si>
  <si>
    <t>王明辉</t>
  </si>
  <si>
    <t>430624197104198310</t>
  </si>
  <si>
    <t>2020-01-06</t>
  </si>
  <si>
    <t>2023-01-06</t>
  </si>
  <si>
    <t>81012300067134185</t>
  </si>
  <si>
    <t>潘时元</t>
  </si>
  <si>
    <t>430624194711198327</t>
  </si>
  <si>
    <t>王胜云</t>
  </si>
  <si>
    <t>430624197108207712</t>
  </si>
  <si>
    <t>2020-01-15</t>
  </si>
  <si>
    <t>2023-01-15</t>
  </si>
  <si>
    <t>81012300066602522</t>
  </si>
  <si>
    <t>万丹平</t>
  </si>
  <si>
    <t>430624199812019001</t>
  </si>
  <si>
    <t>2020-01-17</t>
  </si>
  <si>
    <t>81012300147467148</t>
  </si>
  <si>
    <t>吴金山</t>
  </si>
  <si>
    <t>430624196502267719</t>
  </si>
  <si>
    <t>2020-01-22</t>
  </si>
  <si>
    <t>2023-01-22</t>
  </si>
  <si>
    <t>81012300147467182</t>
  </si>
  <si>
    <t>彭伟才</t>
  </si>
  <si>
    <t>430624197901288319</t>
  </si>
  <si>
    <t>2020-04-10</t>
  </si>
  <si>
    <t>2023-04-10</t>
  </si>
  <si>
    <t>81012300147467159</t>
  </si>
  <si>
    <t>肖卫兵</t>
  </si>
  <si>
    <t>430624197002177711</t>
  </si>
  <si>
    <t>2020-04-21</t>
  </si>
  <si>
    <t>2023-04-21</t>
  </si>
  <si>
    <t>81012300147467171</t>
  </si>
  <si>
    <t>胡雪景</t>
  </si>
  <si>
    <t>430624197312277734</t>
  </si>
  <si>
    <t>2020-05-15</t>
  </si>
  <si>
    <t>81012300067145507</t>
  </si>
  <si>
    <t>刘乐根</t>
  </si>
  <si>
    <t>430624197110258316</t>
  </si>
  <si>
    <t>81012300066606424</t>
  </si>
  <si>
    <t>王爱仁</t>
  </si>
  <si>
    <t>430624196509118353</t>
  </si>
  <si>
    <t>2020-05-18</t>
  </si>
  <si>
    <t>81012300066605238</t>
  </si>
  <si>
    <t>黄贤辉</t>
  </si>
  <si>
    <t>430624196401068315</t>
  </si>
  <si>
    <t>81012300066602736</t>
  </si>
  <si>
    <t>周干平</t>
  </si>
  <si>
    <t>430624196510148314</t>
  </si>
  <si>
    <t>81012300066602792</t>
  </si>
  <si>
    <t>李平强</t>
  </si>
  <si>
    <t>430624196707308318</t>
  </si>
  <si>
    <t>2020-05-19</t>
  </si>
  <si>
    <t>81012300066602656</t>
  </si>
  <si>
    <t>宋明利</t>
  </si>
  <si>
    <t>430624198401097713</t>
  </si>
  <si>
    <t>81012300138771147</t>
  </si>
  <si>
    <t>刘义军</t>
  </si>
  <si>
    <t>430624196809078357</t>
  </si>
  <si>
    <t>2020-05-21</t>
  </si>
  <si>
    <t>81012300066602703</t>
  </si>
  <si>
    <t>秦世清</t>
  </si>
  <si>
    <t>430624196410208359</t>
  </si>
  <si>
    <t>2020-05-22</t>
  </si>
  <si>
    <t>81012300066602827</t>
  </si>
  <si>
    <t>肖德奇</t>
  </si>
  <si>
    <t>430624196312017719</t>
  </si>
  <si>
    <t>81012300067142595</t>
  </si>
  <si>
    <t>吴春元</t>
  </si>
  <si>
    <t>430624197112257712</t>
  </si>
  <si>
    <t>2020-05-25</t>
  </si>
  <si>
    <t>81012300066600772</t>
  </si>
  <si>
    <t>杨建安</t>
  </si>
  <si>
    <t>430624196407227911</t>
  </si>
  <si>
    <t>81012300066609107</t>
  </si>
  <si>
    <t>吴荣华</t>
  </si>
  <si>
    <t>430624196306177716</t>
  </si>
  <si>
    <t>2020-05-28</t>
  </si>
  <si>
    <t>81012300066600830</t>
  </si>
  <si>
    <t>谢文清</t>
  </si>
  <si>
    <t>430624196802207718</t>
  </si>
  <si>
    <t>2020-06-04</t>
  </si>
  <si>
    <t>2023-06-04</t>
  </si>
  <si>
    <t>81012300066600308</t>
  </si>
  <si>
    <t>王育明</t>
  </si>
  <si>
    <t>430624196709088339</t>
  </si>
  <si>
    <t>2020-06-09</t>
  </si>
  <si>
    <t>81012300066606479</t>
  </si>
  <si>
    <t>张连喜</t>
  </si>
  <si>
    <t>430624197201147937</t>
  </si>
  <si>
    <t>2020-06-20</t>
  </si>
  <si>
    <t>81012300066600976</t>
  </si>
  <si>
    <t>李建伟</t>
  </si>
  <si>
    <t>430624197011127716</t>
  </si>
  <si>
    <t>81012300066602442</t>
  </si>
  <si>
    <t>曹建阳</t>
  </si>
  <si>
    <t>430624197601157712</t>
  </si>
  <si>
    <t>2020-07-06</t>
  </si>
  <si>
    <t>81012300066600750</t>
  </si>
  <si>
    <t>唐世利</t>
  </si>
  <si>
    <t>430624198810057712</t>
  </si>
  <si>
    <t>81012300067151305</t>
  </si>
  <si>
    <t>高宏科</t>
  </si>
  <si>
    <t>430624196904228317</t>
  </si>
  <si>
    <t>2020-09-02</t>
  </si>
  <si>
    <t>81012300066602816</t>
  </si>
  <si>
    <t>胡少清</t>
  </si>
  <si>
    <t>430624197107090014</t>
  </si>
  <si>
    <t>2020-09-05</t>
  </si>
  <si>
    <t>6230901818021585296</t>
  </si>
  <si>
    <t>胡志平</t>
  </si>
  <si>
    <t>43062419811204771X</t>
  </si>
  <si>
    <t>2023-09-18</t>
  </si>
  <si>
    <t>6230901806070759466</t>
  </si>
  <si>
    <t>林金兰</t>
  </si>
  <si>
    <t>430624197011037745</t>
  </si>
  <si>
    <t>2020-09-25</t>
  </si>
  <si>
    <t>81012300066600524</t>
  </si>
  <si>
    <t>李觉</t>
  </si>
  <si>
    <t>430624198501218316</t>
  </si>
  <si>
    <t>2020-10-11</t>
  </si>
  <si>
    <t>81012300147467160</t>
  </si>
  <si>
    <t>吴正华</t>
  </si>
  <si>
    <t>430624197510257750</t>
  </si>
  <si>
    <t>81012300066600535</t>
  </si>
  <si>
    <t>张罗坤</t>
  </si>
  <si>
    <t>430624196302077718</t>
  </si>
  <si>
    <t>2020-11-20</t>
  </si>
  <si>
    <t>81012300066601460</t>
  </si>
  <si>
    <t>彭放明</t>
  </si>
  <si>
    <t>430624196901047967</t>
  </si>
  <si>
    <t>2023-11-20</t>
  </si>
  <si>
    <t>6230901806070767139</t>
  </si>
  <si>
    <t>吴汉忠</t>
  </si>
  <si>
    <t>430624197001237911</t>
  </si>
  <si>
    <t>6230901818021587524</t>
  </si>
  <si>
    <t>杨大青</t>
  </si>
  <si>
    <t>430624196810137721</t>
  </si>
  <si>
    <t>2020-11-22</t>
  </si>
  <si>
    <t>2022-11-22</t>
  </si>
  <si>
    <t>6230901818021583507</t>
  </si>
  <si>
    <t>胡志明</t>
  </si>
  <si>
    <t>430624197305268135</t>
  </si>
  <si>
    <t>2020-11-23</t>
  </si>
  <si>
    <t>6230901818021583036</t>
  </si>
  <si>
    <t>唐长英</t>
  </si>
  <si>
    <t>430624196111258321</t>
  </si>
  <si>
    <t>6230901806070766495</t>
  </si>
  <si>
    <t>付清明</t>
  </si>
  <si>
    <t>430624196702267713</t>
  </si>
  <si>
    <t>2020-11-30</t>
  </si>
  <si>
    <t>6230901818021588613</t>
  </si>
  <si>
    <t>谭国元</t>
  </si>
  <si>
    <t>430624196212207910</t>
  </si>
  <si>
    <t>6230901818021587839</t>
  </si>
  <si>
    <t>李振东</t>
  </si>
  <si>
    <t>430624198908067732</t>
  </si>
  <si>
    <t>6230901818021569852</t>
  </si>
  <si>
    <t>赵群香</t>
  </si>
  <si>
    <t>430624196412118947</t>
  </si>
  <si>
    <t>81012300104888655</t>
  </si>
  <si>
    <t>李建辉</t>
  </si>
  <si>
    <t>43062419620416771X</t>
  </si>
  <si>
    <t>6230901818021588605</t>
  </si>
  <si>
    <t>尹德良</t>
  </si>
  <si>
    <t>430624196305129771</t>
  </si>
  <si>
    <t>2021-09-08</t>
  </si>
  <si>
    <t>6230901818021587409</t>
  </si>
  <si>
    <t>宋喜辉</t>
  </si>
  <si>
    <t>430624196312237711</t>
  </si>
  <si>
    <t>6230901818021572492</t>
  </si>
  <si>
    <t>李学风</t>
  </si>
  <si>
    <t>430624197406017933</t>
  </si>
  <si>
    <t>6230901818073202873</t>
  </si>
  <si>
    <t>吴强</t>
  </si>
  <si>
    <t>430624198007047718</t>
  </si>
  <si>
    <t>6230901818021569837</t>
  </si>
  <si>
    <t>李怀珠</t>
  </si>
  <si>
    <t>430624197601259356</t>
  </si>
  <si>
    <t>9,000.00</t>
  </si>
  <si>
    <t>6230901818021572450</t>
  </si>
  <si>
    <t>彭万英</t>
  </si>
  <si>
    <t>430624196808048324</t>
  </si>
  <si>
    <t>5,000.00</t>
  </si>
  <si>
    <t>81012300066603003</t>
  </si>
  <si>
    <t>易落荣</t>
  </si>
  <si>
    <t>430624195905028312</t>
  </si>
  <si>
    <t>刘步林</t>
  </si>
  <si>
    <t>43062419690911831X</t>
  </si>
  <si>
    <t>81012300002473292</t>
  </si>
  <si>
    <t>杨英</t>
  </si>
  <si>
    <t>430624197507158313</t>
  </si>
  <si>
    <t>81012300009407211</t>
  </si>
  <si>
    <t>李佩娥</t>
  </si>
  <si>
    <t>430624197010057728</t>
  </si>
  <si>
    <t>81012300220576640</t>
  </si>
  <si>
    <t>杨林寨支行</t>
  </si>
  <si>
    <t>刘林华</t>
  </si>
  <si>
    <t>430624197504189333</t>
  </si>
  <si>
    <t>2021-12-01</t>
  </si>
  <si>
    <t>81012300066901576</t>
  </si>
  <si>
    <t>阳小林</t>
  </si>
  <si>
    <t>430624196509169337</t>
  </si>
  <si>
    <t>81012300066902637</t>
  </si>
  <si>
    <t>梁宋长</t>
  </si>
  <si>
    <t>430624197012029333</t>
  </si>
  <si>
    <t>2021-12-22</t>
  </si>
  <si>
    <t>81012300055478040</t>
  </si>
  <si>
    <t>刘爱国</t>
  </si>
  <si>
    <t>430624196706169336</t>
  </si>
  <si>
    <t>81012300066904656</t>
  </si>
  <si>
    <t>刘庆忠</t>
  </si>
  <si>
    <t>430624197110029310</t>
  </si>
  <si>
    <t>81012300068953363</t>
  </si>
  <si>
    <t>胡新宝</t>
  </si>
  <si>
    <t>430624197201268798</t>
  </si>
  <si>
    <t>81012300201526692</t>
  </si>
  <si>
    <t>陈历武</t>
  </si>
  <si>
    <t>430624197405059330</t>
  </si>
  <si>
    <t>2022-01-14</t>
  </si>
  <si>
    <t>2023-01-14</t>
  </si>
  <si>
    <t>81012300055475673</t>
  </si>
  <si>
    <t>周志吾</t>
  </si>
  <si>
    <t>430624198402099315</t>
  </si>
  <si>
    <t>81012300104887594</t>
  </si>
  <si>
    <t>周晓湘</t>
  </si>
  <si>
    <t>430624197812079339</t>
  </si>
  <si>
    <t>2022-01-19</t>
  </si>
  <si>
    <t>2023-01-19</t>
  </si>
  <si>
    <t>81012300067149330</t>
  </si>
  <si>
    <t>苏柏榕</t>
  </si>
  <si>
    <t>430624197612109310</t>
  </si>
  <si>
    <t>2022-02-11</t>
  </si>
  <si>
    <t>2023-02-11</t>
  </si>
  <si>
    <t>81012300066901984</t>
  </si>
  <si>
    <t>张超峰</t>
  </si>
  <si>
    <t>430624199106259331</t>
  </si>
  <si>
    <t>81012300055481008</t>
  </si>
  <si>
    <t>戴益松</t>
  </si>
  <si>
    <t>430624196607249314</t>
  </si>
  <si>
    <t>2022-02-18</t>
  </si>
  <si>
    <t>2023-02-18</t>
  </si>
  <si>
    <t>81012300113531284</t>
  </si>
  <si>
    <t>汪武松</t>
  </si>
  <si>
    <t>430624197809199313</t>
  </si>
  <si>
    <t>2022-03-01</t>
  </si>
  <si>
    <t>2023-03-01</t>
  </si>
  <si>
    <t>81012300205419440</t>
  </si>
  <si>
    <t>何本黎</t>
  </si>
  <si>
    <t>430624197012279316</t>
  </si>
  <si>
    <t>2022-03-02</t>
  </si>
  <si>
    <t>2023-03-02</t>
  </si>
  <si>
    <t>81012300066901724</t>
  </si>
  <si>
    <t>李朝雄</t>
  </si>
  <si>
    <t>430624198706069350</t>
  </si>
  <si>
    <t>2023-03-04</t>
  </si>
  <si>
    <t>81012300197799505</t>
  </si>
  <si>
    <t>邹定凡</t>
  </si>
  <si>
    <t>430624197308109332</t>
  </si>
  <si>
    <t>2022-03-10</t>
  </si>
  <si>
    <t>2023-03-10</t>
  </si>
  <si>
    <t>81012300055481075</t>
  </si>
  <si>
    <t>汪海红</t>
  </si>
  <si>
    <t>430624197304249354</t>
  </si>
  <si>
    <t>2022-03-11</t>
  </si>
  <si>
    <t>2023-03-11</t>
  </si>
  <si>
    <t>81012300066904088</t>
  </si>
  <si>
    <t>周光辉</t>
  </si>
  <si>
    <t>430624198505119315</t>
  </si>
  <si>
    <t>2023-03-16</t>
  </si>
  <si>
    <t>6230901806070753451</t>
  </si>
  <si>
    <t>张晚香</t>
  </si>
  <si>
    <t>430624197110159326</t>
  </si>
  <si>
    <t>2022-03-17</t>
  </si>
  <si>
    <t>2023-03-17</t>
  </si>
  <si>
    <t>81012300167726098</t>
  </si>
  <si>
    <t>刘怡龙</t>
  </si>
  <si>
    <t>430624197703049317</t>
  </si>
  <si>
    <t>2023-03-23</t>
  </si>
  <si>
    <t>'6230901806070750010</t>
  </si>
  <si>
    <t>周玉松</t>
  </si>
  <si>
    <t>430624197209189357</t>
  </si>
  <si>
    <t>2022-03-28</t>
  </si>
  <si>
    <t>2023-03-28</t>
  </si>
  <si>
    <t>'81012300055478302</t>
  </si>
  <si>
    <t>成武平</t>
  </si>
  <si>
    <t>430624198812179350</t>
  </si>
  <si>
    <t>2022-03-29</t>
  </si>
  <si>
    <t>2023-03-29</t>
  </si>
  <si>
    <t>'81012300066901882</t>
  </si>
  <si>
    <t>苏伟</t>
  </si>
  <si>
    <t>430624198311289316</t>
  </si>
  <si>
    <t>2022-03-30</t>
  </si>
  <si>
    <t>2023-03-30</t>
  </si>
  <si>
    <t>'6230901806070751612</t>
  </si>
  <si>
    <t>周元红</t>
  </si>
  <si>
    <t>430624197609289314</t>
  </si>
  <si>
    <t>81012300159116333</t>
  </si>
  <si>
    <t>李光全</t>
  </si>
  <si>
    <t>43062419650110933X</t>
  </si>
  <si>
    <t>2022-04-06</t>
  </si>
  <si>
    <t>2023-04-06</t>
  </si>
  <si>
    <t>'81012300066903812</t>
  </si>
  <si>
    <t>刘勇华</t>
  </si>
  <si>
    <t>430624197311019215</t>
  </si>
  <si>
    <t>81012300066902423</t>
  </si>
  <si>
    <t>张远继</t>
  </si>
  <si>
    <t>430624197611059331</t>
  </si>
  <si>
    <t>2022-04-18</t>
  </si>
  <si>
    <t>2023-04-18</t>
  </si>
  <si>
    <t>81012300055475720</t>
  </si>
  <si>
    <t>周育红</t>
  </si>
  <si>
    <t>430624197407159319</t>
  </si>
  <si>
    <t>2022-04-27</t>
  </si>
  <si>
    <t>2023-04-27</t>
  </si>
  <si>
    <t>81012300066902977</t>
  </si>
  <si>
    <t>罗晓吉</t>
  </si>
  <si>
    <t>430624197611289313</t>
  </si>
  <si>
    <t>81012300210482541</t>
  </si>
  <si>
    <t>430624197002229331</t>
  </si>
  <si>
    <t>81012300066904453</t>
  </si>
  <si>
    <t>张桃云</t>
  </si>
  <si>
    <t>430624196311269324</t>
  </si>
  <si>
    <t>2023-05-16</t>
  </si>
  <si>
    <t>81012300067142584</t>
  </si>
  <si>
    <t>戴华民</t>
  </si>
  <si>
    <t>430624197508109337</t>
  </si>
  <si>
    <t>'81012300066901521</t>
  </si>
  <si>
    <t>何武辉</t>
  </si>
  <si>
    <t>430624199205269332</t>
  </si>
  <si>
    <t>'6230901806070758245</t>
  </si>
  <si>
    <t>张建华</t>
  </si>
  <si>
    <t>430624197410299339</t>
  </si>
  <si>
    <t>81012300066902014</t>
  </si>
  <si>
    <t>何爱新</t>
  </si>
  <si>
    <t>430624196909139313</t>
  </si>
  <si>
    <t>81012300155174479</t>
  </si>
  <si>
    <t>戴龙军</t>
  </si>
  <si>
    <t>430624197609099318</t>
  </si>
  <si>
    <t>81012300066902343</t>
  </si>
  <si>
    <t>刘志辉</t>
  </si>
  <si>
    <t>430624198408289312</t>
  </si>
  <si>
    <t>2022-05-28</t>
  </si>
  <si>
    <t>81012300104887617</t>
  </si>
  <si>
    <t>罗六新</t>
  </si>
  <si>
    <t>430624197511109311</t>
  </si>
  <si>
    <t>81012300066902547</t>
  </si>
  <si>
    <t>刘文山</t>
  </si>
  <si>
    <t>430624196608189317</t>
  </si>
  <si>
    <t>81012300066902092</t>
  </si>
  <si>
    <t>梁兵</t>
  </si>
  <si>
    <t>430624197609179318</t>
  </si>
  <si>
    <t>81012300055477386</t>
  </si>
  <si>
    <t>伍晚珍</t>
  </si>
  <si>
    <t>430624197202159382</t>
  </si>
  <si>
    <t>2022-06-13</t>
  </si>
  <si>
    <t>2023-06-13</t>
  </si>
  <si>
    <t>81012300067146941</t>
  </si>
  <si>
    <t>张先伟</t>
  </si>
  <si>
    <t>43062419731108931X</t>
  </si>
  <si>
    <t>81012300055475719</t>
  </si>
  <si>
    <t>何建</t>
  </si>
  <si>
    <t>430624198409159333</t>
  </si>
  <si>
    <t>81012300067148291</t>
  </si>
  <si>
    <t>何伟兵</t>
  </si>
  <si>
    <t>43062419780806955X</t>
  </si>
  <si>
    <t>81012300067148213</t>
  </si>
  <si>
    <t>刘常青</t>
  </si>
  <si>
    <t>430624197809139310</t>
  </si>
  <si>
    <t>2022-06-24</t>
  </si>
  <si>
    <t>2023-06-24</t>
  </si>
  <si>
    <t>81012300066901112</t>
  </si>
  <si>
    <t>伍海华</t>
  </si>
  <si>
    <t>430624197602279316</t>
  </si>
  <si>
    <t>81012300055475436</t>
  </si>
  <si>
    <t>刘正学</t>
  </si>
  <si>
    <t>430624196807179330</t>
  </si>
  <si>
    <t>81012300066901600</t>
  </si>
  <si>
    <t>陈欢鹏</t>
  </si>
  <si>
    <t>430624198707119313</t>
  </si>
  <si>
    <t>81012300055479882</t>
  </si>
  <si>
    <t>周小兰</t>
  </si>
  <si>
    <t>430624197001139342</t>
  </si>
  <si>
    <t>81012300066903674</t>
  </si>
  <si>
    <t>张亿忠</t>
  </si>
  <si>
    <t>43062419761224933X</t>
  </si>
  <si>
    <t>2023-07-01</t>
  </si>
  <si>
    <t>81012300066901995</t>
  </si>
  <si>
    <t>彭实宏</t>
  </si>
  <si>
    <t>43062419681005933X</t>
  </si>
  <si>
    <t>81012300066903958</t>
  </si>
  <si>
    <t>代雄飞</t>
  </si>
  <si>
    <t>430624198301099332</t>
  </si>
  <si>
    <t>2022-07-13</t>
  </si>
  <si>
    <t>2023-07-13</t>
  </si>
  <si>
    <t>81012300055475651</t>
  </si>
  <si>
    <t>张贻青</t>
  </si>
  <si>
    <t>430624197409229317</t>
  </si>
  <si>
    <t>81012300066903368</t>
  </si>
  <si>
    <t>戴林辉</t>
  </si>
  <si>
    <t>430624198510049315</t>
  </si>
  <si>
    <t>2022-07-22</t>
  </si>
  <si>
    <t>2023-07-22</t>
  </si>
  <si>
    <t>81012300055479871</t>
  </si>
  <si>
    <t>王建书</t>
  </si>
  <si>
    <t>430624196803129336</t>
  </si>
  <si>
    <t>81012300066901837</t>
  </si>
  <si>
    <t>戴谋忠</t>
  </si>
  <si>
    <t>430624197211139359</t>
  </si>
  <si>
    <t>81012300055475742</t>
  </si>
  <si>
    <t>刘让开</t>
  </si>
  <si>
    <t>430624196705199314</t>
  </si>
  <si>
    <t>81012300066903380</t>
  </si>
  <si>
    <t>张贻文</t>
  </si>
  <si>
    <t>430624196805109339</t>
  </si>
  <si>
    <t>81012300066903528</t>
  </si>
  <si>
    <t>张伊凡</t>
  </si>
  <si>
    <t>43062419631112933X</t>
  </si>
  <si>
    <t>81012300066902105</t>
  </si>
  <si>
    <t>张满珍</t>
  </si>
  <si>
    <t>430624196602119326</t>
  </si>
  <si>
    <t>81012300067142040</t>
  </si>
  <si>
    <t>吴育林</t>
  </si>
  <si>
    <t>430624196501179311</t>
  </si>
  <si>
    <t>81012300068953396</t>
  </si>
  <si>
    <t>封福生</t>
  </si>
  <si>
    <t>430624197912099337</t>
  </si>
  <si>
    <t>2022-08-12</t>
  </si>
  <si>
    <t>2023-08-12</t>
  </si>
  <si>
    <t>81012300055478313</t>
  </si>
  <si>
    <t>梁吉吾</t>
  </si>
  <si>
    <t>43062419700920935X</t>
  </si>
  <si>
    <t>81012300066903595</t>
  </si>
  <si>
    <t>张凯</t>
  </si>
  <si>
    <t>430624199012259314</t>
  </si>
  <si>
    <t>81012300167726076</t>
  </si>
  <si>
    <t>何小春</t>
  </si>
  <si>
    <t>430624196212289338</t>
  </si>
  <si>
    <t>81012300055475469</t>
  </si>
  <si>
    <t>张红兵</t>
  </si>
  <si>
    <t>430624198309219335</t>
  </si>
  <si>
    <t>81012300009864472</t>
  </si>
  <si>
    <t>刘云</t>
  </si>
  <si>
    <t>430624198501059319</t>
  </si>
  <si>
    <t>81012300055480297</t>
  </si>
  <si>
    <t>陈继平</t>
  </si>
  <si>
    <t>430624197608069352</t>
  </si>
  <si>
    <t>81012300066901688</t>
  </si>
  <si>
    <t>陈丽华</t>
  </si>
  <si>
    <t>430624196305169327</t>
  </si>
  <si>
    <t>81012300066901917</t>
  </si>
  <si>
    <t>梁仁武</t>
  </si>
  <si>
    <t>430624197301169316</t>
  </si>
  <si>
    <t>2022-08-29</t>
  </si>
  <si>
    <t>2023-08-29</t>
  </si>
  <si>
    <t>81012300066902354</t>
  </si>
  <si>
    <t>张少平</t>
  </si>
  <si>
    <t>430624196906089517</t>
  </si>
  <si>
    <t>2022-08-31</t>
  </si>
  <si>
    <t>81012300066901305</t>
  </si>
  <si>
    <t>刘福兰</t>
  </si>
  <si>
    <t>430624196003199328</t>
  </si>
  <si>
    <t>81012300163808920</t>
  </si>
  <si>
    <t>代海华</t>
  </si>
  <si>
    <t>430624197104129323</t>
  </si>
  <si>
    <t>81012300113531749</t>
  </si>
  <si>
    <t>张先红</t>
  </si>
  <si>
    <t>430624197312309310</t>
  </si>
  <si>
    <t>81012300055475550</t>
  </si>
  <si>
    <t>陈涛</t>
  </si>
  <si>
    <t>430624197101309310</t>
  </si>
  <si>
    <t>81012300067151521</t>
  </si>
  <si>
    <t>罗洪波</t>
  </si>
  <si>
    <t>430624198102039337</t>
  </si>
  <si>
    <t>81012300055477206</t>
  </si>
  <si>
    <t>孟石光</t>
  </si>
  <si>
    <t>430624196503089336</t>
  </si>
  <si>
    <t>81012300066903878</t>
  </si>
  <si>
    <t>周介长</t>
  </si>
  <si>
    <t>430624197302089318</t>
  </si>
  <si>
    <t>81012300067151576</t>
  </si>
  <si>
    <t>张人勤</t>
  </si>
  <si>
    <t>430624197306189316</t>
  </si>
  <si>
    <t>2022-09-14</t>
  </si>
  <si>
    <t>2023-09-14</t>
  </si>
  <si>
    <t>81012300066904497</t>
  </si>
  <si>
    <t>龙凤华</t>
  </si>
  <si>
    <t>430624196804029345</t>
  </si>
  <si>
    <t>81012300167726065</t>
  </si>
  <si>
    <t>刘孟德</t>
  </si>
  <si>
    <t>43062419850120933X</t>
  </si>
  <si>
    <t>81012300162156815</t>
  </si>
  <si>
    <t>刘益长</t>
  </si>
  <si>
    <t>43062419710227931X</t>
  </si>
  <si>
    <t>81012300055475684</t>
  </si>
  <si>
    <t>周本珠</t>
  </si>
  <si>
    <t>430624197809159311</t>
  </si>
  <si>
    <t>2023-09-20</t>
  </si>
  <si>
    <t>81012300055475662</t>
  </si>
  <si>
    <t>张紫华</t>
  </si>
  <si>
    <t>430624198011279319</t>
  </si>
  <si>
    <t>81012300067152999</t>
  </si>
  <si>
    <t>汪积忠</t>
  </si>
  <si>
    <t>43062419810420931X</t>
  </si>
  <si>
    <t>2022-09-23</t>
  </si>
  <si>
    <t>81012300066561027</t>
  </si>
  <si>
    <t>成长华</t>
  </si>
  <si>
    <t>430624197204199337</t>
  </si>
  <si>
    <t>81012300067147388</t>
  </si>
  <si>
    <t>张宗</t>
  </si>
  <si>
    <t>430624198802049317</t>
  </si>
  <si>
    <t>81012300175573742</t>
  </si>
  <si>
    <t>伍长生</t>
  </si>
  <si>
    <t>430624196110079313</t>
  </si>
  <si>
    <t>81012300055477262</t>
  </si>
  <si>
    <t>周叶</t>
  </si>
  <si>
    <t>430624198101169316</t>
  </si>
  <si>
    <t>81012300055477319</t>
  </si>
  <si>
    <t>何爱术</t>
  </si>
  <si>
    <t>430624196407129334</t>
  </si>
  <si>
    <t>81012300066902296</t>
  </si>
  <si>
    <t>刘红</t>
  </si>
  <si>
    <t>430624197902109335</t>
  </si>
  <si>
    <t>81012300167726112</t>
  </si>
  <si>
    <t>陈细元</t>
  </si>
  <si>
    <t>430624196503289346</t>
  </si>
  <si>
    <t>81012300067144570</t>
  </si>
  <si>
    <t>张少华</t>
  </si>
  <si>
    <t>430624196606269313</t>
  </si>
  <si>
    <t>81012300055475594</t>
  </si>
  <si>
    <t>马吉华</t>
  </si>
  <si>
    <t>430624196809279319</t>
  </si>
  <si>
    <t>81012300066901225</t>
  </si>
  <si>
    <t>伍庆华</t>
  </si>
  <si>
    <t>430624197101219323</t>
  </si>
  <si>
    <t>2021-10-29</t>
  </si>
  <si>
    <t>81012300067151485</t>
  </si>
  <si>
    <t>刘唐红</t>
  </si>
  <si>
    <t>430624199007289754</t>
  </si>
  <si>
    <t>81012300055480275</t>
  </si>
  <si>
    <t>周正湘</t>
  </si>
  <si>
    <t>430624197401289331</t>
  </si>
  <si>
    <t>81012300055475606</t>
  </si>
  <si>
    <t>张永新</t>
  </si>
  <si>
    <t>430624196703199310</t>
  </si>
  <si>
    <t>2021-11-17</t>
  </si>
  <si>
    <t>81012300066903222</t>
  </si>
  <si>
    <t>邹立山</t>
  </si>
  <si>
    <t>430624196905049310</t>
  </si>
  <si>
    <t>2021-11-19</t>
  </si>
  <si>
    <t>2023-11-19</t>
  </si>
  <si>
    <t>81012300055478073</t>
  </si>
  <si>
    <t>周小平</t>
  </si>
  <si>
    <t>430624197112069316</t>
  </si>
  <si>
    <t>81012300066902263</t>
  </si>
  <si>
    <t>何永生</t>
  </si>
  <si>
    <t>430624198211029314</t>
  </si>
  <si>
    <t>81012300067145993</t>
  </si>
  <si>
    <t>周兵</t>
  </si>
  <si>
    <t>430624198512299318</t>
  </si>
  <si>
    <t>81012300066902070</t>
  </si>
  <si>
    <t>刘朝秀</t>
  </si>
  <si>
    <t>43062419670824933X</t>
  </si>
  <si>
    <t>81012300066901611</t>
  </si>
  <si>
    <t>梁仁美</t>
  </si>
  <si>
    <t>430624197011169318</t>
  </si>
  <si>
    <t>81012300066902365</t>
  </si>
  <si>
    <t>刘亦辉</t>
  </si>
  <si>
    <t>430624197004299317</t>
  </si>
  <si>
    <t>81012300055475775</t>
  </si>
  <si>
    <t>刘陶菊</t>
  </si>
  <si>
    <t>430624196309189317</t>
  </si>
  <si>
    <t>20210906</t>
  </si>
  <si>
    <t>20220906</t>
  </si>
  <si>
    <t>81012300113531295</t>
  </si>
  <si>
    <t>何名高</t>
  </si>
  <si>
    <t>430624196909049334</t>
  </si>
  <si>
    <t>20211022</t>
  </si>
  <si>
    <t>20231022</t>
  </si>
  <si>
    <t>81012300066901145</t>
  </si>
  <si>
    <t>何益松</t>
  </si>
  <si>
    <t>430624196811079332</t>
  </si>
  <si>
    <t>20211008</t>
  </si>
  <si>
    <t>20221008</t>
  </si>
  <si>
    <t>81012300066901871</t>
  </si>
  <si>
    <t>戴治民</t>
  </si>
  <si>
    <t>430624197402059335</t>
  </si>
  <si>
    <t>20211105</t>
  </si>
  <si>
    <t>20221105</t>
  </si>
  <si>
    <t>81012300113531262</t>
  </si>
  <si>
    <t>周仲全</t>
  </si>
  <si>
    <t>430624196410039356</t>
  </si>
  <si>
    <t>20220228</t>
  </si>
  <si>
    <t>20230228</t>
  </si>
  <si>
    <t>81012300066902149</t>
  </si>
  <si>
    <t>戴军松</t>
  </si>
  <si>
    <t>430624197508149312</t>
  </si>
  <si>
    <t>20211124</t>
  </si>
  <si>
    <t>20221124</t>
  </si>
  <si>
    <t>81012300066901554</t>
  </si>
  <si>
    <t>梁石亮</t>
  </si>
  <si>
    <t>430624197101169311</t>
  </si>
  <si>
    <t>20211122</t>
  </si>
  <si>
    <t>20221122</t>
  </si>
  <si>
    <t>81012300066903584</t>
  </si>
  <si>
    <t>玉华支行</t>
  </si>
  <si>
    <t>刘细献</t>
  </si>
  <si>
    <t>430624197811054818</t>
  </si>
  <si>
    <t>81012300066610102</t>
  </si>
  <si>
    <t>刘雷</t>
  </si>
  <si>
    <t>430624198709054859</t>
  </si>
  <si>
    <t>81012300104889228</t>
  </si>
  <si>
    <t>黄丽华</t>
  </si>
  <si>
    <t>430624197206149368</t>
  </si>
  <si>
    <t>81012300155174151</t>
  </si>
  <si>
    <t>湛向民</t>
  </si>
  <si>
    <t>430624197510044835</t>
  </si>
  <si>
    <t>81012300113531852</t>
  </si>
  <si>
    <t>杨俊</t>
  </si>
  <si>
    <t>430624198802204815</t>
  </si>
  <si>
    <t>81012300152476360</t>
  </si>
  <si>
    <t>杨金根</t>
  </si>
  <si>
    <t>43062419820822483X</t>
  </si>
  <si>
    <t>2023-12-08</t>
  </si>
  <si>
    <t>81012300066610544</t>
  </si>
  <si>
    <t>刘学礼</t>
  </si>
  <si>
    <t>430624198012284830</t>
  </si>
  <si>
    <t>2023-10-16</t>
  </si>
  <si>
    <t>81012300087419032</t>
  </si>
  <si>
    <t>陈晓虎</t>
  </si>
  <si>
    <t>430624197405084819</t>
  </si>
  <si>
    <t>81012300066615010</t>
  </si>
  <si>
    <t>瞿正伟</t>
  </si>
  <si>
    <t>430624197510094832</t>
  </si>
  <si>
    <t>81012300066610157</t>
  </si>
  <si>
    <t>熊四清</t>
  </si>
  <si>
    <t>430624196808064818</t>
  </si>
  <si>
    <t>81012300066611060</t>
  </si>
  <si>
    <t>彭碧云</t>
  </si>
  <si>
    <t>430624197904084813</t>
  </si>
  <si>
    <t>81012300055469670</t>
  </si>
  <si>
    <t>李栋培</t>
  </si>
  <si>
    <t>430624198211114834</t>
  </si>
  <si>
    <t>2023-10-30</t>
  </si>
  <si>
    <t>81012300011381549</t>
  </si>
  <si>
    <t>文维</t>
  </si>
  <si>
    <t>430624198810014851</t>
  </si>
  <si>
    <t>81012300066614594</t>
  </si>
  <si>
    <t>杨柳青</t>
  </si>
  <si>
    <t>430624197112244815</t>
  </si>
  <si>
    <t>2023-07-04</t>
  </si>
  <si>
    <t>81012300055469738</t>
  </si>
  <si>
    <t>常志武</t>
  </si>
  <si>
    <t>43062419750329481X</t>
  </si>
  <si>
    <t>81012300066609991</t>
  </si>
  <si>
    <t>夏虎</t>
  </si>
  <si>
    <t>430624198410284852</t>
  </si>
  <si>
    <t>2022-07-08</t>
  </si>
  <si>
    <t>81012300067148371</t>
  </si>
  <si>
    <t>刘雄</t>
  </si>
  <si>
    <t>430624198412184839</t>
  </si>
  <si>
    <t>81012300162156860</t>
  </si>
  <si>
    <t>杨健</t>
  </si>
  <si>
    <t>430624196611304814</t>
  </si>
  <si>
    <t>81012300066611377</t>
  </si>
  <si>
    <t>杨红祥</t>
  </si>
  <si>
    <t>430624196712264831</t>
  </si>
  <si>
    <t>2022-07-19</t>
  </si>
  <si>
    <t>2023-07-19</t>
  </si>
  <si>
    <t>81012300055469943</t>
  </si>
  <si>
    <t>邹霞</t>
  </si>
  <si>
    <t>430624197009054845</t>
  </si>
  <si>
    <t>2022-07-28</t>
  </si>
  <si>
    <t>2023-07-28</t>
  </si>
  <si>
    <t>81012300067149045</t>
  </si>
  <si>
    <t>彭毅力</t>
  </si>
  <si>
    <t>430624196501024838</t>
  </si>
  <si>
    <t>81012300066614516</t>
  </si>
  <si>
    <t>杨国兵</t>
  </si>
  <si>
    <t>430624197203264854</t>
  </si>
  <si>
    <t>81012300066615178</t>
  </si>
  <si>
    <t>丰国平</t>
  </si>
  <si>
    <t>430624196402064834</t>
  </si>
  <si>
    <t>81012300066610486</t>
  </si>
  <si>
    <t>杨明</t>
  </si>
  <si>
    <t>430624198312074835</t>
  </si>
  <si>
    <t>81012300068953895</t>
  </si>
  <si>
    <t>陶建良</t>
  </si>
  <si>
    <t>430624196710204827</t>
  </si>
  <si>
    <t>2023-09-26</t>
  </si>
  <si>
    <t>81012300168746547</t>
  </si>
  <si>
    <t>王志祥</t>
  </si>
  <si>
    <t>430624197508044836</t>
  </si>
  <si>
    <t>81012300066561072</t>
  </si>
  <si>
    <t>刘腊初</t>
  </si>
  <si>
    <t>430624197912074818</t>
  </si>
  <si>
    <t>81012300067151021</t>
  </si>
  <si>
    <t>唐志大</t>
  </si>
  <si>
    <t>430624197102274818</t>
  </si>
  <si>
    <t>2023-10-14</t>
  </si>
  <si>
    <t>81012300066615292</t>
  </si>
  <si>
    <t>李新灿</t>
  </si>
  <si>
    <t>430624198409154831</t>
  </si>
  <si>
    <t>81012300055469910</t>
  </si>
  <si>
    <t>杨建文</t>
  </si>
  <si>
    <t>430624196703204810</t>
  </si>
  <si>
    <t>81012300066611322</t>
  </si>
  <si>
    <t>张红斌</t>
  </si>
  <si>
    <t>430624196909044816</t>
  </si>
  <si>
    <t>81012300066615281</t>
  </si>
  <si>
    <t>杨建帮</t>
  </si>
  <si>
    <t>430624196711294879</t>
  </si>
  <si>
    <t>81012300067142368</t>
  </si>
  <si>
    <t>陈学农</t>
  </si>
  <si>
    <t>430624197512194810</t>
  </si>
  <si>
    <t>81012300055469863</t>
  </si>
  <si>
    <t>周敬礼</t>
  </si>
  <si>
    <t>430624196301034839</t>
  </si>
  <si>
    <t>2020-09-29</t>
  </si>
  <si>
    <t>81012300066612382</t>
  </si>
  <si>
    <t>长康支行</t>
  </si>
  <si>
    <t>陈万新</t>
  </si>
  <si>
    <t>430624198310145011</t>
  </si>
  <si>
    <t>2020-08-25</t>
  </si>
  <si>
    <t>2023-08-25</t>
  </si>
  <si>
    <t>81012300067147300</t>
  </si>
  <si>
    <t>陈舟</t>
  </si>
  <si>
    <t>430624199011129753</t>
  </si>
  <si>
    <t>2020-06-19</t>
  </si>
  <si>
    <t>2023-06-19</t>
  </si>
  <si>
    <t>81012300066617142</t>
  </si>
  <si>
    <t>邓文军</t>
  </si>
  <si>
    <t>430624196604095014</t>
  </si>
  <si>
    <t>81012300066618135</t>
  </si>
  <si>
    <t>邓志勇</t>
  </si>
  <si>
    <t>430624197709115055</t>
  </si>
  <si>
    <t>81012300066618044</t>
  </si>
  <si>
    <t>符正权</t>
  </si>
  <si>
    <t>430624196908075071</t>
  </si>
  <si>
    <t>81012300067143611</t>
  </si>
  <si>
    <t>龚建球</t>
  </si>
  <si>
    <t>430624196607149735</t>
  </si>
  <si>
    <t>2024-03-17</t>
  </si>
  <si>
    <t>81012300066617595</t>
  </si>
  <si>
    <t>何燕红</t>
  </si>
  <si>
    <t>430921198009112648</t>
  </si>
  <si>
    <t>0.00</t>
  </si>
  <si>
    <t>81012300067146157</t>
  </si>
  <si>
    <t>焦克亚</t>
  </si>
  <si>
    <t>430624197412025075</t>
  </si>
  <si>
    <t>2023-12-24</t>
  </si>
  <si>
    <t>81012300066618974</t>
  </si>
  <si>
    <t>焦赞</t>
  </si>
  <si>
    <t>430624198311035017</t>
  </si>
  <si>
    <t>2020-07-18</t>
  </si>
  <si>
    <t>2023-07-18</t>
  </si>
  <si>
    <t>81012300163808975</t>
  </si>
  <si>
    <t>李飞利</t>
  </si>
  <si>
    <t>430624197211275035</t>
  </si>
  <si>
    <t>2022-04-20</t>
  </si>
  <si>
    <t>2024-04-20</t>
  </si>
  <si>
    <t>81012300055468746</t>
  </si>
  <si>
    <t>李国兵</t>
  </si>
  <si>
    <t>430624197611045052</t>
  </si>
  <si>
    <t>81012300104918535</t>
  </si>
  <si>
    <t>430624197803285018</t>
  </si>
  <si>
    <t>81012300066618022</t>
  </si>
  <si>
    <t>刘端良</t>
  </si>
  <si>
    <t>430624196408265055</t>
  </si>
  <si>
    <t>2020-08-24</t>
  </si>
  <si>
    <t>2023-08-24</t>
  </si>
  <si>
    <t>81012300066617244</t>
  </si>
  <si>
    <t>刘会恩</t>
  </si>
  <si>
    <t>430624196710105036</t>
  </si>
  <si>
    <t>2020-07-10</t>
  </si>
  <si>
    <t>2023-07-10</t>
  </si>
  <si>
    <t>81012300066618781</t>
  </si>
  <si>
    <t>刘猛</t>
  </si>
  <si>
    <t>430624197005215015</t>
  </si>
  <si>
    <t>81012300066616750</t>
  </si>
  <si>
    <t>刘乾坤</t>
  </si>
  <si>
    <t>430624197301105072</t>
  </si>
  <si>
    <t>81012300067066848</t>
  </si>
  <si>
    <t>刘艳红</t>
  </si>
  <si>
    <t>430624197007185024</t>
  </si>
  <si>
    <t>2020-08-20</t>
  </si>
  <si>
    <t>81012300104889375</t>
  </si>
  <si>
    <t>430624197204215018</t>
  </si>
  <si>
    <t>81012300067147399</t>
  </si>
  <si>
    <t>邵进辉</t>
  </si>
  <si>
    <t>43062419741103501X</t>
  </si>
  <si>
    <t>81012300066616818</t>
  </si>
  <si>
    <t>陶川</t>
  </si>
  <si>
    <t>430624197609175018</t>
  </si>
  <si>
    <t>2020-08-17</t>
  </si>
  <si>
    <t>81012300066618703</t>
  </si>
  <si>
    <t>陶维勇</t>
  </si>
  <si>
    <t>430624197001165073</t>
  </si>
  <si>
    <t>2023-11-09</t>
  </si>
  <si>
    <t>81012300104919185</t>
  </si>
  <si>
    <t>王宏伟</t>
  </si>
  <si>
    <t>43062419760824507X</t>
  </si>
  <si>
    <t>81012300055469568</t>
  </si>
  <si>
    <t>王检</t>
  </si>
  <si>
    <t>430624198306235073</t>
  </si>
  <si>
    <t>2022-04-30</t>
  </si>
  <si>
    <t>2024-04-30</t>
  </si>
  <si>
    <t>81012300067146769</t>
  </si>
  <si>
    <t>430624197001085073</t>
  </si>
  <si>
    <t>81012300066617324</t>
  </si>
  <si>
    <t>王建龙</t>
  </si>
  <si>
    <t>430624196302165072</t>
  </si>
  <si>
    <t>81012300066617335</t>
  </si>
  <si>
    <t>王月平</t>
  </si>
  <si>
    <t>43062419680830501X</t>
  </si>
  <si>
    <t>81012300067145121</t>
  </si>
  <si>
    <t>吴爱兵</t>
  </si>
  <si>
    <t>43062419711107501X</t>
  </si>
  <si>
    <t>2020-09-08</t>
  </si>
  <si>
    <t>81012300066618099</t>
  </si>
  <si>
    <t>吴新兵</t>
  </si>
  <si>
    <t>430624197301025013</t>
  </si>
  <si>
    <t>81012300067150902</t>
  </si>
  <si>
    <t>熊雪飞</t>
  </si>
  <si>
    <t>430624197812153041</t>
  </si>
  <si>
    <t>81012300011314913</t>
  </si>
  <si>
    <t>杨波勇</t>
  </si>
  <si>
    <t>43062419760208501X</t>
  </si>
  <si>
    <t>81012300163808986</t>
  </si>
  <si>
    <t>杨广</t>
  </si>
  <si>
    <t>430624198306175031</t>
  </si>
  <si>
    <t>81012300067146758</t>
  </si>
  <si>
    <t>杨小利</t>
  </si>
  <si>
    <t>430921197006226645</t>
  </si>
  <si>
    <t>81012300066616513</t>
  </si>
  <si>
    <t>张广</t>
  </si>
  <si>
    <t>430624198505115015</t>
  </si>
  <si>
    <t>81012300067148790</t>
  </si>
  <si>
    <t>张国良</t>
  </si>
  <si>
    <t>43062419681020519X</t>
  </si>
  <si>
    <t>2022-04-08</t>
  </si>
  <si>
    <t>2024-04-08</t>
  </si>
  <si>
    <t>81012300066617108</t>
  </si>
  <si>
    <t>张志华</t>
  </si>
  <si>
    <t>430624198010205019</t>
  </si>
  <si>
    <t>81012300066617095</t>
  </si>
  <si>
    <t>长仑支行</t>
  </si>
  <si>
    <t>430624196701243031</t>
  </si>
  <si>
    <t>81012300045293527</t>
  </si>
  <si>
    <t>韩定国</t>
  </si>
  <si>
    <t>430624196404153013</t>
  </si>
  <si>
    <t>2020-12-02</t>
  </si>
  <si>
    <t>81012300065633335</t>
  </si>
  <si>
    <t>黎建军</t>
  </si>
  <si>
    <t>430624196706123012</t>
  </si>
  <si>
    <t>81012300065633856</t>
  </si>
  <si>
    <t>兰剑鸿</t>
  </si>
  <si>
    <t>430624196206019737</t>
  </si>
  <si>
    <t>81012300068951515</t>
  </si>
  <si>
    <t>张立求</t>
  </si>
  <si>
    <t>430624197511093014</t>
  </si>
  <si>
    <t>81012300010822881</t>
  </si>
  <si>
    <t>戴春佳</t>
  </si>
  <si>
    <t>430624197401103015</t>
  </si>
  <si>
    <t>2021-04-23</t>
  </si>
  <si>
    <t>2023-04-23</t>
  </si>
  <si>
    <t>81012300065635117</t>
  </si>
  <si>
    <t>戴一航</t>
  </si>
  <si>
    <t>43062419680110301X</t>
  </si>
  <si>
    <t>81012300065635571</t>
  </si>
  <si>
    <t>陈立新</t>
  </si>
  <si>
    <t>430624196909283016</t>
  </si>
  <si>
    <t>81012300065637205</t>
  </si>
  <si>
    <t>范应良</t>
  </si>
  <si>
    <t>43062419660830301X</t>
  </si>
  <si>
    <t>81012300067143496</t>
  </si>
  <si>
    <t>陈章</t>
  </si>
  <si>
    <t>430624198406273018</t>
  </si>
  <si>
    <t>81012300065637294</t>
  </si>
  <si>
    <t>徐赞</t>
  </si>
  <si>
    <t>430624199806284028</t>
  </si>
  <si>
    <t>81012300193024417</t>
  </si>
  <si>
    <t>徐勇武</t>
  </si>
  <si>
    <t>81012300067153925</t>
  </si>
  <si>
    <t>甘爱国</t>
  </si>
  <si>
    <t>430624196309200061</t>
  </si>
  <si>
    <t>81012300198424206</t>
  </si>
  <si>
    <t>倪旭日</t>
  </si>
  <si>
    <t>81012300065635843</t>
  </si>
  <si>
    <t>孙立权</t>
  </si>
  <si>
    <t>430624197001253014</t>
  </si>
  <si>
    <t>81012300065635300</t>
  </si>
  <si>
    <t>杨建钟</t>
  </si>
  <si>
    <t>430624196411013051</t>
  </si>
  <si>
    <t>2021-11-25</t>
  </si>
  <si>
    <t>81012300065635162</t>
  </si>
  <si>
    <t>戴光华</t>
  </si>
  <si>
    <t>430624196802163057</t>
  </si>
  <si>
    <t>81012300065634340</t>
  </si>
  <si>
    <t>汪先胜</t>
  </si>
  <si>
    <t>430624196806133031</t>
  </si>
  <si>
    <t>2021-12-31</t>
  </si>
  <si>
    <t>2023-12-21</t>
  </si>
  <si>
    <t>81012300104918171</t>
  </si>
  <si>
    <t>杨建龙</t>
  </si>
  <si>
    <t>430624198111083014</t>
  </si>
  <si>
    <t>2022-01-11</t>
  </si>
  <si>
    <t>2024-01-11</t>
  </si>
  <si>
    <t>81012300154271372</t>
  </si>
  <si>
    <t>彭建宏</t>
  </si>
  <si>
    <t>430624197609073011</t>
  </si>
  <si>
    <t>2023-12-31</t>
  </si>
  <si>
    <t>81012300065636483</t>
  </si>
  <si>
    <t>倪增</t>
  </si>
  <si>
    <t>430624198112083032</t>
  </si>
  <si>
    <t>81012300065634146</t>
  </si>
  <si>
    <t>夏术丰</t>
  </si>
  <si>
    <t>430624198005103018</t>
  </si>
  <si>
    <t>2022-02-14</t>
  </si>
  <si>
    <t>81012300146474757</t>
  </si>
  <si>
    <t>张小平</t>
  </si>
  <si>
    <t>430624197010203019</t>
  </si>
  <si>
    <t>81012300065635672</t>
  </si>
  <si>
    <t>陈高锋</t>
  </si>
  <si>
    <t>430624198703043075</t>
  </si>
  <si>
    <t>81012300067150094</t>
  </si>
  <si>
    <t>彭超良</t>
  </si>
  <si>
    <t>430624197012203012</t>
  </si>
  <si>
    <t>81012300065636472</t>
  </si>
  <si>
    <t>杨顽</t>
  </si>
  <si>
    <t>430624197404113016</t>
  </si>
  <si>
    <t>81012300065637001</t>
  </si>
  <si>
    <t>张铁军</t>
  </si>
  <si>
    <t>43062419680807301X</t>
  </si>
  <si>
    <t>81012300065635366</t>
  </si>
  <si>
    <t>杨立罗</t>
  </si>
  <si>
    <t>43062419640823307X</t>
  </si>
  <si>
    <t>2022-05-05</t>
  </si>
  <si>
    <t>81012300065636971</t>
  </si>
  <si>
    <t>戴应松</t>
  </si>
  <si>
    <t>430624197701263010</t>
  </si>
  <si>
    <t>81012300067145777</t>
  </si>
  <si>
    <t>张小丽</t>
  </si>
  <si>
    <t>430624196708283028</t>
  </si>
  <si>
    <t>81012300000253392</t>
  </si>
  <si>
    <t>杨国强</t>
  </si>
  <si>
    <t>430624197311273037</t>
  </si>
  <si>
    <t>81012300066561152</t>
  </si>
  <si>
    <t>马景</t>
  </si>
  <si>
    <t>430624198909133033</t>
  </si>
  <si>
    <t>81012300162157218</t>
  </si>
  <si>
    <t>韩兴兵</t>
  </si>
  <si>
    <t>430624197305223017</t>
  </si>
  <si>
    <t>81012300065635479</t>
  </si>
  <si>
    <t>陈兵辉</t>
  </si>
  <si>
    <t>430624196710203090</t>
  </si>
  <si>
    <t>81012300065637261</t>
  </si>
  <si>
    <t>钟丹</t>
  </si>
  <si>
    <t>43062419870924402X</t>
  </si>
  <si>
    <t>81012300008910396</t>
  </si>
  <si>
    <t>谢和平</t>
  </si>
  <si>
    <t>430624196307213029</t>
  </si>
  <si>
    <t>81012300003461650</t>
  </si>
  <si>
    <t>甘稳</t>
  </si>
  <si>
    <t>430624199007024035</t>
  </si>
  <si>
    <t>81012300067152036</t>
  </si>
  <si>
    <t>黎胜军</t>
  </si>
  <si>
    <t>430624196911213033</t>
  </si>
  <si>
    <t>81012300065633812</t>
  </si>
  <si>
    <t>谢新利</t>
  </si>
  <si>
    <t>430624196703163019</t>
  </si>
  <si>
    <t>2022-06-05</t>
  </si>
  <si>
    <t>2023-06-05</t>
  </si>
  <si>
    <t>81012300065636541</t>
  </si>
  <si>
    <t>李新军</t>
  </si>
  <si>
    <t>430624197810083019</t>
  </si>
  <si>
    <t>81012300065637158</t>
  </si>
  <si>
    <t>谢资江</t>
  </si>
  <si>
    <t>430624198803254056</t>
  </si>
  <si>
    <t>81012300159487728</t>
  </si>
  <si>
    <t>甘雪明</t>
  </si>
  <si>
    <t>430624196501183169</t>
  </si>
  <si>
    <t>81012300087419394</t>
  </si>
  <si>
    <t>张新云</t>
  </si>
  <si>
    <t>430624197104043036</t>
  </si>
  <si>
    <t>81012300065635718</t>
  </si>
  <si>
    <t>彭旭海</t>
  </si>
  <si>
    <t>430624200007129836</t>
  </si>
  <si>
    <t>81012300159104699</t>
  </si>
  <si>
    <t>蔡化良</t>
  </si>
  <si>
    <t>430624196910293019</t>
  </si>
  <si>
    <t>81012300065635015</t>
  </si>
  <si>
    <t>陈雷</t>
  </si>
  <si>
    <t>430624198512183016</t>
  </si>
  <si>
    <t>81012300065637114</t>
  </si>
  <si>
    <t>甘思军</t>
  </si>
  <si>
    <t>430624198706114019</t>
  </si>
  <si>
    <t>81012300104888203</t>
  </si>
  <si>
    <t>陈长根</t>
  </si>
  <si>
    <t>430624196805043034</t>
  </si>
  <si>
    <t>81012300065637181</t>
  </si>
  <si>
    <t>张冠军</t>
  </si>
  <si>
    <t>430624196707273039</t>
  </si>
  <si>
    <t>81012300010818911</t>
  </si>
  <si>
    <t>段军辉</t>
  </si>
  <si>
    <t>430624198104233010</t>
  </si>
  <si>
    <t>81012300065635945</t>
  </si>
  <si>
    <t>张滔</t>
  </si>
  <si>
    <t>430624198806233015</t>
  </si>
  <si>
    <t>81012300162157230</t>
  </si>
  <si>
    <t>何都</t>
  </si>
  <si>
    <t>430624198206173012</t>
  </si>
  <si>
    <t>81012300067154849</t>
  </si>
  <si>
    <t>段星月</t>
  </si>
  <si>
    <t>430624199110093071</t>
  </si>
  <si>
    <t>81012300163030108</t>
  </si>
  <si>
    <t>邹新华</t>
  </si>
  <si>
    <t>430624196406103028</t>
  </si>
  <si>
    <t>81012300162832909</t>
  </si>
  <si>
    <t>胡磊</t>
  </si>
  <si>
    <t>430624197201093019</t>
  </si>
  <si>
    <t>81012300067146260</t>
  </si>
  <si>
    <t>夏卫</t>
  </si>
  <si>
    <t>430624197312253054</t>
  </si>
  <si>
    <t>81012300000317198</t>
  </si>
  <si>
    <t>甘迪</t>
  </si>
  <si>
    <t>430624197911153012</t>
  </si>
  <si>
    <t>81012300160586872</t>
  </si>
  <si>
    <t>陈国光</t>
  </si>
  <si>
    <t>43062419730413301X</t>
  </si>
  <si>
    <t>81012300065637090</t>
  </si>
  <si>
    <t>朱灿</t>
  </si>
  <si>
    <t>430624198511013015</t>
  </si>
  <si>
    <t>2022-08-09</t>
  </si>
  <si>
    <t>2023-08-09</t>
  </si>
  <si>
    <t>81012300065636891</t>
  </si>
  <si>
    <t>杨光</t>
  </si>
  <si>
    <t>430624200111194435</t>
  </si>
  <si>
    <t>81012300065641449</t>
  </si>
  <si>
    <t>甘楚云</t>
  </si>
  <si>
    <t>430624197211033036</t>
  </si>
  <si>
    <t>81012300065634838</t>
  </si>
  <si>
    <t>蔡检良</t>
  </si>
  <si>
    <t>430624196310223017</t>
  </si>
  <si>
    <t>2023-08-15</t>
  </si>
  <si>
    <t>81012300067142244</t>
  </si>
  <si>
    <t>陈炎</t>
  </si>
  <si>
    <t>430624198402233019</t>
  </si>
  <si>
    <t>81012300067147752</t>
  </si>
  <si>
    <t>刘果</t>
  </si>
  <si>
    <t>43062419790807302X</t>
  </si>
  <si>
    <t>81012300166944416</t>
  </si>
  <si>
    <t>张虎</t>
  </si>
  <si>
    <t>430624198201293015</t>
  </si>
  <si>
    <t>81012300166396194</t>
  </si>
  <si>
    <t>胡伟</t>
  </si>
  <si>
    <t>430624198411153053</t>
  </si>
  <si>
    <t>81012300167061111</t>
  </si>
  <si>
    <t>胡建秋</t>
  </si>
  <si>
    <t>430624196906063034</t>
  </si>
  <si>
    <t>81012300065634577</t>
  </si>
  <si>
    <t>钟志雄</t>
  </si>
  <si>
    <t>430624197212033011</t>
  </si>
  <si>
    <t>81012300065634395</t>
  </si>
  <si>
    <t>王准</t>
  </si>
  <si>
    <t>430624199201013030</t>
  </si>
  <si>
    <t>81012300065635752</t>
  </si>
  <si>
    <t>马新武</t>
  </si>
  <si>
    <t>430624196708203059</t>
  </si>
  <si>
    <t>2022-09-05</t>
  </si>
  <si>
    <t>81012300067141342</t>
  </si>
  <si>
    <t>朱弘毅</t>
  </si>
  <si>
    <t>430624197404133017</t>
  </si>
  <si>
    <t>81012300066556743</t>
  </si>
  <si>
    <t>张占武</t>
  </si>
  <si>
    <t>430624196707233010</t>
  </si>
  <si>
    <t>2022-09-07</t>
  </si>
  <si>
    <t>2023-09-07</t>
  </si>
  <si>
    <t>81012300065633947</t>
  </si>
  <si>
    <t>李雄波</t>
  </si>
  <si>
    <t>430624197902213036</t>
  </si>
  <si>
    <t>81012300067149895</t>
  </si>
  <si>
    <t>谢合思</t>
  </si>
  <si>
    <t>43062419730309301X</t>
  </si>
  <si>
    <t>81012300212617513</t>
  </si>
  <si>
    <t>阚复港</t>
  </si>
  <si>
    <t>430624199704094012</t>
  </si>
  <si>
    <t>81012300068951504</t>
  </si>
  <si>
    <t>熊立军</t>
  </si>
  <si>
    <t>430624197510203015</t>
  </si>
  <si>
    <t>81012300067151633</t>
  </si>
  <si>
    <t>徐卫隆</t>
  </si>
  <si>
    <t>430624197511133012</t>
  </si>
  <si>
    <t>81012300065633471</t>
  </si>
  <si>
    <t>田成</t>
  </si>
  <si>
    <t>430624198410203012</t>
  </si>
  <si>
    <t>81012300104918160</t>
  </si>
  <si>
    <t>陈跃根</t>
  </si>
  <si>
    <t>430624196804203016</t>
  </si>
  <si>
    <t>81012300065637227</t>
  </si>
  <si>
    <t>黎德华</t>
  </si>
  <si>
    <t>430624197205053022</t>
  </si>
  <si>
    <t>81012300170106635</t>
  </si>
  <si>
    <t>张武科</t>
  </si>
  <si>
    <t>430624196609203037</t>
  </si>
  <si>
    <t>81012300065635650</t>
  </si>
  <si>
    <t>陈燕</t>
  </si>
  <si>
    <t>430624196407013083</t>
  </si>
  <si>
    <t>2022-10-04</t>
  </si>
  <si>
    <t>2023-10-04</t>
  </si>
  <si>
    <t>81012300067144241</t>
  </si>
  <si>
    <t>兰琼辉</t>
  </si>
  <si>
    <t>430624197812173827</t>
  </si>
  <si>
    <t>81012300131959625</t>
  </si>
  <si>
    <t>徐若平</t>
  </si>
  <si>
    <t>430624197711183057</t>
  </si>
  <si>
    <t>81012300065633460</t>
  </si>
  <si>
    <t>周四</t>
  </si>
  <si>
    <t>430624197910113035</t>
  </si>
  <si>
    <t>81012300065635082</t>
  </si>
  <si>
    <t>张浩</t>
  </si>
  <si>
    <t>430624198801093017</t>
  </si>
  <si>
    <t>81012300067150822</t>
  </si>
  <si>
    <t>杨标</t>
  </si>
  <si>
    <t>430624198805298933</t>
  </si>
  <si>
    <t>81012300171270651</t>
  </si>
  <si>
    <t>单跃辉</t>
  </si>
  <si>
    <t>430624196911123011</t>
  </si>
  <si>
    <t>81012300065636507</t>
  </si>
  <si>
    <t>杨艳兵</t>
  </si>
  <si>
    <t>430624197201203011</t>
  </si>
  <si>
    <t>81012300039282310</t>
  </si>
  <si>
    <t>张太平</t>
  </si>
  <si>
    <t>430624197008073016</t>
  </si>
  <si>
    <t>81012300065636029</t>
  </si>
  <si>
    <t>周雷</t>
  </si>
  <si>
    <t>430624199806154012</t>
  </si>
  <si>
    <t>2022-10-16</t>
  </si>
  <si>
    <t>81012300104888269</t>
  </si>
  <si>
    <t>胡红</t>
  </si>
  <si>
    <t>43062419880811401X</t>
  </si>
  <si>
    <t>2023-10-18</t>
  </si>
  <si>
    <t>81012300067150753</t>
  </si>
  <si>
    <t>汪浪</t>
  </si>
  <si>
    <t>430624198607273014</t>
  </si>
  <si>
    <t>81012300067149523</t>
  </si>
  <si>
    <t>戴乐昆</t>
  </si>
  <si>
    <t>430624197010183011</t>
  </si>
  <si>
    <t>2022-10-20</t>
  </si>
  <si>
    <t>81012300065633663</t>
  </si>
  <si>
    <t>徐应明</t>
  </si>
  <si>
    <t>430624198002193011</t>
  </si>
  <si>
    <t>81012300065633517</t>
  </si>
  <si>
    <t>武立文</t>
  </si>
  <si>
    <t>430624197002230033</t>
  </si>
  <si>
    <t>81012300067140790</t>
  </si>
  <si>
    <t>韦新良</t>
  </si>
  <si>
    <t>430624197512193017</t>
  </si>
  <si>
    <t>81012300065633448</t>
  </si>
  <si>
    <t>戴超美</t>
  </si>
  <si>
    <t>430624197711033032</t>
  </si>
  <si>
    <t>2023-11-04</t>
  </si>
  <si>
    <t>81012300067147093</t>
  </si>
  <si>
    <t>430624198510143010</t>
  </si>
  <si>
    <t>81012300174577908</t>
  </si>
  <si>
    <t>段伟</t>
  </si>
  <si>
    <t>430624198810284018</t>
  </si>
  <si>
    <t>81012300104888190</t>
  </si>
  <si>
    <t>戴思良</t>
  </si>
  <si>
    <t>430624196305253019</t>
  </si>
  <si>
    <t>81012300065633889</t>
  </si>
  <si>
    <t>吴春辉</t>
  </si>
  <si>
    <t>430624197602070088</t>
  </si>
  <si>
    <t>2022-11-14</t>
  </si>
  <si>
    <t>81012300104888236</t>
  </si>
  <si>
    <t>宋国成</t>
  </si>
  <si>
    <t>430624197205250034</t>
  </si>
  <si>
    <t>81012300104918159</t>
  </si>
  <si>
    <t>郑年年</t>
  </si>
  <si>
    <t>430624196212213050</t>
  </si>
  <si>
    <t>81012300065633346</t>
  </si>
  <si>
    <t>胡立三</t>
  </si>
  <si>
    <t>430624197312253038</t>
  </si>
  <si>
    <t>81012300065635344</t>
  </si>
  <si>
    <t>蒋建辉</t>
  </si>
  <si>
    <t>430624196601093013</t>
  </si>
  <si>
    <t>81012300065633313</t>
  </si>
  <si>
    <t>张立华</t>
  </si>
  <si>
    <t>430624196205203022</t>
  </si>
  <si>
    <t>81012300104888258</t>
  </si>
  <si>
    <t>王金芝</t>
  </si>
  <si>
    <t>430624196807033024</t>
  </si>
  <si>
    <t>81012300067144332</t>
  </si>
  <si>
    <t>甘建方</t>
  </si>
  <si>
    <t>430624196409173013</t>
  </si>
  <si>
    <t>81012300065634883</t>
  </si>
  <si>
    <t>王芳</t>
  </si>
  <si>
    <t>430624199002259724</t>
  </si>
  <si>
    <t>81012300173156696</t>
  </si>
  <si>
    <t>陈浩</t>
  </si>
  <si>
    <t>43062419851127301X</t>
  </si>
  <si>
    <t>81012300173714541</t>
  </si>
  <si>
    <t>马雄</t>
  </si>
  <si>
    <t>430624198211233059</t>
  </si>
  <si>
    <t>81012300067146566</t>
  </si>
  <si>
    <t>吴跃飞</t>
  </si>
  <si>
    <t>430624197508083018</t>
  </si>
  <si>
    <t>81012300067150957</t>
  </si>
  <si>
    <t>杨建国</t>
  </si>
  <si>
    <t>430624196702053010</t>
  </si>
  <si>
    <t>81012300065634623</t>
  </si>
  <si>
    <t>戴佳良</t>
  </si>
  <si>
    <t>430624199206129358</t>
  </si>
  <si>
    <t>81012300217650544</t>
  </si>
  <si>
    <t>石伟</t>
  </si>
  <si>
    <t>430624198209094029</t>
  </si>
  <si>
    <t>81012300104888225</t>
  </si>
  <si>
    <t>张细庭</t>
  </si>
  <si>
    <t>430624196502213016</t>
  </si>
  <si>
    <t>81012300065634339</t>
  </si>
  <si>
    <t>胡波</t>
  </si>
  <si>
    <t>430624197404180032</t>
  </si>
  <si>
    <t>81012300104919152</t>
  </si>
  <si>
    <t>张新建</t>
  </si>
  <si>
    <t>430624197512073031</t>
  </si>
  <si>
    <t>81012300065635605</t>
  </si>
  <si>
    <t>汪运良</t>
  </si>
  <si>
    <t>430624196511198559</t>
  </si>
  <si>
    <t>81012300065636074</t>
  </si>
  <si>
    <t>东港支行</t>
  </si>
  <si>
    <t>陈阁</t>
  </si>
  <si>
    <t>430624198709226155</t>
  </si>
  <si>
    <t>81012300104888032</t>
  </si>
  <si>
    <t>陈建良</t>
  </si>
  <si>
    <t>430624196903076112</t>
  </si>
  <si>
    <t>81012300067183905</t>
  </si>
  <si>
    <t>陈四皇</t>
  </si>
  <si>
    <t>430624196502206115</t>
  </si>
  <si>
    <t>81012300067185335</t>
  </si>
  <si>
    <t>陈文</t>
  </si>
  <si>
    <t>430624197208286112</t>
  </si>
  <si>
    <t>81012300067185288</t>
  </si>
  <si>
    <t>陈忠杰</t>
  </si>
  <si>
    <t>430624199210276131</t>
  </si>
  <si>
    <t>81012300067185787</t>
  </si>
  <si>
    <t>邓四凯</t>
  </si>
  <si>
    <t>430624197401196135</t>
  </si>
  <si>
    <t>81012300067185765</t>
  </si>
  <si>
    <t>蒋和平</t>
  </si>
  <si>
    <t>430624196412176119</t>
  </si>
  <si>
    <t>81012300067184217</t>
  </si>
  <si>
    <t>蒋志明</t>
  </si>
  <si>
    <t>430624196508186119</t>
  </si>
  <si>
    <t>81012300067185379</t>
  </si>
  <si>
    <t>李绍康</t>
  </si>
  <si>
    <t>430624196811286139</t>
  </si>
  <si>
    <t>81012300067185040</t>
  </si>
  <si>
    <t>刘文榜</t>
  </si>
  <si>
    <t>43062419720718611X</t>
  </si>
  <si>
    <t>81012300067185131</t>
  </si>
  <si>
    <t>刘岳雨</t>
  </si>
  <si>
    <t>430624197210236114</t>
  </si>
  <si>
    <t>81012300068952439</t>
  </si>
  <si>
    <t>龙文</t>
  </si>
  <si>
    <t>430624197210186137</t>
  </si>
  <si>
    <t>81012300067184466</t>
  </si>
  <si>
    <t>罗国辉</t>
  </si>
  <si>
    <t>430624196307286113</t>
  </si>
  <si>
    <t>81012300067184670</t>
  </si>
  <si>
    <t>谭杰</t>
  </si>
  <si>
    <t>430624198501276137</t>
  </si>
  <si>
    <t>81012300067148462</t>
  </si>
  <si>
    <t>谭正云</t>
  </si>
  <si>
    <t>430624196401196114</t>
  </si>
  <si>
    <t>81012300067185798</t>
  </si>
  <si>
    <t>危建军</t>
  </si>
  <si>
    <t>430624197212106110</t>
  </si>
  <si>
    <t>81012300067184636</t>
  </si>
  <si>
    <t>吴红军</t>
  </si>
  <si>
    <t>430624198001186119</t>
  </si>
  <si>
    <t>81012300067151780</t>
  </si>
  <si>
    <t>吴术桃</t>
  </si>
  <si>
    <t>430624197202156114</t>
  </si>
  <si>
    <t>81012300067185153</t>
  </si>
  <si>
    <t>肖德光</t>
  </si>
  <si>
    <t>43062419641024611X</t>
  </si>
  <si>
    <t>81012300067140304</t>
  </si>
  <si>
    <t>肖光辉</t>
  </si>
  <si>
    <t>430624196201056117</t>
  </si>
  <si>
    <t>81012300067185186</t>
  </si>
  <si>
    <t>熊权</t>
  </si>
  <si>
    <t>430624198706026115</t>
  </si>
  <si>
    <t>81012300067150141</t>
  </si>
  <si>
    <t>杨红伟</t>
  </si>
  <si>
    <t>430624197010226114</t>
  </si>
  <si>
    <t>81012300067184308</t>
  </si>
  <si>
    <t>姚利云</t>
  </si>
  <si>
    <t>430624196602186115</t>
  </si>
  <si>
    <t>81012300015246428</t>
  </si>
  <si>
    <t>姚亚峰</t>
  </si>
  <si>
    <t>430624196909166135</t>
  </si>
  <si>
    <t>81012300067185732</t>
  </si>
  <si>
    <t>易汉元</t>
  </si>
  <si>
    <t>430624196906256119</t>
  </si>
  <si>
    <t>81012300067185573</t>
  </si>
  <si>
    <t>俞胜奇</t>
  </si>
  <si>
    <t>430624197211156116</t>
  </si>
  <si>
    <t>81012300067185743</t>
  </si>
  <si>
    <t>张建武</t>
  </si>
  <si>
    <t>430624196705066116</t>
  </si>
  <si>
    <t>81012300067185039</t>
  </si>
  <si>
    <t>张明英</t>
  </si>
  <si>
    <t>430624196410096131</t>
  </si>
  <si>
    <t>81012300067145405</t>
  </si>
  <si>
    <t>钟新帮</t>
  </si>
  <si>
    <t>430624197810296110</t>
  </si>
  <si>
    <t>81012300067148745</t>
  </si>
  <si>
    <t>周红伟</t>
  </si>
  <si>
    <t>430624197902046135</t>
  </si>
  <si>
    <t>81012300067149851</t>
  </si>
  <si>
    <t>周建光</t>
  </si>
  <si>
    <t>430624196903066117</t>
  </si>
  <si>
    <t>81012300067184342</t>
  </si>
  <si>
    <t>周建国</t>
  </si>
  <si>
    <t>430624196307056115</t>
  </si>
  <si>
    <t>81012300055472231</t>
  </si>
  <si>
    <t>周军</t>
  </si>
  <si>
    <t>430624198204166134</t>
  </si>
  <si>
    <t>81012300067154816</t>
  </si>
  <si>
    <t>周利辉</t>
  </si>
  <si>
    <t>430624197208106126</t>
  </si>
  <si>
    <t>81012300067184375</t>
  </si>
  <si>
    <t>周宇泽</t>
  </si>
  <si>
    <t>430624200005209496</t>
  </si>
  <si>
    <t>81012300067154306</t>
  </si>
  <si>
    <t>朱庆</t>
  </si>
  <si>
    <t>430624198508176112</t>
  </si>
  <si>
    <t>81012300067183814</t>
  </si>
  <si>
    <t>和平支行</t>
  </si>
  <si>
    <t>郭光辉</t>
  </si>
  <si>
    <t>430624196510228111</t>
  </si>
  <si>
    <t>81012300157791536</t>
  </si>
  <si>
    <t>王一鸣</t>
  </si>
  <si>
    <t>43062419810202811X</t>
  </si>
  <si>
    <t>2020-09-22</t>
  </si>
  <si>
    <t>81012300066607790</t>
  </si>
  <si>
    <t>黄飞凯</t>
  </si>
  <si>
    <t>430624196708168118</t>
  </si>
  <si>
    <t>81012300066607008</t>
  </si>
  <si>
    <t>王国军</t>
  </si>
  <si>
    <t>430624197512258116</t>
  </si>
  <si>
    <t>2020-09-11</t>
  </si>
  <si>
    <t>2022-09-11</t>
  </si>
  <si>
    <t>81012300067152321</t>
  </si>
  <si>
    <t>王延龄</t>
  </si>
  <si>
    <t>430624198606268117</t>
  </si>
  <si>
    <t>2020-08-13</t>
  </si>
  <si>
    <t>2022-08-13</t>
  </si>
  <si>
    <t>81012300157791490</t>
  </si>
  <si>
    <t>张罗庚</t>
  </si>
  <si>
    <t>430624197004188115</t>
  </si>
  <si>
    <t>81012300066602453</t>
  </si>
  <si>
    <t>鹤龙湖支行</t>
  </si>
  <si>
    <t>夏勇军</t>
  </si>
  <si>
    <t>430624197403272218</t>
  </si>
  <si>
    <t>熊鹏</t>
  </si>
  <si>
    <t>430624198609182271</t>
  </si>
  <si>
    <t>81012300104918716</t>
  </si>
  <si>
    <t>张梁</t>
  </si>
  <si>
    <t>430624199212021634</t>
  </si>
  <si>
    <t>81012300166004040</t>
  </si>
  <si>
    <t>李旭华</t>
  </si>
  <si>
    <t>430624197607251611</t>
  </si>
  <si>
    <t>2020-10-20</t>
  </si>
  <si>
    <t>殷胜华</t>
  </si>
  <si>
    <t>430624196610262253</t>
  </si>
  <si>
    <t>81012300066965916</t>
  </si>
  <si>
    <t>江运良</t>
  </si>
  <si>
    <t>430624196307131613</t>
  </si>
  <si>
    <t>2023-05-08</t>
  </si>
  <si>
    <t>430624196410101623</t>
  </si>
  <si>
    <t>2020-05-13</t>
  </si>
  <si>
    <t>张欣飞</t>
  </si>
  <si>
    <t>430624196108272237</t>
  </si>
  <si>
    <t>杜良权</t>
  </si>
  <si>
    <t>430624198004051615</t>
  </si>
  <si>
    <t>81012300138770494</t>
  </si>
  <si>
    <t>谭铁牛</t>
  </si>
  <si>
    <t>430624196708210013</t>
  </si>
  <si>
    <t>周冠军</t>
  </si>
  <si>
    <t>430624198207151616</t>
  </si>
  <si>
    <t>颜海军</t>
  </si>
  <si>
    <t>43062419770119975X</t>
  </si>
  <si>
    <t>81012300066970244</t>
  </si>
  <si>
    <t>李细高</t>
  </si>
  <si>
    <t>430624196310182315</t>
  </si>
  <si>
    <t>81012300066966884</t>
  </si>
  <si>
    <t>张跃根</t>
  </si>
  <si>
    <t>430624196901082252</t>
  </si>
  <si>
    <t>81012300066966873</t>
  </si>
  <si>
    <t>姚细宏</t>
  </si>
  <si>
    <t>430624196208052258</t>
  </si>
  <si>
    <t>81012300066966919</t>
  </si>
  <si>
    <t>吴仲波</t>
  </si>
  <si>
    <t>430624197512152215</t>
  </si>
  <si>
    <t>6230901806070745861</t>
  </si>
  <si>
    <t>罗升强</t>
  </si>
  <si>
    <t>43062419750616229X</t>
  </si>
  <si>
    <t>6230901806070744757</t>
  </si>
  <si>
    <t>曾细红</t>
  </si>
  <si>
    <t>430624198609061613</t>
  </si>
  <si>
    <t>81012300201526636</t>
  </si>
  <si>
    <t>杨龙辉</t>
  </si>
  <si>
    <t>43062419770917221X</t>
  </si>
  <si>
    <t>81012300067147048</t>
  </si>
  <si>
    <t>车马支行</t>
  </si>
  <si>
    <t>陈闯</t>
  </si>
  <si>
    <t>430624198912307516</t>
  </si>
  <si>
    <t>20220620</t>
  </si>
  <si>
    <t>20230620</t>
  </si>
  <si>
    <t>81012300159116059</t>
  </si>
  <si>
    <t>陈志安</t>
  </si>
  <si>
    <t>430624197211227519</t>
  </si>
  <si>
    <t>20220613</t>
  </si>
  <si>
    <t>20230613</t>
  </si>
  <si>
    <t>81012300066952747</t>
  </si>
  <si>
    <t>程铜良</t>
  </si>
  <si>
    <t>430624196310257532</t>
  </si>
  <si>
    <t>20220901</t>
  </si>
  <si>
    <t>20230901</t>
  </si>
  <si>
    <t>81012300066953944</t>
  </si>
  <si>
    <t>范四国</t>
  </si>
  <si>
    <t>430624197910107516</t>
  </si>
  <si>
    <t>20221027</t>
  </si>
  <si>
    <t>20231027</t>
  </si>
  <si>
    <t>81012300167725992</t>
  </si>
  <si>
    <t>何浩</t>
  </si>
  <si>
    <t>430624199502067534</t>
  </si>
  <si>
    <t>20220804</t>
  </si>
  <si>
    <t>20230804</t>
  </si>
  <si>
    <t>81012300159116071</t>
  </si>
  <si>
    <t>黄放</t>
  </si>
  <si>
    <t>430624198708227535</t>
  </si>
  <si>
    <t>20220811</t>
  </si>
  <si>
    <t>20230811</t>
  </si>
  <si>
    <t>81012300155174253</t>
  </si>
  <si>
    <t>刘金伏</t>
  </si>
  <si>
    <t>430624196702127518</t>
  </si>
  <si>
    <t>20211228</t>
  </si>
  <si>
    <t>20221228</t>
  </si>
  <si>
    <t>81012300066953069</t>
  </si>
  <si>
    <t>刘年华</t>
  </si>
  <si>
    <t>430624197812267516</t>
  </si>
  <si>
    <t>20220623</t>
  </si>
  <si>
    <t>20230623</t>
  </si>
  <si>
    <t>81012300159115884</t>
  </si>
  <si>
    <t>刘玉春</t>
  </si>
  <si>
    <t>430624198201097516</t>
  </si>
  <si>
    <t>20221115</t>
  </si>
  <si>
    <t>20231115</t>
  </si>
  <si>
    <t>81012300167726010</t>
  </si>
  <si>
    <t>龙为良</t>
  </si>
  <si>
    <t>430624196810187518</t>
  </si>
  <si>
    <t>20220801</t>
  </si>
  <si>
    <t>20230801</t>
  </si>
  <si>
    <t>81012300066953127</t>
  </si>
  <si>
    <t>卢国清</t>
  </si>
  <si>
    <t>430624196807047514</t>
  </si>
  <si>
    <t>20220715</t>
  </si>
  <si>
    <t>20230715</t>
  </si>
  <si>
    <t>81012300066954052</t>
  </si>
  <si>
    <t>卢利群</t>
  </si>
  <si>
    <t>43062419740211754X</t>
  </si>
  <si>
    <t>20221012</t>
  </si>
  <si>
    <t>20231012</t>
  </si>
  <si>
    <t>81012300066953014</t>
  </si>
  <si>
    <t>卢清明</t>
  </si>
  <si>
    <t>430624197004287519</t>
  </si>
  <si>
    <t>20211206</t>
  </si>
  <si>
    <t>20221206</t>
  </si>
  <si>
    <t>81012300066954461</t>
  </si>
  <si>
    <t>任辉</t>
  </si>
  <si>
    <t>430624197612257524</t>
  </si>
  <si>
    <t>20220628</t>
  </si>
  <si>
    <t>20230628</t>
  </si>
  <si>
    <t>81012300160347142</t>
  </si>
  <si>
    <t>谭利兵</t>
  </si>
  <si>
    <t>430624196808227517</t>
  </si>
  <si>
    <t>20211222</t>
  </si>
  <si>
    <t>20221222</t>
  </si>
  <si>
    <t>81012300066952453</t>
  </si>
  <si>
    <t>汤建平</t>
  </si>
  <si>
    <t>430624197009017518</t>
  </si>
  <si>
    <t>20221130</t>
  </si>
  <si>
    <t>20231130</t>
  </si>
  <si>
    <t>81012300066954223</t>
  </si>
  <si>
    <t>汤润清</t>
  </si>
  <si>
    <t>430624196603107597</t>
  </si>
  <si>
    <t>20221108</t>
  </si>
  <si>
    <t>20231108</t>
  </si>
  <si>
    <t>81012300066952260</t>
  </si>
  <si>
    <t>汤新建</t>
  </si>
  <si>
    <t>430624197610147516</t>
  </si>
  <si>
    <t>20220923</t>
  </si>
  <si>
    <t>20230923</t>
  </si>
  <si>
    <t>81012300126830541</t>
  </si>
  <si>
    <t>汤志清</t>
  </si>
  <si>
    <t>430624196406257537</t>
  </si>
  <si>
    <t>20220921</t>
  </si>
  <si>
    <t>20230921</t>
  </si>
  <si>
    <t>81012300066954109</t>
  </si>
  <si>
    <t>汤中武</t>
  </si>
  <si>
    <t>430624197201157510</t>
  </si>
  <si>
    <t>20211223</t>
  </si>
  <si>
    <t>20221223</t>
  </si>
  <si>
    <t>81012300067146293</t>
  </si>
  <si>
    <t>杨罗庚</t>
  </si>
  <si>
    <t>430624196704137517</t>
  </si>
  <si>
    <t>81012300066953706</t>
  </si>
  <si>
    <t>姚水兵</t>
  </si>
  <si>
    <t>430624196307287538</t>
  </si>
  <si>
    <t>20220517</t>
  </si>
  <si>
    <t>20230517</t>
  </si>
  <si>
    <t>81012300066954278</t>
  </si>
  <si>
    <t>余小阳</t>
  </si>
  <si>
    <t>430624196309257519</t>
  </si>
  <si>
    <t>20221117</t>
  </si>
  <si>
    <t>20231117</t>
  </si>
  <si>
    <t>81012300066953310</t>
  </si>
  <si>
    <t>陈再良</t>
  </si>
  <si>
    <t>430624197002047538</t>
  </si>
  <si>
    <t>20211109</t>
  </si>
  <si>
    <t>20221109</t>
  </si>
  <si>
    <t>81012300066953773</t>
  </si>
  <si>
    <t>江金秀</t>
  </si>
  <si>
    <t>430624197007257526</t>
  </si>
  <si>
    <t>20221022</t>
  </si>
  <si>
    <t>81012300067148484</t>
  </si>
  <si>
    <t>熊瑞国</t>
  </si>
  <si>
    <t>430624197408157518</t>
  </si>
  <si>
    <t>81012300066953478</t>
  </si>
  <si>
    <t>杨新明</t>
  </si>
  <si>
    <t>430624196401107513</t>
  </si>
  <si>
    <t>81012300142028036</t>
  </si>
  <si>
    <t>东塘支行</t>
  </si>
  <si>
    <t>蔡应权</t>
  </si>
  <si>
    <t>430624197009033323</t>
  </si>
  <si>
    <t>81012300068584350</t>
  </si>
  <si>
    <t>张建兵</t>
  </si>
  <si>
    <t>430624196409203315</t>
  </si>
  <si>
    <t>81012300068585693</t>
  </si>
  <si>
    <t>徐度</t>
  </si>
  <si>
    <t>430624197909213338</t>
  </si>
  <si>
    <t>81012300173840189</t>
  </si>
  <si>
    <t>冯正华</t>
  </si>
  <si>
    <t>430624197305293314</t>
  </si>
  <si>
    <t>81012300068586153</t>
  </si>
  <si>
    <t>李俭凯</t>
  </si>
  <si>
    <t>430624197307133314</t>
  </si>
  <si>
    <t>2020-12-24</t>
  </si>
  <si>
    <t>2022-12-24</t>
  </si>
  <si>
    <t>81012300068585241</t>
  </si>
  <si>
    <t>冯凤群</t>
  </si>
  <si>
    <t>430624196408183340</t>
  </si>
  <si>
    <t>2020-12-26</t>
  </si>
  <si>
    <t>2022-12-26</t>
  </si>
  <si>
    <t>81012300175573583</t>
  </si>
  <si>
    <t>李伟</t>
  </si>
  <si>
    <t>43062419800217331X</t>
  </si>
  <si>
    <t>2021-04-13</t>
  </si>
  <si>
    <t>2023-04-13</t>
  </si>
  <si>
    <t>81012300138770325</t>
  </si>
  <si>
    <t>冯艳军</t>
  </si>
  <si>
    <t>430624196705143337</t>
  </si>
  <si>
    <t>81012300068586197</t>
  </si>
  <si>
    <t>钟亮成</t>
  </si>
  <si>
    <t>430624197112133314</t>
  </si>
  <si>
    <t>81012300068584474</t>
  </si>
  <si>
    <t>周子贡</t>
  </si>
  <si>
    <t>43062419650319331X</t>
  </si>
  <si>
    <t>2021-05-27</t>
  </si>
  <si>
    <t>81012300068586277</t>
  </si>
  <si>
    <t>冯五华</t>
  </si>
  <si>
    <t>430624196906023331</t>
  </si>
  <si>
    <t>81012300068586244</t>
  </si>
  <si>
    <t>何秀英</t>
  </si>
  <si>
    <t>430624198004143341</t>
  </si>
  <si>
    <t>2021-06-05</t>
  </si>
  <si>
    <t>81012300067151860</t>
  </si>
  <si>
    <t>黄飞午</t>
  </si>
  <si>
    <t>43062419670912335X</t>
  </si>
  <si>
    <t>81012300068586914</t>
  </si>
  <si>
    <t>夏万年</t>
  </si>
  <si>
    <t>430624196708243333</t>
  </si>
  <si>
    <t>81012300068585897</t>
  </si>
  <si>
    <t>曹凤娥</t>
  </si>
  <si>
    <t>430624197412290020</t>
  </si>
  <si>
    <t>81012300067149249</t>
  </si>
  <si>
    <t>王立文</t>
  </si>
  <si>
    <t>430624197008043319</t>
  </si>
  <si>
    <t>2020-06-11</t>
  </si>
  <si>
    <t>81012300159115895</t>
  </si>
  <si>
    <t>徐悦良</t>
  </si>
  <si>
    <t>43062419690302331X</t>
  </si>
  <si>
    <t>81012300138770336</t>
  </si>
  <si>
    <t>杨灿</t>
  </si>
  <si>
    <t>430624197407253313</t>
  </si>
  <si>
    <t>81012300158248373</t>
  </si>
  <si>
    <t>张新望</t>
  </si>
  <si>
    <t>43062419710422331X</t>
  </si>
  <si>
    <t>81012300068585637</t>
  </si>
  <si>
    <t>徐民权</t>
  </si>
  <si>
    <t>430624197601163311</t>
  </si>
  <si>
    <t>81012300068585150</t>
  </si>
  <si>
    <t>钱旺</t>
  </si>
  <si>
    <t>430624197910233627</t>
  </si>
  <si>
    <t>81012300068586017</t>
  </si>
  <si>
    <t>毛卫平</t>
  </si>
  <si>
    <t>430624196304243337</t>
  </si>
  <si>
    <t>2021-07-31</t>
  </si>
  <si>
    <t>81012300068585831</t>
  </si>
  <si>
    <t>吴红旗</t>
  </si>
  <si>
    <t>430624196904143313</t>
  </si>
  <si>
    <t>81012300068586801</t>
  </si>
  <si>
    <t>吴建平</t>
  </si>
  <si>
    <t>430624196508093617</t>
  </si>
  <si>
    <t>81012300068586812</t>
  </si>
  <si>
    <t>毛灿</t>
  </si>
  <si>
    <t>430624197911163341</t>
  </si>
  <si>
    <t>2021-09-01</t>
  </si>
  <si>
    <t>81012300067151236</t>
  </si>
  <si>
    <t>余卫军</t>
  </si>
  <si>
    <t>43062419800919333X</t>
  </si>
  <si>
    <t>81012300068585194</t>
  </si>
  <si>
    <t>徐福林</t>
  </si>
  <si>
    <t>430624196502093317</t>
  </si>
  <si>
    <t>81012300068586539</t>
  </si>
  <si>
    <t>向瑞国</t>
  </si>
  <si>
    <t>430624196807073317</t>
  </si>
  <si>
    <t>81012300068584407</t>
  </si>
  <si>
    <t>葛渊</t>
  </si>
  <si>
    <t>430624198203153358</t>
  </si>
  <si>
    <t>81012300067154781</t>
  </si>
  <si>
    <t>430624199111293331</t>
  </si>
  <si>
    <t>81012300104888510</t>
  </si>
  <si>
    <t>余仲良</t>
  </si>
  <si>
    <t>430624197902280036</t>
  </si>
  <si>
    <t>81012300067149908</t>
  </si>
  <si>
    <t>张昔华</t>
  </si>
  <si>
    <t>430624197405213318</t>
  </si>
  <si>
    <t>81012300068585751</t>
  </si>
  <si>
    <t>张明权</t>
  </si>
  <si>
    <t>430624196906163318</t>
  </si>
  <si>
    <t>81012300104888532</t>
  </si>
  <si>
    <t>王新华</t>
  </si>
  <si>
    <t>43062419641010332X</t>
  </si>
  <si>
    <t>2022-11-01</t>
  </si>
  <si>
    <t>81012300167725947</t>
  </si>
  <si>
    <t>杨云果</t>
  </si>
  <si>
    <t>430624197611143314</t>
  </si>
  <si>
    <t>81012300067154703</t>
  </si>
  <si>
    <t>吴新华</t>
  </si>
  <si>
    <t>430624196404183319</t>
  </si>
  <si>
    <t>81012300068585570</t>
  </si>
  <si>
    <t>杨光华</t>
  </si>
  <si>
    <t>430624196402153319</t>
  </si>
  <si>
    <t>81012300068585252</t>
  </si>
  <si>
    <t>张海兵</t>
  </si>
  <si>
    <t>430624197006263318</t>
  </si>
  <si>
    <t>81012300104918319</t>
  </si>
  <si>
    <t>毛海航</t>
  </si>
  <si>
    <t>43062419801225333X</t>
  </si>
  <si>
    <t>2024-03-13</t>
  </si>
  <si>
    <t>81012300157791252</t>
  </si>
  <si>
    <t>徐勇三</t>
  </si>
  <si>
    <t>430624197805213333</t>
  </si>
  <si>
    <t>81012300068585081</t>
  </si>
  <si>
    <t>李自胜</t>
  </si>
  <si>
    <t>43062419730220331X</t>
  </si>
  <si>
    <t>81012300068584554</t>
  </si>
  <si>
    <t>毛伟</t>
  </si>
  <si>
    <t>430624197408263329</t>
  </si>
  <si>
    <t>81012300067148064</t>
  </si>
  <si>
    <t>钟细佑</t>
  </si>
  <si>
    <t>430624196310103365</t>
  </si>
  <si>
    <t>81012300159116311</t>
  </si>
  <si>
    <t>胡克军</t>
  </si>
  <si>
    <t>43062419760101333X</t>
  </si>
  <si>
    <t>81012300104888430</t>
  </si>
  <si>
    <t>文星支行</t>
  </si>
  <si>
    <t>甘世军</t>
  </si>
  <si>
    <t>430624196209169714</t>
  </si>
  <si>
    <t>2023-05-11</t>
  </si>
  <si>
    <t>81012300067065914</t>
  </si>
  <si>
    <t>甘海波</t>
  </si>
  <si>
    <t>430624196508139718</t>
  </si>
  <si>
    <t>6230901818021590213</t>
  </si>
  <si>
    <t>何畅</t>
  </si>
  <si>
    <t>430624198101240813</t>
  </si>
  <si>
    <t>2023-06-02</t>
  </si>
  <si>
    <t>6230901818078076207</t>
  </si>
  <si>
    <t>西林支行</t>
  </si>
  <si>
    <t>罗文正</t>
  </si>
  <si>
    <t>430624196808236915</t>
  </si>
  <si>
    <t>81012300067145109</t>
  </si>
  <si>
    <t>夏爱娥</t>
  </si>
  <si>
    <t>430624196807046925</t>
  </si>
  <si>
    <t>81012300104887469</t>
  </si>
  <si>
    <t>李凯球</t>
  </si>
  <si>
    <t>430624197704176916</t>
  </si>
  <si>
    <t>81012300066955261</t>
  </si>
  <si>
    <t>曹顺风</t>
  </si>
  <si>
    <t>430624198811256916</t>
  </si>
  <si>
    <t>81012300114738710</t>
  </si>
  <si>
    <t>欧文辉</t>
  </si>
  <si>
    <t>430624197301166916</t>
  </si>
  <si>
    <t>81012300066955012</t>
  </si>
  <si>
    <t>秦建军</t>
  </si>
  <si>
    <t>43062419760101691X</t>
  </si>
  <si>
    <t>81012300010104417</t>
  </si>
  <si>
    <t>王立辉</t>
  </si>
  <si>
    <t>430624196909016954</t>
  </si>
  <si>
    <t>81012300104918921</t>
  </si>
  <si>
    <t>汤卫红</t>
  </si>
  <si>
    <t>430624197212076927</t>
  </si>
  <si>
    <t>81012300067150389</t>
  </si>
  <si>
    <t>温立群</t>
  </si>
  <si>
    <t>430624196803276942</t>
  </si>
  <si>
    <t>81012300142027746</t>
  </si>
  <si>
    <t>王立波</t>
  </si>
  <si>
    <t>430624197205266917</t>
  </si>
  <si>
    <t>81012300067147446</t>
  </si>
  <si>
    <t>凤正云</t>
  </si>
  <si>
    <t>43062419640425691X</t>
  </si>
  <si>
    <t>81012300066956377</t>
  </si>
  <si>
    <t>陈秋良</t>
  </si>
  <si>
    <t>430624196808156974</t>
  </si>
  <si>
    <t>81012300066956898</t>
  </si>
  <si>
    <t>李春华</t>
  </si>
  <si>
    <t>43062419680216691X</t>
  </si>
  <si>
    <t>81012300067142958</t>
  </si>
  <si>
    <t>龙放明</t>
  </si>
  <si>
    <t>430624197610176915</t>
  </si>
  <si>
    <t>81012300066956989</t>
  </si>
  <si>
    <t>蒋晓红</t>
  </si>
  <si>
    <t>430624197011076920</t>
  </si>
  <si>
    <t>81012300068954775</t>
  </si>
  <si>
    <t>曹艳辉</t>
  </si>
  <si>
    <t>43062419730912696X</t>
  </si>
  <si>
    <t>81012300104887447</t>
  </si>
  <si>
    <t>陈玉书</t>
  </si>
  <si>
    <t>430624196411276919</t>
  </si>
  <si>
    <t>81012300067140291</t>
  </si>
  <si>
    <t>汤喜娥</t>
  </si>
  <si>
    <t>430624196709236944</t>
  </si>
  <si>
    <t>81012300163029976</t>
  </si>
  <si>
    <t>袁良科</t>
  </si>
  <si>
    <t>430624197409186935</t>
  </si>
  <si>
    <t>81012300055475243</t>
  </si>
  <si>
    <t>汤四元</t>
  </si>
  <si>
    <t>430624196410146928</t>
  </si>
  <si>
    <t>81012300104887414</t>
  </si>
  <si>
    <t>晏献忠</t>
  </si>
  <si>
    <t>430624196901056919</t>
  </si>
  <si>
    <t>81012300114738493</t>
  </si>
  <si>
    <t>汤赛兵</t>
  </si>
  <si>
    <t>430624196911176914</t>
  </si>
  <si>
    <t>81012300066955125</t>
  </si>
  <si>
    <t>汤胜新</t>
  </si>
  <si>
    <t>430624196409046938</t>
  </si>
  <si>
    <t>81012300066955817</t>
  </si>
  <si>
    <t>徐月华</t>
  </si>
  <si>
    <t>430624198108156913</t>
  </si>
  <si>
    <t>81012300066955691</t>
  </si>
  <si>
    <t>张育凡</t>
  </si>
  <si>
    <t>430624199207246919</t>
  </si>
  <si>
    <t>81012300163029998</t>
  </si>
  <si>
    <t>汤清和</t>
  </si>
  <si>
    <t>430624196402296918</t>
  </si>
  <si>
    <t>81012300066956093</t>
  </si>
  <si>
    <t>张文伍</t>
  </si>
  <si>
    <t>430624196501266917</t>
  </si>
  <si>
    <t>81012300145386996</t>
  </si>
  <si>
    <t>邹泽宇</t>
  </si>
  <si>
    <t>430624198909066950</t>
  </si>
  <si>
    <t>81012300104887481</t>
  </si>
  <si>
    <t>张立辉</t>
  </si>
  <si>
    <t>430624198202117363</t>
  </si>
  <si>
    <t>81012300159116286</t>
  </si>
  <si>
    <t>周荣华</t>
  </si>
  <si>
    <t>430624196406196914</t>
  </si>
  <si>
    <t>81012300066956333</t>
  </si>
  <si>
    <t>汤件毛</t>
  </si>
  <si>
    <t>430624197007246931</t>
  </si>
  <si>
    <t>81012300066956151</t>
  </si>
  <si>
    <t>陈清泉</t>
  </si>
  <si>
    <t>430624200002286912</t>
  </si>
  <si>
    <t>81012300159116060</t>
  </si>
  <si>
    <t>晏德良</t>
  </si>
  <si>
    <t>430624198107196913</t>
  </si>
  <si>
    <t>81012300117026970</t>
  </si>
  <si>
    <t>夏再红</t>
  </si>
  <si>
    <t>430624197403076911</t>
  </si>
  <si>
    <t>81012300066954846</t>
  </si>
  <si>
    <t>罗星</t>
  </si>
  <si>
    <t>430624198501059335</t>
  </si>
  <si>
    <t>81012300163030028</t>
  </si>
  <si>
    <t>汤文兵</t>
  </si>
  <si>
    <t>430624196507226916</t>
  </si>
  <si>
    <t>81012300163029965</t>
  </si>
  <si>
    <t>周超</t>
  </si>
  <si>
    <t>430624198601066719</t>
  </si>
  <si>
    <t>81012300163030051</t>
  </si>
  <si>
    <t>陈美</t>
  </si>
  <si>
    <t>430624197901136921</t>
  </si>
  <si>
    <t>81012300162157047</t>
  </si>
  <si>
    <t>熊灿辉</t>
  </si>
  <si>
    <t>430624196810156930</t>
  </si>
  <si>
    <t>81012300066957020</t>
  </si>
  <si>
    <t>夏进辉</t>
  </si>
  <si>
    <t>430624197110206911</t>
  </si>
  <si>
    <t>81012300163030017</t>
  </si>
  <si>
    <t>柴立辉</t>
  </si>
  <si>
    <t>430624197207146919</t>
  </si>
  <si>
    <t>81012300068952927</t>
  </si>
  <si>
    <t>李正春</t>
  </si>
  <si>
    <t>430624196908116945</t>
  </si>
  <si>
    <t>81012300163029987</t>
  </si>
  <si>
    <t>张顺平</t>
  </si>
  <si>
    <t>430624197302276914</t>
  </si>
  <si>
    <t>81012300159116297</t>
  </si>
  <si>
    <t>陈细林</t>
  </si>
  <si>
    <t>430624196803186912</t>
  </si>
  <si>
    <t>81012300066954904</t>
  </si>
  <si>
    <t>汤朝辉</t>
  </si>
  <si>
    <t>430624197407206912</t>
  </si>
  <si>
    <t>81012300163029954</t>
  </si>
  <si>
    <t>温正华</t>
  </si>
  <si>
    <t>43062419801022691X</t>
  </si>
  <si>
    <t>81012300038691298</t>
  </si>
  <si>
    <t>汤再兴</t>
  </si>
  <si>
    <t>430624196610286917</t>
  </si>
  <si>
    <t>2022/08/31</t>
  </si>
  <si>
    <t>81012300068952892</t>
  </si>
  <si>
    <t>邓春生</t>
  </si>
  <si>
    <t>430624196502216911</t>
  </si>
  <si>
    <t>2022/10/28</t>
  </si>
  <si>
    <t>2023/10/28</t>
  </si>
  <si>
    <t>81012300066955283</t>
  </si>
  <si>
    <t>何安德</t>
  </si>
  <si>
    <t>430624196501166932</t>
  </si>
  <si>
    <t>2022/11/04</t>
  </si>
  <si>
    <t>2023/11/04</t>
  </si>
  <si>
    <t>81012300066956457</t>
  </si>
  <si>
    <t>陈友贵</t>
  </si>
  <si>
    <t>430624196301036914</t>
  </si>
  <si>
    <t>2022/11/07</t>
  </si>
  <si>
    <t>2023/11/07</t>
  </si>
  <si>
    <t>81012300066955181</t>
  </si>
  <si>
    <t>杨四军</t>
  </si>
  <si>
    <t>430624196707156932</t>
  </si>
  <si>
    <t>2022/11/09</t>
  </si>
  <si>
    <t>2023/11/09</t>
  </si>
  <si>
    <t>81012300066956264</t>
  </si>
  <si>
    <t>彭泽民</t>
  </si>
  <si>
    <t>430624196510146917</t>
  </si>
  <si>
    <t>2022/11/21</t>
  </si>
  <si>
    <t>2023/11/21</t>
  </si>
  <si>
    <t>81012300066956934</t>
  </si>
  <si>
    <t>刘三喜</t>
  </si>
  <si>
    <t>430624196301106919</t>
  </si>
  <si>
    <t>0</t>
  </si>
  <si>
    <t>81012300066955920</t>
  </si>
  <si>
    <t>汤铁毛</t>
  </si>
  <si>
    <t>430624196710156917</t>
  </si>
  <si>
    <t>81012300066955396</t>
  </si>
  <si>
    <t>张西龙</t>
  </si>
  <si>
    <t>430624199505236938</t>
  </si>
  <si>
    <t>81012300104887505</t>
  </si>
  <si>
    <t>夏再庚</t>
  </si>
  <si>
    <t>430624197008146959</t>
  </si>
  <si>
    <t>81012300068952916</t>
  </si>
  <si>
    <t>左德华</t>
  </si>
  <si>
    <t>430624196709036918</t>
  </si>
  <si>
    <t>81012300066956300</t>
  </si>
  <si>
    <t>黄冬润</t>
  </si>
  <si>
    <t>430624196803036930</t>
  </si>
  <si>
    <t>81012300055475287</t>
  </si>
  <si>
    <t>新泉支行</t>
  </si>
  <si>
    <t>陈光辉</t>
  </si>
  <si>
    <t>430624196210056733</t>
  </si>
  <si>
    <t>81012300066947341</t>
  </si>
  <si>
    <t>430624197407146710</t>
  </si>
  <si>
    <t>81012300066946472</t>
  </si>
  <si>
    <t>陈利军</t>
  </si>
  <si>
    <t>430624197510016711</t>
  </si>
  <si>
    <t>81012300067151009</t>
  </si>
  <si>
    <t>陈鹏</t>
  </si>
  <si>
    <t>43062419900814731X</t>
  </si>
  <si>
    <t>81012300067152070</t>
  </si>
  <si>
    <t>陈胜保</t>
  </si>
  <si>
    <t>43062419700724731X</t>
  </si>
  <si>
    <t>81012300066946370</t>
  </si>
  <si>
    <t>陈胜祥</t>
  </si>
  <si>
    <t>430624197212176733</t>
  </si>
  <si>
    <t>2020-11-18</t>
  </si>
  <si>
    <t>81012300104887323</t>
  </si>
  <si>
    <t>陈四军</t>
  </si>
  <si>
    <t>430624198310087317</t>
  </si>
  <si>
    <t>81012300171627739</t>
  </si>
  <si>
    <t>陈通</t>
  </si>
  <si>
    <t>430624198205186719</t>
  </si>
  <si>
    <t>2021-06-22</t>
  </si>
  <si>
    <t>81012300188952748</t>
  </si>
  <si>
    <t>陈祥</t>
  </si>
  <si>
    <t>430624197303176771</t>
  </si>
  <si>
    <t>2020-10-22</t>
  </si>
  <si>
    <t>81012300066947363</t>
  </si>
  <si>
    <t>陈孝祥</t>
  </si>
  <si>
    <t>430624196409296777</t>
  </si>
  <si>
    <t>81012300066946755</t>
  </si>
  <si>
    <t>陈新华</t>
  </si>
  <si>
    <t>430624196210036716</t>
  </si>
  <si>
    <t>81012300066946198</t>
  </si>
  <si>
    <t>淳德良</t>
  </si>
  <si>
    <t>430624196409286755</t>
  </si>
  <si>
    <t>81012300066948061</t>
  </si>
  <si>
    <t>淳克明</t>
  </si>
  <si>
    <t>430624196505036713</t>
  </si>
  <si>
    <t>81012300066948072</t>
  </si>
  <si>
    <t>淳克展</t>
  </si>
  <si>
    <t>43062419831011731X</t>
  </si>
  <si>
    <t>2020-11-26</t>
  </si>
  <si>
    <t>81012300104887390</t>
  </si>
  <si>
    <t>淳启明</t>
  </si>
  <si>
    <t>430624196408136771</t>
  </si>
  <si>
    <t>81012300066947396</t>
  </si>
  <si>
    <t>邓少锋</t>
  </si>
  <si>
    <t>430624196212217334</t>
  </si>
  <si>
    <t>81012300066951925</t>
  </si>
  <si>
    <t>范伟明</t>
  </si>
  <si>
    <t>430624197012237319</t>
  </si>
  <si>
    <t>81012300066950829</t>
  </si>
  <si>
    <t>范伍</t>
  </si>
  <si>
    <t>430624198509186734</t>
  </si>
  <si>
    <t>81012300175573527</t>
  </si>
  <si>
    <t>方运</t>
  </si>
  <si>
    <t>4306241982010547316</t>
  </si>
  <si>
    <t>81012300138770982</t>
  </si>
  <si>
    <t>高文平</t>
  </si>
  <si>
    <t>430624196802187315</t>
  </si>
  <si>
    <t>2023-12-20</t>
  </si>
  <si>
    <t>81012300066950954</t>
  </si>
  <si>
    <t>胡定辉</t>
  </si>
  <si>
    <t>43062419680707677X</t>
  </si>
  <si>
    <t>81012300066947410</t>
  </si>
  <si>
    <t>胡谷华</t>
  </si>
  <si>
    <t>430624197105186717</t>
  </si>
  <si>
    <t>2022-09-03</t>
  </si>
  <si>
    <t>81012300066948083</t>
  </si>
  <si>
    <t>胡辉红</t>
  </si>
  <si>
    <t>430624197811146739</t>
  </si>
  <si>
    <t>81012300188952760</t>
  </si>
  <si>
    <t>胡建军</t>
  </si>
  <si>
    <t>430624197404096711</t>
  </si>
  <si>
    <t>81012300104918852</t>
  </si>
  <si>
    <t>胡界文</t>
  </si>
  <si>
    <t>430624197902036711</t>
  </si>
  <si>
    <t>81012300055479928</t>
  </si>
  <si>
    <t>胡金连</t>
  </si>
  <si>
    <t>430624196612227320</t>
  </si>
  <si>
    <t>2020-11-17</t>
  </si>
  <si>
    <t>81012300067144648</t>
  </si>
  <si>
    <t>胡罗灿</t>
  </si>
  <si>
    <t>430624198601106717</t>
  </si>
  <si>
    <t>81012300066946052</t>
  </si>
  <si>
    <t>胡孟庚</t>
  </si>
  <si>
    <t>430624197101156756</t>
  </si>
  <si>
    <t>81012300066946381</t>
  </si>
  <si>
    <t>胡配来</t>
  </si>
  <si>
    <t>430624196406236752</t>
  </si>
  <si>
    <t>81012300066946777</t>
  </si>
  <si>
    <t>胡青山</t>
  </si>
  <si>
    <t>430624197502166779</t>
  </si>
  <si>
    <t>2020-11-13</t>
  </si>
  <si>
    <t>81012300066946574</t>
  </si>
  <si>
    <t>胡胜平</t>
  </si>
  <si>
    <t>430624196304286791</t>
  </si>
  <si>
    <t>2023-12-26</t>
  </si>
  <si>
    <t>81012300066946744</t>
  </si>
  <si>
    <t>胡文祥</t>
  </si>
  <si>
    <t>430624196612047311</t>
  </si>
  <si>
    <t>81012300066946358</t>
  </si>
  <si>
    <t>胡银辉</t>
  </si>
  <si>
    <t>430624196907156734</t>
  </si>
  <si>
    <t>81012300066947465</t>
  </si>
  <si>
    <t>胡哲强</t>
  </si>
  <si>
    <t>430624198811076755</t>
  </si>
  <si>
    <t>2024-02-23</t>
  </si>
  <si>
    <t>81012300067151349</t>
  </si>
  <si>
    <t>胡志国</t>
  </si>
  <si>
    <t>430624196309046711</t>
  </si>
  <si>
    <t>81012300066946959</t>
  </si>
  <si>
    <t>黄志国</t>
  </si>
  <si>
    <t>430624197602027311</t>
  </si>
  <si>
    <t>81012300066951743</t>
  </si>
  <si>
    <t>江细帆</t>
  </si>
  <si>
    <t>430624196811167359</t>
  </si>
  <si>
    <t>81012300066950580</t>
  </si>
  <si>
    <t>康晚兰</t>
  </si>
  <si>
    <t>430624197403187363</t>
  </si>
  <si>
    <t>81012300173840269</t>
  </si>
  <si>
    <t>黎谷光</t>
  </si>
  <si>
    <t>430624196510057316</t>
  </si>
  <si>
    <t>81012300066951936</t>
  </si>
  <si>
    <t>李超军</t>
  </si>
  <si>
    <t>430624197412196712</t>
  </si>
  <si>
    <t>81012300066946686</t>
  </si>
  <si>
    <t>李建祥</t>
  </si>
  <si>
    <t>430624196810207312</t>
  </si>
  <si>
    <t>81012300055474590</t>
  </si>
  <si>
    <t>李坤全</t>
  </si>
  <si>
    <t>430624197605156717</t>
  </si>
  <si>
    <t>81012300104887312</t>
  </si>
  <si>
    <t>李培秀</t>
  </si>
  <si>
    <t>430624196403086728</t>
  </si>
  <si>
    <t>6230901818021522364</t>
  </si>
  <si>
    <t>李睿</t>
  </si>
  <si>
    <t>430624198809287318</t>
  </si>
  <si>
    <t>81012300066951368</t>
  </si>
  <si>
    <t>李四明</t>
  </si>
  <si>
    <t>430624196408027372</t>
  </si>
  <si>
    <t>81012300066952055</t>
  </si>
  <si>
    <t>李四祥</t>
  </si>
  <si>
    <t>430624197001246711</t>
  </si>
  <si>
    <t>81012300066946529</t>
  </si>
  <si>
    <t>李细祥</t>
  </si>
  <si>
    <t>430624196308207392</t>
  </si>
  <si>
    <t>81012300066950932</t>
  </si>
  <si>
    <t>李新辉</t>
  </si>
  <si>
    <t>430624196712016715</t>
  </si>
  <si>
    <t>81012300066946596</t>
  </si>
  <si>
    <t>李毅</t>
  </si>
  <si>
    <t>430624197304046717</t>
  </si>
  <si>
    <t>81012300066945865</t>
  </si>
  <si>
    <t>李正坤</t>
  </si>
  <si>
    <t>430624196801126713</t>
  </si>
  <si>
    <t>81012300066947330</t>
  </si>
  <si>
    <t>刘高波</t>
  </si>
  <si>
    <t>430624197311126715</t>
  </si>
  <si>
    <t>81012300114738368</t>
  </si>
  <si>
    <t>刘建</t>
  </si>
  <si>
    <t>430624197610086717</t>
  </si>
  <si>
    <t>81012300066948049</t>
  </si>
  <si>
    <t>刘建军</t>
  </si>
  <si>
    <t>430624196712117313</t>
  </si>
  <si>
    <t>81012300066950863</t>
  </si>
  <si>
    <t>刘军伍</t>
  </si>
  <si>
    <t>430624197408176719</t>
  </si>
  <si>
    <t>2023-12-22</t>
  </si>
  <si>
    <t>81012300066946201</t>
  </si>
  <si>
    <t>刘克伟</t>
  </si>
  <si>
    <t>430624197711027310</t>
  </si>
  <si>
    <t>81012300210482450</t>
  </si>
  <si>
    <t>刘培根</t>
  </si>
  <si>
    <t>430624196901196735</t>
  </si>
  <si>
    <t>81012300066946449</t>
  </si>
  <si>
    <t>刘平</t>
  </si>
  <si>
    <t>430624198209126713</t>
  </si>
  <si>
    <t>81012300175573640</t>
  </si>
  <si>
    <t>刘小年</t>
  </si>
  <si>
    <t>430624198112246719</t>
  </si>
  <si>
    <t>2023-12-11</t>
  </si>
  <si>
    <t>81012300118128144</t>
  </si>
  <si>
    <t>430624198203116717</t>
  </si>
  <si>
    <t>81012300066946085</t>
  </si>
  <si>
    <t>430624198001147312</t>
  </si>
  <si>
    <t>2023-12-29</t>
  </si>
  <si>
    <t>81012300066950749</t>
  </si>
  <si>
    <t>刘长根</t>
  </si>
  <si>
    <t>430624196310307317</t>
  </si>
  <si>
    <t>81012300066950943</t>
  </si>
  <si>
    <t>刘志高</t>
  </si>
  <si>
    <t>43062419810223671X</t>
  </si>
  <si>
    <t>81012300163808919</t>
  </si>
  <si>
    <t>刘志军</t>
  </si>
  <si>
    <t>430624197302266716</t>
  </si>
  <si>
    <t>81012300104887367</t>
  </si>
  <si>
    <t>龙放文</t>
  </si>
  <si>
    <t>430624197310247339</t>
  </si>
  <si>
    <t>81012300066952044</t>
  </si>
  <si>
    <t>罗友军</t>
  </si>
  <si>
    <t>430624196803206717</t>
  </si>
  <si>
    <t>81012300066946541</t>
  </si>
  <si>
    <t>毛渔</t>
  </si>
  <si>
    <t>430624199410077313</t>
  </si>
  <si>
    <t>81012300173840316</t>
  </si>
  <si>
    <t>彭建华</t>
  </si>
  <si>
    <t>430624196209186717</t>
  </si>
  <si>
    <t>81012300066946653</t>
  </si>
  <si>
    <t>彭科</t>
  </si>
  <si>
    <t>430624198612206713</t>
  </si>
  <si>
    <t>81012300175573628</t>
  </si>
  <si>
    <t>彭文平</t>
  </si>
  <si>
    <t>430624197812056719</t>
  </si>
  <si>
    <t>81012300188952680</t>
  </si>
  <si>
    <t>秦伟</t>
  </si>
  <si>
    <t>430624197111096718</t>
  </si>
  <si>
    <t>81012300067154486</t>
  </si>
  <si>
    <t>瞿绍群</t>
  </si>
  <si>
    <t>43062419750228680X</t>
  </si>
  <si>
    <t>81012300067149793</t>
  </si>
  <si>
    <t>任国良</t>
  </si>
  <si>
    <t>430624196911236710</t>
  </si>
  <si>
    <t>81012300066946619</t>
  </si>
  <si>
    <t>任正根</t>
  </si>
  <si>
    <t>430624196612176711</t>
  </si>
  <si>
    <t>81012300066946813</t>
  </si>
  <si>
    <t>覃昌海</t>
  </si>
  <si>
    <t>513022197704015917</t>
  </si>
  <si>
    <t>81012300104887345</t>
  </si>
  <si>
    <t>汤四泉</t>
  </si>
  <si>
    <t>430624198309126710</t>
  </si>
  <si>
    <t>6230901818122253075</t>
  </si>
  <si>
    <t>汤孝祥</t>
  </si>
  <si>
    <t>430624196512126717</t>
  </si>
  <si>
    <t>81012300066946267</t>
  </si>
  <si>
    <t>汤玉泉</t>
  </si>
  <si>
    <t>430624197306226711</t>
  </si>
  <si>
    <t>2021-05-11</t>
  </si>
  <si>
    <t>81012300066948118</t>
  </si>
  <si>
    <t>涂建国</t>
  </si>
  <si>
    <t>430624197501257310</t>
  </si>
  <si>
    <t>81012300104887334</t>
  </si>
  <si>
    <t>汪德明</t>
  </si>
  <si>
    <t>430624196501256751</t>
  </si>
  <si>
    <t>81012300066947986</t>
  </si>
  <si>
    <t>王德明</t>
  </si>
  <si>
    <t>43062419660523731X</t>
  </si>
  <si>
    <t>2020-11-02</t>
  </si>
  <si>
    <t>81012300167726021</t>
  </si>
  <si>
    <t>王伏红</t>
  </si>
  <si>
    <t>430624197305237312</t>
  </si>
  <si>
    <t>81012300067152263</t>
  </si>
  <si>
    <t>王明</t>
  </si>
  <si>
    <t>430624198309236717</t>
  </si>
  <si>
    <t>81012300159116219</t>
  </si>
  <si>
    <t>王卫兵</t>
  </si>
  <si>
    <t>43062419690623733X</t>
  </si>
  <si>
    <t>2022-05-29</t>
  </si>
  <si>
    <t>81012300066950807</t>
  </si>
  <si>
    <t>430624197101287350</t>
  </si>
  <si>
    <t>81012300114738460</t>
  </si>
  <si>
    <t>王文光</t>
  </si>
  <si>
    <t>430624196409087318</t>
  </si>
  <si>
    <t>81012300066952033</t>
  </si>
  <si>
    <t>王新祥</t>
  </si>
  <si>
    <t>430624196810107354</t>
  </si>
  <si>
    <t>81012300066950477</t>
  </si>
  <si>
    <t>王玉红</t>
  </si>
  <si>
    <t>430624196903256711</t>
  </si>
  <si>
    <t>81012300055474487</t>
  </si>
  <si>
    <t>王忠龙</t>
  </si>
  <si>
    <t>430624196602287311</t>
  </si>
  <si>
    <t>81012300067141998</t>
  </si>
  <si>
    <t>王忠于</t>
  </si>
  <si>
    <t>430624196810267315</t>
  </si>
  <si>
    <t>81012300066950524</t>
  </si>
  <si>
    <t>吴海波</t>
  </si>
  <si>
    <t>430624197102207332</t>
  </si>
  <si>
    <t>81012300066950546</t>
  </si>
  <si>
    <t>吴辉平</t>
  </si>
  <si>
    <t>430624197105137333</t>
  </si>
  <si>
    <t>81012300104918863</t>
  </si>
  <si>
    <t>吴建华</t>
  </si>
  <si>
    <t>43062419741117671X</t>
  </si>
  <si>
    <t>81012300159116220</t>
  </si>
  <si>
    <t>吴昆</t>
  </si>
  <si>
    <t>430624198812057310</t>
  </si>
  <si>
    <t>81012300163029841</t>
  </si>
  <si>
    <t>吴正坤</t>
  </si>
  <si>
    <t>430624196901267337</t>
  </si>
  <si>
    <t>81012300066951299</t>
  </si>
  <si>
    <t>夏志祥</t>
  </si>
  <si>
    <t>430624198002076712</t>
  </si>
  <si>
    <t>81012300066946846</t>
  </si>
  <si>
    <t>杨新良</t>
  </si>
  <si>
    <t>430624196807297310</t>
  </si>
  <si>
    <t>81012300066951391</t>
  </si>
  <si>
    <t>430624196805177323</t>
  </si>
  <si>
    <t>2020-10-17</t>
  </si>
  <si>
    <t>81012300104887403</t>
  </si>
  <si>
    <t>杨云祥</t>
  </si>
  <si>
    <t>43062419631217735X</t>
  </si>
  <si>
    <t>81012300066951448</t>
  </si>
  <si>
    <t>杨宗</t>
  </si>
  <si>
    <t>430624196911287331</t>
  </si>
  <si>
    <t>81012300066951379</t>
  </si>
  <si>
    <t>要雪娥</t>
  </si>
  <si>
    <t>430624196704197341</t>
  </si>
  <si>
    <t>81012300066951357</t>
  </si>
  <si>
    <t>张伏根</t>
  </si>
  <si>
    <t>430624198206127315</t>
  </si>
  <si>
    <t>81012300173840270</t>
  </si>
  <si>
    <t>430624197303176712</t>
  </si>
  <si>
    <t>2022-02-28</t>
  </si>
  <si>
    <t>2024-02-28</t>
  </si>
  <si>
    <t>81012300066946461</t>
  </si>
  <si>
    <t>张孟辉</t>
  </si>
  <si>
    <t>430624196402086750</t>
  </si>
  <si>
    <t>81012300066947261</t>
  </si>
  <si>
    <t>张细华</t>
  </si>
  <si>
    <t>430624196409257313</t>
  </si>
  <si>
    <t>81012300066950670</t>
  </si>
  <si>
    <t>张小云</t>
  </si>
  <si>
    <t>430624197205276744</t>
  </si>
  <si>
    <t>81012300104887356</t>
  </si>
  <si>
    <t>张新明</t>
  </si>
  <si>
    <t>430624196412056715</t>
  </si>
  <si>
    <t>81012300066947090</t>
  </si>
  <si>
    <t>张志兴</t>
  </si>
  <si>
    <t>430624198006287314</t>
  </si>
  <si>
    <t>81012300067151735</t>
  </si>
  <si>
    <t>430624196509097310</t>
  </si>
  <si>
    <t>2020-10-28</t>
  </si>
  <si>
    <t>81012300066950364</t>
  </si>
  <si>
    <t>周舒红</t>
  </si>
  <si>
    <t>430624197005197320</t>
  </si>
  <si>
    <t>81012300168746795</t>
  </si>
  <si>
    <t>袁家铺支行</t>
  </si>
  <si>
    <t>刘术奎</t>
  </si>
  <si>
    <t>430624196210284234</t>
  </si>
  <si>
    <t>20200915</t>
  </si>
  <si>
    <t>20230915</t>
  </si>
  <si>
    <t>81012300066611901</t>
  </si>
  <si>
    <t>刘红光</t>
  </si>
  <si>
    <t>430624197611114214</t>
  </si>
  <si>
    <t>20220905</t>
  </si>
  <si>
    <t>20231231</t>
  </si>
  <si>
    <t>81012300066612122</t>
  </si>
  <si>
    <t>范荣华</t>
  </si>
  <si>
    <t>430624197701224257</t>
  </si>
  <si>
    <t>20201010</t>
  </si>
  <si>
    <t>20231010</t>
  </si>
  <si>
    <t>81012300066611741</t>
  </si>
  <si>
    <t>徐卫军</t>
  </si>
  <si>
    <t>430624196801054211</t>
  </si>
  <si>
    <t>20200923</t>
  </si>
  <si>
    <t>81012300066613657</t>
  </si>
  <si>
    <t>兰秀</t>
  </si>
  <si>
    <t>430624197903264214</t>
  </si>
  <si>
    <t>20200828</t>
  </si>
  <si>
    <t>20230828</t>
  </si>
  <si>
    <t>81012300066610849</t>
  </si>
  <si>
    <t>陈卫星</t>
  </si>
  <si>
    <t>430624197202024277</t>
  </si>
  <si>
    <t>20201019</t>
  </si>
  <si>
    <t>20231019</t>
  </si>
  <si>
    <t>81012300066616068</t>
  </si>
  <si>
    <t>黄范</t>
  </si>
  <si>
    <t>430624199001124211</t>
  </si>
  <si>
    <t>20220812</t>
  </si>
  <si>
    <t>20231212</t>
  </si>
  <si>
    <t>81012300166004142</t>
  </si>
  <si>
    <t>肖伟</t>
  </si>
  <si>
    <t>430624197609014214</t>
  </si>
  <si>
    <t>20200516</t>
  </si>
  <si>
    <t>20230516</t>
  </si>
  <si>
    <t>81012300055468699</t>
  </si>
  <si>
    <t>蒋水波</t>
  </si>
  <si>
    <t>430624197809204231</t>
  </si>
  <si>
    <t>20200911</t>
  </si>
  <si>
    <t>20230911</t>
  </si>
  <si>
    <t>81012300066611945</t>
  </si>
  <si>
    <t>杨斌</t>
  </si>
  <si>
    <t>430624197101074216</t>
  </si>
  <si>
    <t>20201030</t>
  </si>
  <si>
    <t>20231030</t>
  </si>
  <si>
    <t>81012300066611912</t>
  </si>
  <si>
    <t>李凯化</t>
  </si>
  <si>
    <t>430624196512304210</t>
  </si>
  <si>
    <t>20201130</t>
  </si>
  <si>
    <t>81012300066610929</t>
  </si>
  <si>
    <t>蒋四辉</t>
  </si>
  <si>
    <t>430624196908264219</t>
  </si>
  <si>
    <t>20201216</t>
  </si>
  <si>
    <t>20231216</t>
  </si>
  <si>
    <t>81012300066612031</t>
  </si>
  <si>
    <t>易爱民</t>
  </si>
  <si>
    <t>430624196305304226</t>
  </si>
  <si>
    <t>20220802</t>
  </si>
  <si>
    <t>20231202</t>
  </si>
  <si>
    <t>81012300162157241</t>
  </si>
  <si>
    <t>范澳</t>
  </si>
  <si>
    <t>43062420000729206X</t>
  </si>
  <si>
    <t>20201016</t>
  </si>
  <si>
    <t>20231016</t>
  </si>
  <si>
    <t>81012300118128177</t>
  </si>
  <si>
    <t>蒋托宇</t>
  </si>
  <si>
    <t>430624198107224216</t>
  </si>
  <si>
    <t>20201127</t>
  </si>
  <si>
    <t>20231127</t>
  </si>
  <si>
    <t>81012300114738562</t>
  </si>
  <si>
    <t>李国勇</t>
  </si>
  <si>
    <t>430624197810104211</t>
  </si>
  <si>
    <t>20201209</t>
  </si>
  <si>
    <t>20231209</t>
  </si>
  <si>
    <t>81012300066613748</t>
  </si>
  <si>
    <t>蒋伟华</t>
  </si>
  <si>
    <t>430624197103034218</t>
  </si>
  <si>
    <t>20210616</t>
  </si>
  <si>
    <t>20240616</t>
  </si>
  <si>
    <t>81012300066612949</t>
  </si>
  <si>
    <t>王云奇</t>
  </si>
  <si>
    <t>430624198611254254</t>
  </si>
  <si>
    <t>20210622</t>
  </si>
  <si>
    <t>20240622</t>
  </si>
  <si>
    <t>81012300066616400</t>
  </si>
  <si>
    <t>周敏</t>
  </si>
  <si>
    <t>430624197502154233</t>
  </si>
  <si>
    <t>20210629</t>
  </si>
  <si>
    <t>20230629</t>
  </si>
  <si>
    <t>81012300066612892</t>
  </si>
  <si>
    <t>姜渭</t>
  </si>
  <si>
    <t>430621199303108111</t>
  </si>
  <si>
    <t>20210727</t>
  </si>
  <si>
    <t>20230727</t>
  </si>
  <si>
    <t>81012300188952817</t>
  </si>
  <si>
    <t>周辉</t>
  </si>
  <si>
    <t>430624197010164216</t>
  </si>
  <si>
    <t>20211029</t>
  </si>
  <si>
    <t>20231029</t>
  </si>
  <si>
    <t>81012300066613192</t>
  </si>
  <si>
    <t>邹家邦</t>
  </si>
  <si>
    <t>43062419960111421X</t>
  </si>
  <si>
    <t>20231223</t>
  </si>
  <si>
    <t>81012300066616444</t>
  </si>
  <si>
    <t>李太平</t>
  </si>
  <si>
    <t>430624197007164215</t>
  </si>
  <si>
    <t>20220413</t>
  </si>
  <si>
    <t>20240413</t>
  </si>
  <si>
    <t>81012300066614050</t>
  </si>
  <si>
    <t>焦建明</t>
  </si>
  <si>
    <t>430624196909204218</t>
  </si>
  <si>
    <t>20220519</t>
  </si>
  <si>
    <t>20240519</t>
  </si>
  <si>
    <t>81012300066611560</t>
  </si>
  <si>
    <t>周群</t>
  </si>
  <si>
    <t>430624197112264226</t>
  </si>
  <si>
    <t>20220902</t>
  </si>
  <si>
    <t>81012300066612019</t>
  </si>
  <si>
    <t>430624197401134225</t>
  </si>
  <si>
    <t>81012300067145529</t>
  </si>
  <si>
    <t>刘建国</t>
  </si>
  <si>
    <t>430624196807284210</t>
  </si>
  <si>
    <t>20221019</t>
  </si>
  <si>
    <t>81012300066613498</t>
  </si>
  <si>
    <t>蒋辉煌</t>
  </si>
  <si>
    <t>430624198306034239</t>
  </si>
  <si>
    <t>20210630</t>
  </si>
  <si>
    <t>20230630</t>
  </si>
  <si>
    <t>81012300066611480</t>
  </si>
  <si>
    <t>六塘支行</t>
  </si>
  <si>
    <t>高建国</t>
  </si>
  <si>
    <t>430624196204099745</t>
  </si>
  <si>
    <t>81012300104888587</t>
  </si>
  <si>
    <t>单爱平</t>
  </si>
  <si>
    <t>430624196208113823</t>
  </si>
  <si>
    <t>81012300104918284</t>
  </si>
  <si>
    <t>鲁新如</t>
  </si>
  <si>
    <t>430624196212183832</t>
  </si>
  <si>
    <t>81012300066899339</t>
  </si>
  <si>
    <t>杜艳辉</t>
  </si>
  <si>
    <t>43062419621223381X</t>
  </si>
  <si>
    <t>81012300066899588</t>
  </si>
  <si>
    <t>郭平辉</t>
  </si>
  <si>
    <t>430624196306028761</t>
  </si>
  <si>
    <t>81012300158248339</t>
  </si>
  <si>
    <t>黄新和</t>
  </si>
  <si>
    <t>430624196309293819</t>
  </si>
  <si>
    <t>81012300066898381</t>
  </si>
  <si>
    <t>楚雄</t>
  </si>
  <si>
    <t>430624196310203833</t>
  </si>
  <si>
    <t>81012300055468554</t>
  </si>
  <si>
    <t>黎秋皇</t>
  </si>
  <si>
    <t>430624196410143823</t>
  </si>
  <si>
    <t>81012300158248293</t>
  </si>
  <si>
    <t>何卫祥</t>
  </si>
  <si>
    <t>430624196505013810</t>
  </si>
  <si>
    <t>81012300066899204</t>
  </si>
  <si>
    <t>周淑元</t>
  </si>
  <si>
    <t>430624196509159729</t>
  </si>
  <si>
    <t>81012300067140676</t>
  </si>
  <si>
    <t>黄建华</t>
  </si>
  <si>
    <t>430624196511183816</t>
  </si>
  <si>
    <t>2024-01-05</t>
  </si>
  <si>
    <t>81012300055468576</t>
  </si>
  <si>
    <t>杨皇根</t>
  </si>
  <si>
    <t>430624196608273818</t>
  </si>
  <si>
    <t>2022-03-09</t>
  </si>
  <si>
    <t>2023-12-05</t>
  </si>
  <si>
    <t>6230901818021532439</t>
  </si>
  <si>
    <t>楚文先</t>
  </si>
  <si>
    <t>430624196610223836</t>
  </si>
  <si>
    <t>81012300066898937</t>
  </si>
  <si>
    <t>马嫦娥</t>
  </si>
  <si>
    <t>430624196711273824</t>
  </si>
  <si>
    <t>81012300067142391</t>
  </si>
  <si>
    <t>楚明权</t>
  </si>
  <si>
    <t>43062419680319383X</t>
  </si>
  <si>
    <t>81012300066898880</t>
  </si>
  <si>
    <t>黄觉龙</t>
  </si>
  <si>
    <t>430624196807253852</t>
  </si>
  <si>
    <t>81012300066899894</t>
  </si>
  <si>
    <t>谷桂香</t>
  </si>
  <si>
    <t>430624196808183841</t>
  </si>
  <si>
    <t>6230901818021569696</t>
  </si>
  <si>
    <t>甘迪祥</t>
  </si>
  <si>
    <t>430624196809059332</t>
  </si>
  <si>
    <t>2021-08-30</t>
  </si>
  <si>
    <t>2023-08-28</t>
  </si>
  <si>
    <t>81012300066899293</t>
  </si>
  <si>
    <t>吴闰庚</t>
  </si>
  <si>
    <t>430624196809123832</t>
  </si>
  <si>
    <t>2020-10-07</t>
  </si>
  <si>
    <t>2022-10-07</t>
  </si>
  <si>
    <t>81012300066898755</t>
  </si>
  <si>
    <t>黄超龙</t>
  </si>
  <si>
    <t>430624196812203833</t>
  </si>
  <si>
    <t>81012300066899781</t>
  </si>
  <si>
    <t>黎平军</t>
  </si>
  <si>
    <t>430624196908283815</t>
  </si>
  <si>
    <t>81012300066898303</t>
  </si>
  <si>
    <t>傅文赞</t>
  </si>
  <si>
    <t>430624196909133819</t>
  </si>
  <si>
    <t>81012300066898982</t>
  </si>
  <si>
    <t>付伟桃</t>
  </si>
  <si>
    <t>430624196911033833</t>
  </si>
  <si>
    <t>81012300066899351</t>
  </si>
  <si>
    <t>邵玉华</t>
  </si>
  <si>
    <t>430624197003033840</t>
  </si>
  <si>
    <t>81012300066898802</t>
  </si>
  <si>
    <t>周孔亮</t>
  </si>
  <si>
    <t>430624197010053831</t>
  </si>
  <si>
    <t>2024-03-20</t>
  </si>
  <si>
    <t>81012300066899850</t>
  </si>
  <si>
    <t>兰新明</t>
  </si>
  <si>
    <t>430624197102153813</t>
  </si>
  <si>
    <t>81012300066898212</t>
  </si>
  <si>
    <t>何自龙</t>
  </si>
  <si>
    <t>430624197103023834</t>
  </si>
  <si>
    <t>81012300117026823</t>
  </si>
  <si>
    <t>何发兵</t>
  </si>
  <si>
    <t>43062419710824381X</t>
  </si>
  <si>
    <t>2021-05-31</t>
  </si>
  <si>
    <t>81012300066899522</t>
  </si>
  <si>
    <t>黄海兵</t>
  </si>
  <si>
    <t>430624197110053812</t>
  </si>
  <si>
    <t>81012300055468600</t>
  </si>
  <si>
    <t>周明</t>
  </si>
  <si>
    <t>430624197112183813</t>
  </si>
  <si>
    <t>81012300066899963</t>
  </si>
  <si>
    <t>何细军</t>
  </si>
  <si>
    <t>430624197201233819</t>
  </si>
  <si>
    <t>81012300066899599</t>
  </si>
  <si>
    <t>黄利争</t>
  </si>
  <si>
    <t>430624197201263831</t>
  </si>
  <si>
    <t>2022-01-05</t>
  </si>
  <si>
    <t>81012300067146929</t>
  </si>
  <si>
    <t>朱新军</t>
  </si>
  <si>
    <t>430624197206093835</t>
  </si>
  <si>
    <t>81012300066898461</t>
  </si>
  <si>
    <t>李海军</t>
  </si>
  <si>
    <t>430624197207023855</t>
  </si>
  <si>
    <t>81012300067147967</t>
  </si>
  <si>
    <t>周建伟</t>
  </si>
  <si>
    <t>43062419720811381X</t>
  </si>
  <si>
    <t>81012300066900005</t>
  </si>
  <si>
    <t>黎井新</t>
  </si>
  <si>
    <t>430624197302103837</t>
  </si>
  <si>
    <t>81012300066898733</t>
  </si>
  <si>
    <t>邵象</t>
  </si>
  <si>
    <t>430624197305233813</t>
  </si>
  <si>
    <t>2021-08-28</t>
  </si>
  <si>
    <t>81012300066899612</t>
  </si>
  <si>
    <t>邵景</t>
  </si>
  <si>
    <t>430624197306113813</t>
  </si>
  <si>
    <t>81012300066898278</t>
  </si>
  <si>
    <t>甘建安</t>
  </si>
  <si>
    <t>430624197312073854</t>
  </si>
  <si>
    <t>81012300066899384</t>
  </si>
  <si>
    <t>兰志光</t>
  </si>
  <si>
    <t>430624197412079735</t>
  </si>
  <si>
    <t>81012300066561822</t>
  </si>
  <si>
    <t>周望林</t>
  </si>
  <si>
    <t>430624197502083818</t>
  </si>
  <si>
    <t>81012300066899996</t>
  </si>
  <si>
    <t>周宋科</t>
  </si>
  <si>
    <t>430624197503283811</t>
  </si>
  <si>
    <t>81012300066899000</t>
  </si>
  <si>
    <t>马建平</t>
  </si>
  <si>
    <t>43062419750713387X</t>
  </si>
  <si>
    <t>81012300066898121</t>
  </si>
  <si>
    <t>周赛球</t>
  </si>
  <si>
    <t>430624197601143812</t>
  </si>
  <si>
    <t>2022-05-08</t>
  </si>
  <si>
    <t>81012300167725936</t>
  </si>
  <si>
    <t>吴颂锋</t>
  </si>
  <si>
    <t>430624197609033810</t>
  </si>
  <si>
    <t>2024-01-21</t>
  </si>
  <si>
    <t>81012300066898824</t>
  </si>
  <si>
    <t>周武</t>
  </si>
  <si>
    <t>430624197612073813</t>
  </si>
  <si>
    <t>2022-03-20</t>
  </si>
  <si>
    <t>81012300066899849</t>
  </si>
  <si>
    <t>邵治国</t>
  </si>
  <si>
    <t>43062419770626387X</t>
  </si>
  <si>
    <t>81012300163029863</t>
  </si>
  <si>
    <t>邵现武</t>
  </si>
  <si>
    <t>430624197802123834</t>
  </si>
  <si>
    <t>81012300158248282</t>
  </si>
  <si>
    <t>罗赞伟</t>
  </si>
  <si>
    <t>430624197805293839</t>
  </si>
  <si>
    <t>81012300067148144</t>
  </si>
  <si>
    <t>尹建勇</t>
  </si>
  <si>
    <t>430624197809283814</t>
  </si>
  <si>
    <t>81012300066899044</t>
  </si>
  <si>
    <t>黎勇</t>
  </si>
  <si>
    <t>430624197812013815</t>
  </si>
  <si>
    <t>2022-07-10</t>
  </si>
  <si>
    <t>81012300117026801</t>
  </si>
  <si>
    <t>赵中文</t>
  </si>
  <si>
    <t>430624197908153855</t>
  </si>
  <si>
    <t>2024-03-09</t>
  </si>
  <si>
    <t>81012300068951638</t>
  </si>
  <si>
    <t>钟海艳</t>
  </si>
  <si>
    <t>430624197909053864</t>
  </si>
  <si>
    <t>81012300117027204</t>
  </si>
  <si>
    <t>黄术林</t>
  </si>
  <si>
    <t>430624198101159732</t>
  </si>
  <si>
    <t>81012300066899497</t>
  </si>
  <si>
    <t>黄万龙</t>
  </si>
  <si>
    <t>430624198108053834</t>
  </si>
  <si>
    <t>2024-03-23</t>
  </si>
  <si>
    <t>81012300067153607</t>
  </si>
  <si>
    <t>柳权</t>
  </si>
  <si>
    <t>430624198207243836</t>
  </si>
  <si>
    <t>81012300066899453</t>
  </si>
  <si>
    <t>邵琴玉</t>
  </si>
  <si>
    <t>430624198301263016</t>
  </si>
  <si>
    <t>81012300067146612</t>
  </si>
  <si>
    <t>楚托</t>
  </si>
  <si>
    <t>430624198403193813</t>
  </si>
  <si>
    <t>81012300066898926</t>
  </si>
  <si>
    <t>楚书</t>
  </si>
  <si>
    <t>430624198403243833</t>
  </si>
  <si>
    <t>81012300158248317</t>
  </si>
  <si>
    <t>黄锋</t>
  </si>
  <si>
    <t>430624198411083817</t>
  </si>
  <si>
    <t>81012300067148382</t>
  </si>
  <si>
    <t>黄学兵</t>
  </si>
  <si>
    <t>430624198411283819</t>
  </si>
  <si>
    <t>81012300167451827</t>
  </si>
  <si>
    <t>黄利波</t>
  </si>
  <si>
    <t>430624198504133836</t>
  </si>
  <si>
    <t>81012300068954210</t>
  </si>
  <si>
    <t>李春</t>
  </si>
  <si>
    <t>430624198901053880</t>
  </si>
  <si>
    <t>2022-07-18</t>
  </si>
  <si>
    <t>81012300067151418</t>
  </si>
  <si>
    <t>周文</t>
  </si>
  <si>
    <t>430624199205204037</t>
  </si>
  <si>
    <t>49,998.91</t>
  </si>
  <si>
    <t>81012300158248271</t>
  </si>
  <si>
    <t>邵安</t>
  </si>
  <si>
    <t>430624200011240094</t>
  </si>
  <si>
    <t>81012300067154362</t>
  </si>
  <si>
    <t>洋沙湖</t>
  </si>
  <si>
    <t>陈伏良</t>
  </si>
  <si>
    <t>430624197001070533</t>
  </si>
  <si>
    <t>81012300067066247</t>
  </si>
  <si>
    <t>合计</t>
  </si>
</sst>
</file>

<file path=xl/styles.xml><?xml version="1.0" encoding="utf-8"?>
<styleSheet xmlns="http://schemas.openxmlformats.org/spreadsheetml/2006/main">
  <numFmts count="8">
    <numFmt numFmtId="176" formatCode="yyyy\-mm\-dd"/>
    <numFmt numFmtId="177" formatCode="0.00_ "/>
    <numFmt numFmtId="41" formatCode="_ * #,##0_ ;_ * \-#,##0_ ;_ * &quot;-&quot;_ ;_ @_ "/>
    <numFmt numFmtId="178" formatCode="yyyy/m/d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9" formatCode="0_ "/>
  </numFmts>
  <fonts count="3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0"/>
      <scheme val="major"/>
    </font>
    <font>
      <sz val="11"/>
      <color rgb="FFFF0000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0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0" borderId="0" applyNumberFormat="0" applyFont="0" applyFill="0" applyBorder="0" applyAlignment="0" applyProtection="0"/>
    <xf numFmtId="0" fontId="15" fillId="9" borderId="0" applyNumberFormat="0" applyBorder="0" applyAlignment="0" applyProtection="0">
      <alignment vertical="center"/>
    </xf>
    <xf numFmtId="0" fontId="10" fillId="2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11" fillId="0" borderId="0" applyNumberFormat="0" applyFont="0" applyFill="0" applyBorder="0" applyAlignment="0" applyProtection="0"/>
    <xf numFmtId="0" fontId="14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0" fillId="15" borderId="20" applyNumberFormat="0" applyAlignment="0" applyProtection="0">
      <alignment vertical="center"/>
    </xf>
    <xf numFmtId="0" fontId="11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28" fillId="15" borderId="16" applyNumberFormat="0" applyAlignment="0" applyProtection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9" fillId="23" borderId="2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0" borderId="0"/>
    <xf numFmtId="0" fontId="15" fillId="3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22" fillId="0" borderId="0">
      <alignment vertical="center"/>
    </xf>
    <xf numFmtId="0" fontId="11" fillId="0" borderId="0" applyNumberFormat="0" applyFont="0" applyFill="0" applyBorder="0" applyAlignment="0" applyProtection="0"/>
    <xf numFmtId="0" fontId="22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</cellStyleXfs>
  <cellXfs count="13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67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1" xfId="67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wrapText="1"/>
    </xf>
    <xf numFmtId="176" fontId="4" fillId="0" borderId="4" xfId="0" applyNumberFormat="1" applyFont="1" applyFill="1" applyBorder="1" applyAlignment="1">
      <alignment horizontal="center" wrapText="1"/>
    </xf>
    <xf numFmtId="0" fontId="4" fillId="0" borderId="5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7" fontId="4" fillId="0" borderId="7" xfId="0" applyNumberFormat="1" applyFont="1" applyFill="1" applyBorder="1" applyAlignment="1">
      <alignment horizontal="center" vertical="center"/>
    </xf>
    <xf numFmtId="177" fontId="4" fillId="0" borderId="8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177" fontId="4" fillId="0" borderId="1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4" fontId="5" fillId="0" borderId="0" xfId="0" applyNumberFormat="1" applyFont="1" applyFill="1" applyBorder="1" applyAlignment="1">
      <alignment horizontal="center"/>
    </xf>
    <xf numFmtId="0" fontId="4" fillId="0" borderId="1" xfId="56" applyFont="1" applyFill="1" applyBorder="1" applyAlignment="1">
      <alignment horizontal="center" wrapText="1"/>
    </xf>
    <xf numFmtId="4" fontId="4" fillId="0" borderId="1" xfId="56" applyNumberFormat="1" applyFont="1" applyFill="1" applyBorder="1" applyAlignment="1">
      <alignment horizontal="center" wrapText="1"/>
    </xf>
    <xf numFmtId="0" fontId="4" fillId="0" borderId="11" xfId="0" applyFont="1" applyFill="1" applyBorder="1" applyAlignment="1">
      <alignment horizontal="center" vertical="center"/>
    </xf>
    <xf numFmtId="177" fontId="5" fillId="0" borderId="4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77" fontId="5" fillId="0" borderId="9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center" vertical="center"/>
    </xf>
    <xf numFmtId="14" fontId="4" fillId="0" borderId="6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56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60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14" fontId="4" fillId="0" borderId="1" xfId="0" applyNumberFormat="1" applyFont="1" applyFill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wrapText="1"/>
    </xf>
    <xf numFmtId="0" fontId="4" fillId="0" borderId="0" xfId="0" applyFont="1" applyFill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 wrapText="1"/>
    </xf>
    <xf numFmtId="14" fontId="4" fillId="0" borderId="5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177" fontId="5" fillId="0" borderId="4" xfId="0" applyNumberFormat="1" applyFont="1" applyFill="1" applyBorder="1" applyAlignment="1">
      <alignment horizontal="center" wrapText="1"/>
    </xf>
    <xf numFmtId="0" fontId="5" fillId="0" borderId="4" xfId="0" applyFont="1" applyFill="1" applyBorder="1" applyAlignment="1">
      <alignment horizontal="center" wrapText="1"/>
    </xf>
    <xf numFmtId="177" fontId="4" fillId="0" borderId="0" xfId="0" applyNumberFormat="1" applyFont="1" applyFill="1" applyBorder="1" applyAlignment="1">
      <alignment horizontal="center" wrapText="1"/>
    </xf>
    <xf numFmtId="14" fontId="4" fillId="0" borderId="4" xfId="0" applyNumberFormat="1" applyFont="1" applyFill="1" applyBorder="1" applyAlignment="1">
      <alignment horizontal="center" wrapText="1"/>
    </xf>
    <xf numFmtId="4" fontId="4" fillId="0" borderId="4" xfId="0" applyNumberFormat="1" applyFont="1" applyFill="1" applyBorder="1" applyAlignment="1">
      <alignment horizontal="center" wrapText="1"/>
    </xf>
    <xf numFmtId="177" fontId="4" fillId="0" borderId="4" xfId="0" applyNumberFormat="1" applyFont="1" applyFill="1" applyBorder="1" applyAlignment="1">
      <alignment horizontal="center" wrapText="1"/>
    </xf>
    <xf numFmtId="177" fontId="4" fillId="0" borderId="1" xfId="0" applyNumberFormat="1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177" fontId="0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4" fillId="0" borderId="1" xfId="60" applyNumberFormat="1" applyFont="1" applyFill="1" applyBorder="1" applyAlignment="1">
      <alignment horizontal="center" vertical="center"/>
    </xf>
    <xf numFmtId="0" fontId="4" fillId="0" borderId="1" xfId="16" applyNumberFormat="1" applyFont="1" applyFill="1" applyBorder="1" applyAlignment="1">
      <alignment horizontal="center" vertical="center"/>
    </xf>
    <xf numFmtId="0" fontId="4" fillId="0" borderId="1" xfId="6" applyNumberFormat="1" applyFont="1" applyFill="1" applyBorder="1" applyAlignment="1">
      <alignment horizontal="center" vertical="center"/>
    </xf>
    <xf numFmtId="0" fontId="4" fillId="0" borderId="1" xfId="74" applyNumberFormat="1" applyFont="1" applyFill="1" applyBorder="1" applyAlignment="1">
      <alignment horizontal="center" vertical="center"/>
    </xf>
    <xf numFmtId="0" fontId="4" fillId="0" borderId="1" xfId="60" applyNumberFormat="1" applyFont="1" applyFill="1" applyBorder="1" applyAlignment="1">
      <alignment horizontal="center" vertical="center"/>
    </xf>
    <xf numFmtId="0" fontId="4" fillId="0" borderId="1" xfId="67" applyNumberFormat="1" applyFont="1" applyFill="1" applyBorder="1" applyAlignment="1">
      <alignment horizontal="center" vertical="center"/>
    </xf>
    <xf numFmtId="0" fontId="4" fillId="0" borderId="1" xfId="93" applyNumberFormat="1" applyFont="1" applyFill="1" applyBorder="1" applyAlignment="1">
      <alignment horizontal="center" vertical="center"/>
    </xf>
    <xf numFmtId="0" fontId="4" fillId="0" borderId="1" xfId="61" applyNumberFormat="1" applyFont="1" applyFill="1" applyBorder="1" applyAlignment="1">
      <alignment horizontal="center" vertical="center"/>
    </xf>
    <xf numFmtId="0" fontId="4" fillId="0" borderId="1" xfId="75" applyNumberFormat="1" applyFont="1" applyFill="1" applyBorder="1" applyAlignment="1">
      <alignment horizontal="center" vertical="center"/>
    </xf>
    <xf numFmtId="0" fontId="4" fillId="0" borderId="1" xfId="95" applyNumberFormat="1" applyFont="1" applyFill="1" applyBorder="1" applyAlignment="1">
      <alignment horizontal="center" vertical="center"/>
    </xf>
    <xf numFmtId="0" fontId="4" fillId="0" borderId="1" xfId="96" applyNumberFormat="1" applyFont="1" applyFill="1" applyBorder="1" applyAlignment="1">
      <alignment horizontal="center" vertical="center"/>
    </xf>
    <xf numFmtId="0" fontId="4" fillId="0" borderId="1" xfId="68" applyNumberFormat="1" applyFont="1" applyFill="1" applyBorder="1" applyAlignment="1">
      <alignment horizontal="center" vertical="center"/>
    </xf>
    <xf numFmtId="0" fontId="4" fillId="0" borderId="1" xfId="78" applyNumberFormat="1" applyFont="1" applyFill="1" applyBorder="1" applyAlignment="1">
      <alignment horizontal="center" vertical="center"/>
    </xf>
    <xf numFmtId="0" fontId="4" fillId="0" borderId="1" xfId="98" applyNumberFormat="1" applyFont="1" applyFill="1" applyBorder="1" applyAlignment="1">
      <alignment horizontal="center" vertical="center"/>
    </xf>
    <xf numFmtId="0" fontId="4" fillId="0" borderId="1" xfId="97" applyNumberFormat="1" applyFont="1" applyFill="1" applyBorder="1" applyAlignment="1">
      <alignment horizontal="center" vertical="center"/>
    </xf>
    <xf numFmtId="0" fontId="4" fillId="0" borderId="1" xfId="84" applyNumberFormat="1" applyFont="1" applyFill="1" applyBorder="1" applyAlignment="1">
      <alignment horizontal="center" vertical="center"/>
    </xf>
    <xf numFmtId="0" fontId="4" fillId="0" borderId="1" xfId="69" applyNumberFormat="1" applyFont="1" applyFill="1" applyBorder="1" applyAlignment="1">
      <alignment horizontal="center" vertical="center"/>
    </xf>
    <xf numFmtId="0" fontId="4" fillId="0" borderId="1" xfId="79" applyNumberFormat="1" applyFont="1" applyFill="1" applyBorder="1" applyAlignment="1">
      <alignment horizontal="center" vertical="center"/>
    </xf>
    <xf numFmtId="0" fontId="4" fillId="0" borderId="1" xfId="65" applyNumberFormat="1" applyFont="1" applyFill="1" applyBorder="1" applyAlignment="1">
      <alignment horizontal="center" vertical="center"/>
    </xf>
    <xf numFmtId="0" fontId="4" fillId="0" borderId="1" xfId="73" applyNumberFormat="1" applyFont="1" applyFill="1" applyBorder="1" applyAlignment="1">
      <alignment horizontal="center" vertical="center"/>
    </xf>
    <xf numFmtId="0" fontId="4" fillId="0" borderId="1" xfId="32" applyNumberFormat="1" applyFont="1" applyFill="1" applyBorder="1" applyAlignment="1">
      <alignment horizontal="center" vertical="center"/>
    </xf>
    <xf numFmtId="49" fontId="4" fillId="0" borderId="1" xfId="74" applyNumberFormat="1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wrapText="1"/>
    </xf>
    <xf numFmtId="49" fontId="4" fillId="0" borderId="11" xfId="0" applyNumberFormat="1" applyFont="1" applyFill="1" applyBorder="1" applyAlignment="1">
      <alignment horizontal="center" vertical="center"/>
    </xf>
    <xf numFmtId="49" fontId="4" fillId="0" borderId="13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49" fontId="4" fillId="0" borderId="4" xfId="0" applyNumberFormat="1" applyFont="1" applyFill="1" applyBorder="1" applyAlignment="1">
      <alignment horizont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4" fillId="0" borderId="1" xfId="86" applyNumberFormat="1" applyFont="1" applyFill="1" applyBorder="1" applyAlignment="1">
      <alignment horizontal="center" vertical="center"/>
    </xf>
    <xf numFmtId="49" fontId="4" fillId="0" borderId="1" xfId="56" applyNumberFormat="1" applyFont="1" applyFill="1" applyBorder="1" applyAlignment="1">
      <alignment horizont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/>
    </xf>
    <xf numFmtId="4" fontId="5" fillId="0" borderId="1" xfId="0" applyNumberFormat="1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5" fillId="0" borderId="3" xfId="0" applyFont="1" applyFill="1" applyBorder="1" applyAlignment="1" quotePrefix="1">
      <alignment horizontal="center" vertical="center" wrapText="1"/>
    </xf>
    <xf numFmtId="0" fontId="4" fillId="0" borderId="4" xfId="0" applyFont="1" applyFill="1" applyBorder="1" applyAlignment="1" quotePrefix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  <xf numFmtId="0" fontId="4" fillId="0" borderId="1" xfId="67" applyFont="1" applyFill="1" applyBorder="1" applyAlignment="1" quotePrefix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/>
    </xf>
    <xf numFmtId="49" fontId="4" fillId="0" borderId="1" xfId="6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" xfId="6" applyNumberFormat="1" applyFont="1" applyFill="1" applyBorder="1" applyAlignment="1" quotePrefix="1">
      <alignment horizontal="center" vertical="center"/>
    </xf>
    <xf numFmtId="0" fontId="4" fillId="0" borderId="1" xfId="74" applyNumberFormat="1" applyFont="1" applyFill="1" applyBorder="1" applyAlignment="1" quotePrefix="1">
      <alignment horizontal="center" vertical="center"/>
    </xf>
    <xf numFmtId="0" fontId="4" fillId="0" borderId="1" xfId="67" applyNumberFormat="1" applyFont="1" applyFill="1" applyBorder="1" applyAlignment="1" quotePrefix="1">
      <alignment horizontal="center" vertical="center"/>
    </xf>
    <xf numFmtId="0" fontId="4" fillId="0" borderId="1" xfId="93" applyNumberFormat="1" applyFont="1" applyFill="1" applyBorder="1" applyAlignment="1" quotePrefix="1">
      <alignment horizontal="center" vertical="center"/>
    </xf>
    <xf numFmtId="0" fontId="4" fillId="0" borderId="1" xfId="61" applyNumberFormat="1" applyFont="1" applyFill="1" applyBorder="1" applyAlignment="1" quotePrefix="1">
      <alignment horizontal="center" vertical="center"/>
    </xf>
    <xf numFmtId="0" fontId="4" fillId="0" borderId="1" xfId="75" applyNumberFormat="1" applyFont="1" applyFill="1" applyBorder="1" applyAlignment="1" quotePrefix="1">
      <alignment horizontal="center" vertical="center"/>
    </xf>
    <xf numFmtId="0" fontId="4" fillId="0" borderId="1" xfId="95" applyNumberFormat="1" applyFont="1" applyFill="1" applyBorder="1" applyAlignment="1" quotePrefix="1">
      <alignment horizontal="center" vertical="center"/>
    </xf>
    <xf numFmtId="0" fontId="4" fillId="0" borderId="1" xfId="96" applyNumberFormat="1" applyFont="1" applyFill="1" applyBorder="1" applyAlignment="1" quotePrefix="1">
      <alignment horizontal="center" vertical="center"/>
    </xf>
    <xf numFmtId="0" fontId="4" fillId="0" borderId="1" xfId="68" applyNumberFormat="1" applyFont="1" applyFill="1" applyBorder="1" applyAlignment="1" quotePrefix="1">
      <alignment horizontal="center" vertical="center"/>
    </xf>
    <xf numFmtId="0" fontId="4" fillId="0" borderId="1" xfId="78" applyNumberFormat="1" applyFont="1" applyFill="1" applyBorder="1" applyAlignment="1" quotePrefix="1">
      <alignment horizontal="center" vertical="center"/>
    </xf>
    <xf numFmtId="0" fontId="4" fillId="0" borderId="1" xfId="84" applyNumberFormat="1" applyFont="1" applyFill="1" applyBorder="1" applyAlignment="1" quotePrefix="1">
      <alignment horizontal="center" vertical="center"/>
    </xf>
    <xf numFmtId="0" fontId="4" fillId="0" borderId="1" xfId="69" applyNumberFormat="1" applyFont="1" applyFill="1" applyBorder="1" applyAlignment="1" quotePrefix="1">
      <alignment horizontal="center" vertical="center"/>
    </xf>
    <xf numFmtId="0" fontId="4" fillId="0" borderId="1" xfId="79" applyNumberFormat="1" applyFont="1" applyFill="1" applyBorder="1" applyAlignment="1" quotePrefix="1">
      <alignment horizontal="center" vertical="center"/>
    </xf>
    <xf numFmtId="0" fontId="4" fillId="0" borderId="1" xfId="32" applyNumberFormat="1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 wrapText="1"/>
    </xf>
    <xf numFmtId="49" fontId="4" fillId="0" borderId="1" xfId="74" applyNumberFormat="1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 wrapText="1"/>
    </xf>
    <xf numFmtId="0" fontId="4" fillId="0" borderId="11" xfId="0" applyFont="1" applyFill="1" applyBorder="1" applyAlignment="1" quotePrefix="1">
      <alignment horizontal="center" vertical="center"/>
    </xf>
    <xf numFmtId="0" fontId="4" fillId="0" borderId="11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/>
    </xf>
    <xf numFmtId="4" fontId="4" fillId="0" borderId="1" xfId="0" applyNumberFormat="1" applyFont="1" applyFill="1" applyBorder="1" applyAlignment="1" quotePrefix="1">
      <alignment horizontal="center" vertical="center" wrapText="1"/>
    </xf>
    <xf numFmtId="177" fontId="4" fillId="0" borderId="1" xfId="0" applyNumberFormat="1" applyFont="1" applyFill="1" applyBorder="1" applyAlignment="1" quotePrefix="1">
      <alignment horizontal="center" vertical="center"/>
    </xf>
    <xf numFmtId="49" fontId="4" fillId="0" borderId="1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wrapText="1"/>
    </xf>
    <xf numFmtId="0" fontId="4" fillId="0" borderId="1" xfId="0" applyNumberFormat="1" applyFont="1" applyFill="1" applyBorder="1" applyAlignment="1" quotePrefix="1">
      <alignment horizontal="center" vertical="center"/>
    </xf>
    <xf numFmtId="0" fontId="5" fillId="0" borderId="12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0" fontId="5" fillId="0" borderId="14" xfId="0" applyFont="1" applyFill="1" applyBorder="1" applyAlignment="1" quotePrefix="1">
      <alignment horizontal="center" vertical="center"/>
    </xf>
    <xf numFmtId="0" fontId="5" fillId="0" borderId="6" xfId="0" applyFont="1" applyFill="1" applyBorder="1" applyAlignment="1" quotePrefix="1">
      <alignment horizontal="center" vertical="center"/>
    </xf>
  </cellXfs>
  <cellStyles count="108">
    <cellStyle name="常规" xfId="0" builtinId="0"/>
    <cellStyle name="货币[0]" xfId="1" builtinId="7"/>
    <cellStyle name="货币" xfId="2" builtinId="4"/>
    <cellStyle name="常规 39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12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输出" xfId="27" builtinId="21"/>
    <cellStyle name="常规 90" xfId="28"/>
    <cellStyle name="60% - 强调文字颜色 4" xfId="29" builtinId="44"/>
    <cellStyle name="计算" xfId="30" builtinId="22"/>
    <cellStyle name="常规 26" xfId="31"/>
    <cellStyle name="常规 31" xfId="3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常规 27" xfId="38"/>
    <cellStyle name="常规 32" xfId="39"/>
    <cellStyle name="好" xfId="40" builtinId="26"/>
    <cellStyle name="适中" xfId="41" builtinId="28"/>
    <cellStyle name="20% - 强调文字颜色 5" xfId="42" builtinId="46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常规 10" xfId="56"/>
    <cellStyle name="40% - 强调文字颜色 6" xfId="57" builtinId="51"/>
    <cellStyle name="60% - 强调文字颜色 6" xfId="58" builtinId="52"/>
    <cellStyle name="常规_Sheet1" xfId="59"/>
    <cellStyle name="常规 2" xfId="60"/>
    <cellStyle name="常规 12 3" xfId="61"/>
    <cellStyle name="常规 11" xfId="62"/>
    <cellStyle name="常规 13" xfId="63"/>
    <cellStyle name="常规 18" xfId="64"/>
    <cellStyle name="常规 23" xfId="65"/>
    <cellStyle name="常规 3" xfId="66"/>
    <cellStyle name="常规 4" xfId="67"/>
    <cellStyle name="常规 15" xfId="68"/>
    <cellStyle name="常规 20" xfId="69"/>
    <cellStyle name="常规 33" xfId="70"/>
    <cellStyle name="常规 28" xfId="71"/>
    <cellStyle name="常规 34" xfId="72"/>
    <cellStyle name="常规 29" xfId="73"/>
    <cellStyle name="常规 11 3" xfId="74"/>
    <cellStyle name="常规 13 3" xfId="75"/>
    <cellStyle name="常规 38" xfId="76"/>
    <cellStyle name="常规 43" xfId="77"/>
    <cellStyle name="常规 16" xfId="78"/>
    <cellStyle name="常规 21" xfId="79"/>
    <cellStyle name="常规 25" xfId="80"/>
    <cellStyle name="常规 30" xfId="81"/>
    <cellStyle name="常规 42" xfId="82"/>
    <cellStyle name="常规 37" xfId="83"/>
    <cellStyle name="常规 19" xfId="84"/>
    <cellStyle name="常规 24" xfId="85"/>
    <cellStyle name="常规 9" xfId="86"/>
    <cellStyle name="常规 8" xfId="87"/>
    <cellStyle name="常规 41" xfId="88"/>
    <cellStyle name="常规 36" xfId="89"/>
    <cellStyle name="常规 7" xfId="90"/>
    <cellStyle name="常规 40" xfId="91"/>
    <cellStyle name="常规 35" xfId="92"/>
    <cellStyle name="常规 3 3" xfId="93"/>
    <cellStyle name="常规 9 2" xfId="94"/>
    <cellStyle name="常规 5" xfId="95"/>
    <cellStyle name="常规 14" xfId="96"/>
    <cellStyle name="常规 18 3" xfId="97"/>
    <cellStyle name="常规 17" xfId="98"/>
    <cellStyle name="常规 22" xfId="99"/>
    <cellStyle name="常规 45" xfId="100"/>
    <cellStyle name="常规 13 2" xfId="101"/>
    <cellStyle name="常规 18 2" xfId="102"/>
    <cellStyle name="常规 2 2" xfId="103"/>
    <cellStyle name="常规 12 2" xfId="104"/>
    <cellStyle name="常规 3 2" xfId="105"/>
    <cellStyle name="常规 11 2" xfId="106"/>
    <cellStyle name="常规 10 2" xfId="107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37011;&#28904;&#25968;&#25454;&#38598;&#21512;\&#25206;&#36139;&#36151;&#27454;\&#40548;&#40857;&#28246;&#25903;&#34892;2020&#24180;&#20108;&#23395;&#24230;&#36148;&#2468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206;&#36139;\&#25253;&#34920;\&#28248;&#38452;&#20892;&#21830;&#38134;&#34892;&#26376;&#25253;&#65288;&#25253;&#24066;&#21150;&#65289;\&#36148;&#24687;&#24037;&#20316;\2022&#24180;3&#23395;&#24230;&#25206;&#36139;&#36148;&#24687;\2022&#24180;&#19977;&#23395;&#24230;&#36148;&#24687;&#65288;&#19996;&#35199;&#2006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扶贫贷"/>
    </sheetNames>
    <sheetDataSet>
      <sheetData sheetId="0" refreshError="1">
        <row r="3">
          <cell r="D3" t="str">
            <v>430624196708210013</v>
          </cell>
          <cell r="E3">
            <v>30000</v>
          </cell>
          <cell r="F3">
            <v>30000</v>
          </cell>
          <cell r="G3" t="str">
            <v>2019-09-30</v>
          </cell>
          <cell r="H3" t="str">
            <v>2020-09-30</v>
          </cell>
          <cell r="I3">
            <v>329.87</v>
          </cell>
          <cell r="J3" t="str">
            <v>6230901806070744302</v>
          </cell>
        </row>
        <row r="4">
          <cell r="D4" t="str">
            <v>430624198207151616</v>
          </cell>
          <cell r="E4">
            <v>50000</v>
          </cell>
          <cell r="F4">
            <v>50000</v>
          </cell>
          <cell r="G4" t="str">
            <v>2019-10-15</v>
          </cell>
          <cell r="H4" t="str">
            <v>2020-10-15</v>
          </cell>
          <cell r="I4">
            <v>549.78</v>
          </cell>
          <cell r="J4" t="str">
            <v>6230901806070742868</v>
          </cell>
        </row>
        <row r="5">
          <cell r="D5" t="str">
            <v>430624197607251611</v>
          </cell>
          <cell r="E5">
            <v>50000</v>
          </cell>
          <cell r="F5">
            <v>50000</v>
          </cell>
          <cell r="G5" t="str">
            <v>2019-10-21</v>
          </cell>
          <cell r="H5" t="str">
            <v>2020-10-21</v>
          </cell>
          <cell r="I5">
            <v>549.78</v>
          </cell>
          <cell r="J5" t="str">
            <v>6230901806070743197</v>
          </cell>
        </row>
        <row r="6">
          <cell r="D6" t="str">
            <v>430624196310182315</v>
          </cell>
          <cell r="E6">
            <v>50000</v>
          </cell>
          <cell r="F6">
            <v>50000</v>
          </cell>
          <cell r="G6" t="str">
            <v>2019-10-29</v>
          </cell>
          <cell r="H6" t="str">
            <v>2020-10-29</v>
          </cell>
          <cell r="I6">
            <v>549.78</v>
          </cell>
          <cell r="J6" t="str">
            <v>6230901818030429858</v>
          </cell>
        </row>
        <row r="7">
          <cell r="D7" t="str">
            <v>430624196901082252</v>
          </cell>
          <cell r="E7">
            <v>30000</v>
          </cell>
          <cell r="F7">
            <v>30000</v>
          </cell>
          <cell r="G7" t="str">
            <v>2019-11-12</v>
          </cell>
          <cell r="H7" t="str">
            <v>2020-11-12</v>
          </cell>
          <cell r="I7">
            <v>329.87</v>
          </cell>
          <cell r="J7" t="str">
            <v>6230901806070740490</v>
          </cell>
        </row>
        <row r="8">
          <cell r="D8" t="str">
            <v>430624196812281612</v>
          </cell>
          <cell r="E8">
            <v>30000</v>
          </cell>
          <cell r="F8">
            <v>30000</v>
          </cell>
          <cell r="G8" t="str">
            <v>2019-11-13</v>
          </cell>
          <cell r="H8" t="str">
            <v>2020-11-13</v>
          </cell>
          <cell r="I8">
            <v>329.87</v>
          </cell>
          <cell r="J8" t="str">
            <v>6230901818021517919</v>
          </cell>
        </row>
        <row r="9">
          <cell r="D9" t="str">
            <v>43062419750616229X</v>
          </cell>
          <cell r="E9">
            <v>50000</v>
          </cell>
          <cell r="F9">
            <v>50000</v>
          </cell>
          <cell r="G9" t="str">
            <v>2019-12-03</v>
          </cell>
          <cell r="H9" t="str">
            <v>2020-12-03</v>
          </cell>
          <cell r="I9">
            <v>549.78</v>
          </cell>
          <cell r="J9" t="str">
            <v>6230901806070744757</v>
          </cell>
        </row>
        <row r="10">
          <cell r="D10" t="str">
            <v>430624197512152215</v>
          </cell>
          <cell r="E10">
            <v>50000</v>
          </cell>
          <cell r="F10">
            <v>50000</v>
          </cell>
          <cell r="G10" t="str">
            <v>2019-12-03</v>
          </cell>
          <cell r="H10" t="str">
            <v>2020-12-03</v>
          </cell>
          <cell r="I10">
            <v>549.78</v>
          </cell>
          <cell r="J10" t="str">
            <v>6230901806070745861</v>
          </cell>
        </row>
        <row r="11">
          <cell r="D11" t="str">
            <v>430624196208052258</v>
          </cell>
          <cell r="E11">
            <v>50000</v>
          </cell>
          <cell r="F11">
            <v>50000</v>
          </cell>
          <cell r="G11" t="str">
            <v>2019-12-19</v>
          </cell>
          <cell r="H11" t="str">
            <v>2020-12-19</v>
          </cell>
          <cell r="I11">
            <v>549.78</v>
          </cell>
          <cell r="J11" t="str">
            <v>6230901806070740540</v>
          </cell>
        </row>
        <row r="12">
          <cell r="D12" t="str">
            <v>43062419770917221X</v>
          </cell>
          <cell r="E12">
            <v>50000</v>
          </cell>
          <cell r="F12">
            <v>50000</v>
          </cell>
          <cell r="G12">
            <v>43888</v>
          </cell>
          <cell r="H12">
            <v>44254</v>
          </cell>
          <cell r="I12">
            <v>549.78</v>
          </cell>
          <cell r="J12" t="str">
            <v>81012300067147048</v>
          </cell>
        </row>
        <row r="13">
          <cell r="D13" t="str">
            <v>430624197708182256</v>
          </cell>
          <cell r="E13">
            <v>50000</v>
          </cell>
          <cell r="F13">
            <v>50000</v>
          </cell>
          <cell r="G13">
            <v>43878</v>
          </cell>
          <cell r="H13">
            <v>44244</v>
          </cell>
          <cell r="I13">
            <v>549.78</v>
          </cell>
          <cell r="J13" t="str">
            <v>81012300066966125</v>
          </cell>
        </row>
        <row r="14">
          <cell r="D14" t="str">
            <v>430624196808152279</v>
          </cell>
          <cell r="E14">
            <v>50000</v>
          </cell>
          <cell r="F14">
            <v>50000</v>
          </cell>
          <cell r="G14">
            <v>43893</v>
          </cell>
          <cell r="H14">
            <v>44258</v>
          </cell>
          <cell r="I14">
            <v>549.78</v>
          </cell>
          <cell r="J14" t="str">
            <v>81012300066966023</v>
          </cell>
        </row>
        <row r="15">
          <cell r="D15" t="str">
            <v>430624197008122287</v>
          </cell>
          <cell r="E15">
            <v>50000</v>
          </cell>
          <cell r="F15">
            <v>0</v>
          </cell>
          <cell r="G15">
            <v>43487</v>
          </cell>
          <cell r="H15">
            <v>43852</v>
          </cell>
          <cell r="I15">
            <v>237</v>
          </cell>
          <cell r="J15" t="str">
            <v>81012300010511047</v>
          </cell>
        </row>
        <row r="16">
          <cell r="D16" t="str">
            <v>430624195912222260</v>
          </cell>
          <cell r="E16">
            <v>50000</v>
          </cell>
          <cell r="F16">
            <v>0</v>
          </cell>
          <cell r="G16">
            <v>43440</v>
          </cell>
          <cell r="H16">
            <v>43805</v>
          </cell>
          <cell r="I16">
            <v>447.12</v>
          </cell>
          <cell r="J16" t="str">
            <v>81012300067144853</v>
          </cell>
        </row>
        <row r="17">
          <cell r="D17" t="str">
            <v>430624197403272218</v>
          </cell>
          <cell r="E17">
            <v>50000</v>
          </cell>
          <cell r="F17">
            <v>50000</v>
          </cell>
          <cell r="G17" t="str">
            <v>2020-05-28</v>
          </cell>
          <cell r="H17" t="str">
            <v>2022-05-28</v>
          </cell>
          <cell r="I17">
            <v>189.9</v>
          </cell>
          <cell r="J17" t="str">
            <v>81012300067146395</v>
          </cell>
        </row>
        <row r="18">
          <cell r="D18" t="str">
            <v>430624196307131613</v>
          </cell>
          <cell r="E18">
            <v>50000</v>
          </cell>
          <cell r="F18">
            <v>50000</v>
          </cell>
          <cell r="G18" t="str">
            <v>2020-05-08</v>
          </cell>
          <cell r="H18" t="str">
            <v>2023-05-08</v>
          </cell>
          <cell r="I18">
            <v>348.4</v>
          </cell>
          <cell r="J18" t="str">
            <v>81012300066965609</v>
          </cell>
        </row>
        <row r="19">
          <cell r="D19" t="str">
            <v>430624196810282259</v>
          </cell>
          <cell r="E19">
            <v>50000</v>
          </cell>
          <cell r="F19">
            <v>50000</v>
          </cell>
          <cell r="G19" t="str">
            <v>2020-05-28</v>
          </cell>
          <cell r="H19" t="str">
            <v>2022-05-28</v>
          </cell>
          <cell r="I19">
            <v>189.9</v>
          </cell>
          <cell r="J19" t="str">
            <v>81012300066966839</v>
          </cell>
        </row>
        <row r="20">
          <cell r="D20" t="str">
            <v>430624196109050855</v>
          </cell>
          <cell r="E20">
            <v>20000</v>
          </cell>
          <cell r="F20">
            <v>20000</v>
          </cell>
          <cell r="G20" t="str">
            <v>2020-05-20</v>
          </cell>
          <cell r="H20" t="str">
            <v>2022-05-20</v>
          </cell>
          <cell r="I20">
            <v>98.2</v>
          </cell>
          <cell r="J20" t="str">
            <v>81012300066965814</v>
          </cell>
        </row>
        <row r="21">
          <cell r="D21" t="str">
            <v>430624196410101623</v>
          </cell>
          <cell r="E21">
            <v>50000</v>
          </cell>
          <cell r="F21">
            <v>50000</v>
          </cell>
          <cell r="G21" t="str">
            <v>2020-05-13</v>
          </cell>
          <cell r="H21" t="str">
            <v>2023-05-13</v>
          </cell>
          <cell r="I21">
            <v>308.8</v>
          </cell>
          <cell r="J21" t="str">
            <v>81012300066965701</v>
          </cell>
        </row>
        <row r="22">
          <cell r="D22" t="str">
            <v>430624196108272237</v>
          </cell>
          <cell r="E22">
            <v>50000</v>
          </cell>
          <cell r="F22">
            <v>50000</v>
          </cell>
          <cell r="G22" t="str">
            <v>2020-05-13</v>
          </cell>
          <cell r="H22" t="str">
            <v>2023-05-13</v>
          </cell>
          <cell r="I22">
            <v>308.8</v>
          </cell>
          <cell r="J22" t="str">
            <v>81012300066967094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有明白折贴息"/>
      <sheetName val="Sheet5"/>
      <sheetName val="打卡"/>
      <sheetName val="东乡打卡"/>
      <sheetName val="西乡转账"/>
      <sheetName val="Sheet2"/>
    </sheetNames>
    <sheetDataSet>
      <sheetData sheetId="0"/>
      <sheetData sheetId="1"/>
      <sheetData sheetId="2"/>
      <sheetData sheetId="3">
        <row r="3">
          <cell r="B3" t="str">
            <v>金龙支行</v>
          </cell>
        </row>
        <row r="4">
          <cell r="B4" t="str">
            <v>金龙支行</v>
          </cell>
        </row>
        <row r="5">
          <cell r="B5" t="str">
            <v>金龙支行</v>
          </cell>
        </row>
        <row r="6">
          <cell r="B6" t="str">
            <v>金龙支行</v>
          </cell>
        </row>
        <row r="7">
          <cell r="B7" t="str">
            <v>金龙支行</v>
          </cell>
        </row>
        <row r="8">
          <cell r="B8" t="str">
            <v>金龙支行</v>
          </cell>
        </row>
        <row r="9">
          <cell r="B9" t="str">
            <v>金龙支行</v>
          </cell>
        </row>
        <row r="10">
          <cell r="B10" t="str">
            <v>金龙支行</v>
          </cell>
        </row>
        <row r="11">
          <cell r="B11" t="str">
            <v>金龙支行</v>
          </cell>
        </row>
        <row r="12">
          <cell r="B12" t="str">
            <v>金龙支行</v>
          </cell>
        </row>
        <row r="13">
          <cell r="B13" t="str">
            <v>金龙支行</v>
          </cell>
        </row>
        <row r="14">
          <cell r="B14" t="str">
            <v>金龙支行</v>
          </cell>
        </row>
        <row r="15">
          <cell r="B15" t="str">
            <v>金龙支行</v>
          </cell>
        </row>
        <row r="16">
          <cell r="B16" t="str">
            <v>金龙支行</v>
          </cell>
        </row>
        <row r="17">
          <cell r="B17" t="str">
            <v>金龙支行</v>
          </cell>
        </row>
        <row r="18">
          <cell r="B18" t="str">
            <v>金龙支行</v>
          </cell>
        </row>
        <row r="19">
          <cell r="B19" t="str">
            <v>金龙支行</v>
          </cell>
        </row>
        <row r="20">
          <cell r="B20" t="str">
            <v>金龙支行</v>
          </cell>
        </row>
        <row r="21">
          <cell r="B21" t="str">
            <v>金龙支行</v>
          </cell>
        </row>
        <row r="22">
          <cell r="B22" t="str">
            <v>金龙支行</v>
          </cell>
        </row>
        <row r="23">
          <cell r="B23" t="str">
            <v>金龙支行</v>
          </cell>
        </row>
        <row r="24">
          <cell r="B24" t="str">
            <v>金龙支行</v>
          </cell>
        </row>
        <row r="25">
          <cell r="B25" t="str">
            <v>金龙支行</v>
          </cell>
        </row>
        <row r="26">
          <cell r="B26" t="str">
            <v>金龙支行</v>
          </cell>
        </row>
        <row r="27">
          <cell r="B27" t="str">
            <v>金龙支行</v>
          </cell>
        </row>
        <row r="28">
          <cell r="B28" t="str">
            <v>静河支行</v>
          </cell>
        </row>
        <row r="29">
          <cell r="B29" t="str">
            <v>静河支行</v>
          </cell>
        </row>
        <row r="30">
          <cell r="B30" t="str">
            <v>静河支行</v>
          </cell>
        </row>
        <row r="31">
          <cell r="B31" t="str">
            <v>静河支行</v>
          </cell>
        </row>
        <row r="32">
          <cell r="B32" t="str">
            <v>静河支行</v>
          </cell>
        </row>
        <row r="33">
          <cell r="B33" t="str">
            <v>静河支行</v>
          </cell>
        </row>
        <row r="34">
          <cell r="B34" t="str">
            <v>静河支行</v>
          </cell>
        </row>
        <row r="35">
          <cell r="B35" t="str">
            <v>静河支行</v>
          </cell>
        </row>
        <row r="36">
          <cell r="B36" t="str">
            <v>静河支行</v>
          </cell>
        </row>
        <row r="37">
          <cell r="B37" t="str">
            <v>静河支行</v>
          </cell>
        </row>
        <row r="38">
          <cell r="B38" t="str">
            <v>静河支行</v>
          </cell>
        </row>
        <row r="39">
          <cell r="B39" t="str">
            <v>静河支行</v>
          </cell>
        </row>
        <row r="40">
          <cell r="B40" t="str">
            <v>静河支行</v>
          </cell>
        </row>
        <row r="41">
          <cell r="B41" t="str">
            <v>静河支行</v>
          </cell>
        </row>
        <row r="42">
          <cell r="B42" t="str">
            <v>静河支行</v>
          </cell>
        </row>
        <row r="43">
          <cell r="B43" t="str">
            <v>静河支行</v>
          </cell>
        </row>
        <row r="44">
          <cell r="B44" t="str">
            <v>静河支行</v>
          </cell>
        </row>
        <row r="45">
          <cell r="B45" t="str">
            <v>静河支行</v>
          </cell>
        </row>
        <row r="46">
          <cell r="B46" t="str">
            <v>静河支行</v>
          </cell>
        </row>
        <row r="47">
          <cell r="B47" t="str">
            <v>静河支行</v>
          </cell>
        </row>
        <row r="48">
          <cell r="B48" t="str">
            <v>静河支行</v>
          </cell>
        </row>
        <row r="49">
          <cell r="B49" t="str">
            <v>静河支行</v>
          </cell>
        </row>
        <row r="50">
          <cell r="B50" t="str">
            <v>静河支行</v>
          </cell>
        </row>
        <row r="51">
          <cell r="B51" t="str">
            <v>静河支行</v>
          </cell>
        </row>
        <row r="52">
          <cell r="B52" t="str">
            <v>静河支行</v>
          </cell>
        </row>
        <row r="53">
          <cell r="B53" t="str">
            <v>静河支行</v>
          </cell>
        </row>
        <row r="54">
          <cell r="B54" t="str">
            <v>静河支行</v>
          </cell>
        </row>
        <row r="55">
          <cell r="B55" t="str">
            <v>静河支行</v>
          </cell>
        </row>
        <row r="56">
          <cell r="B56" t="str">
            <v>静河支行</v>
          </cell>
        </row>
        <row r="57">
          <cell r="B57" t="str">
            <v>静河支行</v>
          </cell>
        </row>
        <row r="58">
          <cell r="B58" t="str">
            <v>静河支行</v>
          </cell>
        </row>
        <row r="59">
          <cell r="B59" t="str">
            <v>静河支行</v>
          </cell>
        </row>
        <row r="60">
          <cell r="B60" t="str">
            <v>静河支行</v>
          </cell>
        </row>
        <row r="61">
          <cell r="B61" t="str">
            <v>樟树支行</v>
          </cell>
        </row>
        <row r="62">
          <cell r="B62" t="str">
            <v>樟树支行</v>
          </cell>
        </row>
        <row r="63">
          <cell r="B63" t="str">
            <v>樟树支行</v>
          </cell>
        </row>
        <row r="64">
          <cell r="B64" t="str">
            <v>樟树支行</v>
          </cell>
        </row>
        <row r="65">
          <cell r="B65" t="str">
            <v>樟树支行</v>
          </cell>
        </row>
        <row r="66">
          <cell r="B66" t="str">
            <v>樟树支行</v>
          </cell>
        </row>
        <row r="67">
          <cell r="B67" t="str">
            <v>樟树支行</v>
          </cell>
        </row>
        <row r="68">
          <cell r="B68" t="str">
            <v>樟树支行</v>
          </cell>
        </row>
        <row r="69">
          <cell r="B69" t="str">
            <v>樟树支行</v>
          </cell>
        </row>
        <row r="70">
          <cell r="B70" t="str">
            <v>樟树支行</v>
          </cell>
        </row>
        <row r="71">
          <cell r="B71" t="str">
            <v>樟树支行</v>
          </cell>
        </row>
        <row r="72">
          <cell r="B72" t="str">
            <v>樟树支行</v>
          </cell>
        </row>
        <row r="73">
          <cell r="B73" t="str">
            <v>樟树支行</v>
          </cell>
        </row>
        <row r="74">
          <cell r="B74" t="str">
            <v>樟树支行</v>
          </cell>
        </row>
        <row r="75">
          <cell r="B75" t="str">
            <v>樟树支行</v>
          </cell>
        </row>
        <row r="76">
          <cell r="B76" t="str">
            <v>樟树支行</v>
          </cell>
        </row>
        <row r="77">
          <cell r="B77" t="str">
            <v>樟树支行</v>
          </cell>
        </row>
        <row r="78">
          <cell r="B78" t="str">
            <v>樟树支行</v>
          </cell>
        </row>
        <row r="79">
          <cell r="B79" t="str">
            <v>樟树支行</v>
          </cell>
        </row>
        <row r="80">
          <cell r="B80" t="str">
            <v>樟树支行</v>
          </cell>
        </row>
        <row r="81">
          <cell r="B81" t="str">
            <v>樟树支行</v>
          </cell>
        </row>
        <row r="82">
          <cell r="B82" t="str">
            <v>樟树支行</v>
          </cell>
        </row>
        <row r="83">
          <cell r="B83" t="str">
            <v>樟树支行</v>
          </cell>
        </row>
        <row r="84">
          <cell r="B84" t="str">
            <v>樟树支行</v>
          </cell>
        </row>
        <row r="85">
          <cell r="B85" t="str">
            <v>樟树支行</v>
          </cell>
        </row>
        <row r="86">
          <cell r="B86" t="str">
            <v>樟树支行</v>
          </cell>
        </row>
        <row r="87">
          <cell r="B87" t="str">
            <v>樟树支行</v>
          </cell>
        </row>
        <row r="88">
          <cell r="B88" t="str">
            <v>樟树支行</v>
          </cell>
        </row>
        <row r="89">
          <cell r="B89" t="str">
            <v>樟树支行</v>
          </cell>
        </row>
        <row r="90">
          <cell r="B90" t="str">
            <v>樟树支行</v>
          </cell>
        </row>
        <row r="91">
          <cell r="B91" t="str">
            <v>樟树支行</v>
          </cell>
        </row>
        <row r="92">
          <cell r="B92" t="str">
            <v>樟树支行</v>
          </cell>
        </row>
        <row r="93">
          <cell r="B93" t="str">
            <v>樟树支行</v>
          </cell>
        </row>
        <row r="94">
          <cell r="B94" t="str">
            <v>樟树支行</v>
          </cell>
        </row>
        <row r="95">
          <cell r="B95" t="str">
            <v>樟树支行</v>
          </cell>
        </row>
        <row r="96">
          <cell r="B96" t="str">
            <v>樟树支行</v>
          </cell>
        </row>
        <row r="97">
          <cell r="B97" t="str">
            <v>樟树支行</v>
          </cell>
        </row>
        <row r="98">
          <cell r="B98" t="str">
            <v>樟树支行</v>
          </cell>
        </row>
        <row r="99">
          <cell r="B99" t="str">
            <v>樟树支行</v>
          </cell>
        </row>
        <row r="100">
          <cell r="B100" t="str">
            <v>樟树支行</v>
          </cell>
        </row>
        <row r="101">
          <cell r="B101" t="str">
            <v>樟树支行</v>
          </cell>
        </row>
        <row r="102">
          <cell r="B102" t="str">
            <v>樟树支行</v>
          </cell>
        </row>
        <row r="103">
          <cell r="B103" t="str">
            <v>樟树支行</v>
          </cell>
        </row>
        <row r="104">
          <cell r="B104" t="str">
            <v>樟树支行</v>
          </cell>
        </row>
        <row r="105">
          <cell r="B105" t="str">
            <v>玉华支行</v>
          </cell>
        </row>
        <row r="106">
          <cell r="B106" t="str">
            <v>玉华支行</v>
          </cell>
        </row>
        <row r="107">
          <cell r="B107" t="str">
            <v>玉华支行</v>
          </cell>
        </row>
        <row r="108">
          <cell r="B108" t="str">
            <v>玉华支行</v>
          </cell>
        </row>
        <row r="109">
          <cell r="B109" t="str">
            <v>玉华支行</v>
          </cell>
        </row>
        <row r="110">
          <cell r="B110" t="str">
            <v>玉华支行</v>
          </cell>
        </row>
        <row r="111">
          <cell r="B111" t="str">
            <v>玉华支行</v>
          </cell>
        </row>
        <row r="112">
          <cell r="B112" t="str">
            <v>玉华支行</v>
          </cell>
        </row>
        <row r="113">
          <cell r="B113" t="str">
            <v>玉华支行</v>
          </cell>
        </row>
        <row r="114">
          <cell r="B114" t="str">
            <v>玉华支行</v>
          </cell>
        </row>
        <row r="115">
          <cell r="B115" t="str">
            <v>玉华支行</v>
          </cell>
        </row>
        <row r="116">
          <cell r="B116" t="str">
            <v>玉华支行</v>
          </cell>
        </row>
        <row r="117">
          <cell r="B117" t="str">
            <v>玉华支行</v>
          </cell>
        </row>
        <row r="118">
          <cell r="B118" t="str">
            <v>玉华支行</v>
          </cell>
        </row>
        <row r="119">
          <cell r="B119" t="str">
            <v>玉华支行</v>
          </cell>
        </row>
        <row r="120">
          <cell r="B120" t="str">
            <v>玉华支行</v>
          </cell>
        </row>
        <row r="121">
          <cell r="B121" t="str">
            <v>玉华支行</v>
          </cell>
        </row>
        <row r="122">
          <cell r="B122" t="str">
            <v>玉华支行</v>
          </cell>
        </row>
        <row r="123">
          <cell r="B123" t="str">
            <v>玉华支行</v>
          </cell>
        </row>
        <row r="124">
          <cell r="B124" t="str">
            <v>玉华支行</v>
          </cell>
        </row>
        <row r="125">
          <cell r="B125" t="str">
            <v>玉华支行</v>
          </cell>
        </row>
        <row r="126">
          <cell r="B126" t="str">
            <v>玉华支行</v>
          </cell>
        </row>
        <row r="127">
          <cell r="B127" t="str">
            <v>玉华支行</v>
          </cell>
        </row>
        <row r="128">
          <cell r="B128" t="str">
            <v>玉华支行</v>
          </cell>
        </row>
        <row r="129">
          <cell r="B129" t="str">
            <v>玉华支行</v>
          </cell>
        </row>
        <row r="130">
          <cell r="B130" t="str">
            <v>玉华支行</v>
          </cell>
        </row>
        <row r="131">
          <cell r="B131" t="str">
            <v>玉华支行</v>
          </cell>
        </row>
        <row r="132">
          <cell r="B132" t="str">
            <v>玉华支行</v>
          </cell>
        </row>
        <row r="133">
          <cell r="B133" t="str">
            <v>玉华支行</v>
          </cell>
        </row>
        <row r="134">
          <cell r="B134" t="str">
            <v>玉华支行</v>
          </cell>
        </row>
        <row r="135">
          <cell r="B135" t="str">
            <v>玉华支行</v>
          </cell>
        </row>
        <row r="136">
          <cell r="B136" t="str">
            <v>玉华支行</v>
          </cell>
        </row>
        <row r="137">
          <cell r="B137" t="str">
            <v>玉华支行</v>
          </cell>
        </row>
        <row r="138">
          <cell r="B138" t="str">
            <v>玉华支行</v>
          </cell>
        </row>
        <row r="139">
          <cell r="B139" t="str">
            <v>玉华支行</v>
          </cell>
        </row>
        <row r="140">
          <cell r="B140" t="str">
            <v>玉华支行</v>
          </cell>
        </row>
        <row r="141">
          <cell r="B141" t="str">
            <v>玉华支行</v>
          </cell>
        </row>
        <row r="142">
          <cell r="B142" t="str">
            <v>玉华支行</v>
          </cell>
        </row>
        <row r="143">
          <cell r="B143" t="str">
            <v>长仑支行</v>
          </cell>
        </row>
        <row r="144">
          <cell r="B144" t="str">
            <v>长仑支行</v>
          </cell>
        </row>
        <row r="145">
          <cell r="B145" t="str">
            <v>长仑支行</v>
          </cell>
        </row>
        <row r="146">
          <cell r="B146" t="str">
            <v>长仑支行</v>
          </cell>
        </row>
        <row r="147">
          <cell r="B147" t="str">
            <v>长仑支行</v>
          </cell>
        </row>
        <row r="148">
          <cell r="B148" t="str">
            <v>长仑支行</v>
          </cell>
        </row>
        <row r="149">
          <cell r="B149" t="str">
            <v>长仑支行</v>
          </cell>
        </row>
        <row r="150">
          <cell r="B150" t="str">
            <v>长仑支行</v>
          </cell>
        </row>
        <row r="151">
          <cell r="B151" t="str">
            <v>长仑支行</v>
          </cell>
        </row>
        <row r="152">
          <cell r="B152" t="str">
            <v>长仑支行</v>
          </cell>
        </row>
        <row r="153">
          <cell r="B153" t="str">
            <v>长仑支行</v>
          </cell>
        </row>
        <row r="154">
          <cell r="B154" t="str">
            <v>长仑支行</v>
          </cell>
        </row>
        <row r="155">
          <cell r="B155" t="str">
            <v>长仑支行</v>
          </cell>
        </row>
        <row r="156">
          <cell r="B156" t="str">
            <v>长仑支行</v>
          </cell>
        </row>
        <row r="157">
          <cell r="B157" t="str">
            <v>长仑支行</v>
          </cell>
        </row>
        <row r="158">
          <cell r="B158" t="str">
            <v>长仑支行</v>
          </cell>
        </row>
        <row r="159">
          <cell r="B159" t="str">
            <v>长仑支行</v>
          </cell>
        </row>
        <row r="160">
          <cell r="B160" t="str">
            <v>长仑支行</v>
          </cell>
        </row>
        <row r="161">
          <cell r="B161" t="str">
            <v>长仑支行</v>
          </cell>
        </row>
        <row r="162">
          <cell r="B162" t="str">
            <v>长仑支行</v>
          </cell>
        </row>
        <row r="163">
          <cell r="B163" t="str">
            <v>长仑支行</v>
          </cell>
        </row>
        <row r="164">
          <cell r="B164" t="str">
            <v>长仑支行</v>
          </cell>
        </row>
        <row r="165">
          <cell r="B165" t="str">
            <v>长仑支行</v>
          </cell>
        </row>
        <row r="166">
          <cell r="B166" t="str">
            <v>长仑支行</v>
          </cell>
        </row>
        <row r="167">
          <cell r="B167" t="str">
            <v>长仑支行</v>
          </cell>
        </row>
        <row r="168">
          <cell r="B168" t="str">
            <v>长仑支行</v>
          </cell>
        </row>
        <row r="169">
          <cell r="B169" t="str">
            <v>长仑支行</v>
          </cell>
        </row>
        <row r="170">
          <cell r="B170" t="str">
            <v>长仑支行</v>
          </cell>
        </row>
        <row r="171">
          <cell r="B171" t="str">
            <v>长仑支行</v>
          </cell>
        </row>
        <row r="172">
          <cell r="B172" t="str">
            <v>长仑支行</v>
          </cell>
        </row>
        <row r="173">
          <cell r="B173" t="str">
            <v>长仑支行</v>
          </cell>
        </row>
        <row r="174">
          <cell r="B174" t="str">
            <v>长仑支行</v>
          </cell>
        </row>
        <row r="175">
          <cell r="B175" t="str">
            <v>长仑支行</v>
          </cell>
        </row>
        <row r="176">
          <cell r="B176" t="str">
            <v>长仑支行</v>
          </cell>
        </row>
        <row r="177">
          <cell r="B177" t="str">
            <v>长仑支行</v>
          </cell>
        </row>
        <row r="178">
          <cell r="B178" t="str">
            <v>长仑支行</v>
          </cell>
        </row>
        <row r="179">
          <cell r="B179" t="str">
            <v>长仑支行</v>
          </cell>
        </row>
        <row r="180">
          <cell r="B180" t="str">
            <v>长仑支行</v>
          </cell>
        </row>
        <row r="181">
          <cell r="B181" t="str">
            <v>长仑支行</v>
          </cell>
        </row>
        <row r="182">
          <cell r="B182" t="str">
            <v>长仑支行</v>
          </cell>
        </row>
        <row r="183">
          <cell r="B183" t="str">
            <v>长仑支行</v>
          </cell>
        </row>
        <row r="184">
          <cell r="B184" t="str">
            <v>长仑支行</v>
          </cell>
        </row>
        <row r="185">
          <cell r="B185" t="str">
            <v>长仑支行</v>
          </cell>
        </row>
        <row r="186">
          <cell r="B186" t="str">
            <v>长仑支行</v>
          </cell>
        </row>
        <row r="187">
          <cell r="B187" t="str">
            <v>长仑支行</v>
          </cell>
        </row>
        <row r="188">
          <cell r="B188" t="str">
            <v>长仑支行</v>
          </cell>
        </row>
        <row r="189">
          <cell r="B189" t="str">
            <v>长仑支行</v>
          </cell>
        </row>
        <row r="190">
          <cell r="B190" t="str">
            <v>长仑支行</v>
          </cell>
        </row>
        <row r="191">
          <cell r="B191" t="str">
            <v>长仑支行</v>
          </cell>
        </row>
        <row r="192">
          <cell r="B192" t="str">
            <v>长仑支行</v>
          </cell>
        </row>
        <row r="193">
          <cell r="B193" t="str">
            <v>长仑支行</v>
          </cell>
        </row>
        <row r="194">
          <cell r="B194" t="str">
            <v>长仑支行</v>
          </cell>
        </row>
        <row r="195">
          <cell r="B195" t="str">
            <v>长仑支行</v>
          </cell>
        </row>
        <row r="196">
          <cell r="B196" t="str">
            <v>长仑支行</v>
          </cell>
        </row>
        <row r="197">
          <cell r="B197" t="str">
            <v>长仑支行</v>
          </cell>
        </row>
        <row r="198">
          <cell r="B198" t="str">
            <v>长仑支行</v>
          </cell>
        </row>
        <row r="199">
          <cell r="B199" t="str">
            <v>长仑支行</v>
          </cell>
        </row>
        <row r="200">
          <cell r="B200" t="str">
            <v>长仑支行</v>
          </cell>
        </row>
        <row r="201">
          <cell r="B201" t="str">
            <v>长仑支行</v>
          </cell>
        </row>
        <row r="202">
          <cell r="B202" t="str">
            <v>长仑支行</v>
          </cell>
        </row>
        <row r="203">
          <cell r="B203" t="str">
            <v>长仑支行</v>
          </cell>
        </row>
        <row r="204">
          <cell r="B204" t="str">
            <v>长仑支行</v>
          </cell>
        </row>
        <row r="205">
          <cell r="B205" t="str">
            <v>长仑支行</v>
          </cell>
        </row>
        <row r="206">
          <cell r="B206" t="str">
            <v>长仑支行</v>
          </cell>
        </row>
        <row r="207">
          <cell r="B207" t="str">
            <v>长仑支行</v>
          </cell>
        </row>
        <row r="208">
          <cell r="B208" t="str">
            <v>长仑支行</v>
          </cell>
        </row>
        <row r="209">
          <cell r="B209" t="str">
            <v>长仑支行</v>
          </cell>
        </row>
        <row r="210">
          <cell r="B210" t="str">
            <v>长仑支行</v>
          </cell>
        </row>
        <row r="211">
          <cell r="B211" t="str">
            <v>长仑支行</v>
          </cell>
        </row>
        <row r="212">
          <cell r="B212" t="str">
            <v>长仑支行</v>
          </cell>
        </row>
        <row r="213">
          <cell r="B213" t="str">
            <v>长仑支行</v>
          </cell>
        </row>
        <row r="214">
          <cell r="B214" t="str">
            <v>长仑支行</v>
          </cell>
        </row>
        <row r="215">
          <cell r="B215" t="str">
            <v>长仑支行</v>
          </cell>
        </row>
        <row r="216">
          <cell r="B216" t="str">
            <v>长仑支行</v>
          </cell>
        </row>
        <row r="217">
          <cell r="B217" t="str">
            <v>长仑支行</v>
          </cell>
        </row>
        <row r="218">
          <cell r="B218" t="str">
            <v>长仑支行</v>
          </cell>
        </row>
        <row r="219">
          <cell r="B219" t="str">
            <v>长仑支行</v>
          </cell>
        </row>
        <row r="220">
          <cell r="B220" t="str">
            <v>长仑支行</v>
          </cell>
        </row>
        <row r="221">
          <cell r="B221" t="str">
            <v>长仑支行</v>
          </cell>
        </row>
        <row r="222">
          <cell r="B222" t="str">
            <v>长仑支行</v>
          </cell>
        </row>
        <row r="223">
          <cell r="B223" t="str">
            <v>长仑支行</v>
          </cell>
        </row>
        <row r="224">
          <cell r="B224" t="str">
            <v>长仑支行</v>
          </cell>
        </row>
        <row r="225">
          <cell r="B225" t="str">
            <v>长仑支行</v>
          </cell>
        </row>
        <row r="226">
          <cell r="B226" t="str">
            <v>长仑支行</v>
          </cell>
        </row>
        <row r="227">
          <cell r="B227" t="str">
            <v>长仑支行</v>
          </cell>
        </row>
        <row r="228">
          <cell r="B228" t="str">
            <v>长仑支行</v>
          </cell>
        </row>
        <row r="229">
          <cell r="B229" t="str">
            <v>长仑支行</v>
          </cell>
        </row>
        <row r="230">
          <cell r="B230" t="str">
            <v>长仑支行</v>
          </cell>
        </row>
        <row r="231">
          <cell r="B231" t="str">
            <v>长仑支行</v>
          </cell>
        </row>
        <row r="232">
          <cell r="B232" t="str">
            <v>长仑支行</v>
          </cell>
        </row>
        <row r="233">
          <cell r="B233" t="str">
            <v>长仑支行</v>
          </cell>
        </row>
        <row r="234">
          <cell r="B234" t="str">
            <v>长仑支行</v>
          </cell>
        </row>
        <row r="235">
          <cell r="B235" t="str">
            <v>长仑支行</v>
          </cell>
        </row>
        <row r="236">
          <cell r="B236" t="str">
            <v>长仑支行</v>
          </cell>
        </row>
        <row r="237">
          <cell r="B237" t="str">
            <v>长仑支行</v>
          </cell>
        </row>
        <row r="238">
          <cell r="B238" t="str">
            <v>长仑支行</v>
          </cell>
        </row>
        <row r="239">
          <cell r="B239" t="str">
            <v>长仑支行</v>
          </cell>
        </row>
        <row r="240">
          <cell r="B240" t="str">
            <v>长仑支行</v>
          </cell>
        </row>
        <row r="241">
          <cell r="B241" t="str">
            <v>长仑支行</v>
          </cell>
        </row>
        <row r="242">
          <cell r="B242" t="str">
            <v>长仑支行</v>
          </cell>
        </row>
        <row r="243">
          <cell r="B243" t="str">
            <v>长仑支行</v>
          </cell>
        </row>
        <row r="244">
          <cell r="B244" t="str">
            <v>长仑支行</v>
          </cell>
        </row>
        <row r="245">
          <cell r="B245" t="str">
            <v>长仑支行</v>
          </cell>
        </row>
        <row r="246">
          <cell r="B246" t="str">
            <v>长仑支行</v>
          </cell>
        </row>
        <row r="247">
          <cell r="B247" t="str">
            <v>长仑支行</v>
          </cell>
        </row>
        <row r="248">
          <cell r="B248" t="str">
            <v>长仑支行</v>
          </cell>
        </row>
        <row r="249">
          <cell r="B249" t="str">
            <v>长仑支行</v>
          </cell>
        </row>
        <row r="250">
          <cell r="B250" t="str">
            <v>长仑支行</v>
          </cell>
        </row>
        <row r="251">
          <cell r="B251" t="str">
            <v>长仑支行</v>
          </cell>
        </row>
        <row r="252">
          <cell r="B252" t="str">
            <v>长仑支行</v>
          </cell>
        </row>
        <row r="253">
          <cell r="B253" t="str">
            <v>长仑支行</v>
          </cell>
        </row>
        <row r="254">
          <cell r="B254" t="str">
            <v>长仑支行</v>
          </cell>
        </row>
        <row r="255">
          <cell r="B255" t="str">
            <v>长仑支行</v>
          </cell>
        </row>
        <row r="256">
          <cell r="B256" t="str">
            <v>长仑支行</v>
          </cell>
        </row>
        <row r="257">
          <cell r="B257" t="str">
            <v>长仑支行</v>
          </cell>
        </row>
        <row r="258">
          <cell r="B258" t="str">
            <v>长仑支行</v>
          </cell>
        </row>
        <row r="259">
          <cell r="B259" t="str">
            <v>长仑支行</v>
          </cell>
        </row>
        <row r="260">
          <cell r="B260" t="str">
            <v>长仑支行</v>
          </cell>
        </row>
        <row r="261">
          <cell r="B261" t="str">
            <v>长仑支行</v>
          </cell>
        </row>
        <row r="262">
          <cell r="B262" t="str">
            <v>长仑支行</v>
          </cell>
        </row>
        <row r="263">
          <cell r="B263" t="str">
            <v>长仑支行</v>
          </cell>
        </row>
        <row r="264">
          <cell r="B264" t="str">
            <v>长仑支行</v>
          </cell>
        </row>
        <row r="265">
          <cell r="B265" t="str">
            <v>长仑支行</v>
          </cell>
        </row>
        <row r="266">
          <cell r="B266" t="str">
            <v>长仑支行</v>
          </cell>
        </row>
        <row r="267">
          <cell r="B267" t="str">
            <v>长仑支行</v>
          </cell>
        </row>
        <row r="268">
          <cell r="B268" t="str">
            <v>长仑支行</v>
          </cell>
        </row>
        <row r="269">
          <cell r="B269" t="str">
            <v>长仑支行</v>
          </cell>
        </row>
        <row r="270">
          <cell r="B270" t="str">
            <v>长仑支行</v>
          </cell>
        </row>
        <row r="271">
          <cell r="B271" t="str">
            <v>长仑支行</v>
          </cell>
        </row>
        <row r="272">
          <cell r="B272" t="str">
            <v>长仑支行</v>
          </cell>
        </row>
        <row r="273">
          <cell r="B273" t="str">
            <v>长仑支行</v>
          </cell>
        </row>
        <row r="274">
          <cell r="B274" t="str">
            <v>长仑支行</v>
          </cell>
        </row>
        <row r="275">
          <cell r="B275" t="str">
            <v>白泥湖支行</v>
          </cell>
        </row>
        <row r="276">
          <cell r="B276" t="str">
            <v>白泥湖支行</v>
          </cell>
        </row>
        <row r="277">
          <cell r="B277" t="str">
            <v>白泥湖支行</v>
          </cell>
        </row>
        <row r="278">
          <cell r="B278" t="str">
            <v>白泥湖支行</v>
          </cell>
        </row>
        <row r="279">
          <cell r="B279" t="str">
            <v>白泥湖支行</v>
          </cell>
        </row>
        <row r="280">
          <cell r="B280" t="str">
            <v>白泥湖支行</v>
          </cell>
        </row>
        <row r="281">
          <cell r="B281" t="str">
            <v>白泥湖支行</v>
          </cell>
        </row>
        <row r="282">
          <cell r="B282" t="str">
            <v>白泥湖支行</v>
          </cell>
        </row>
        <row r="283">
          <cell r="B283" t="str">
            <v>白泥湖支行</v>
          </cell>
        </row>
        <row r="284">
          <cell r="B284" t="str">
            <v>白泥湖支行</v>
          </cell>
        </row>
        <row r="285">
          <cell r="B285" t="str">
            <v>白泥湖支行</v>
          </cell>
        </row>
        <row r="286">
          <cell r="B286" t="str">
            <v>白泥湖支行</v>
          </cell>
        </row>
        <row r="287">
          <cell r="B287" t="str">
            <v>白泥湖支行</v>
          </cell>
        </row>
        <row r="288">
          <cell r="B288" t="str">
            <v>白泥湖支行</v>
          </cell>
        </row>
        <row r="289">
          <cell r="B289" t="str">
            <v>白泥湖支行</v>
          </cell>
        </row>
        <row r="290">
          <cell r="B290" t="str">
            <v>白泥湖支行</v>
          </cell>
        </row>
        <row r="291">
          <cell r="B291" t="str">
            <v>白泥湖支行</v>
          </cell>
        </row>
        <row r="292">
          <cell r="B292" t="str">
            <v>白泥湖支行</v>
          </cell>
        </row>
        <row r="293">
          <cell r="B293" t="str">
            <v>白泥湖支行</v>
          </cell>
        </row>
        <row r="294">
          <cell r="B294" t="str">
            <v>白泥湖支行</v>
          </cell>
        </row>
        <row r="295">
          <cell r="B295" t="str">
            <v>白泥湖支行</v>
          </cell>
        </row>
        <row r="296">
          <cell r="B296" t="str">
            <v>白泥湖支行</v>
          </cell>
        </row>
        <row r="297">
          <cell r="B297" t="str">
            <v>白泥湖支行</v>
          </cell>
        </row>
        <row r="298">
          <cell r="B298" t="str">
            <v>白泥湖支行</v>
          </cell>
        </row>
        <row r="299">
          <cell r="B299" t="str">
            <v>白泥湖支行</v>
          </cell>
        </row>
        <row r="300">
          <cell r="B300" t="str">
            <v>白泥湖支行</v>
          </cell>
        </row>
        <row r="301">
          <cell r="B301" t="str">
            <v>白泥湖支行</v>
          </cell>
        </row>
        <row r="302">
          <cell r="B302" t="str">
            <v>白泥湖支行</v>
          </cell>
        </row>
        <row r="303">
          <cell r="B303" t="str">
            <v>白泥湖支行</v>
          </cell>
        </row>
        <row r="304">
          <cell r="B304" t="str">
            <v>白泥湖支行</v>
          </cell>
        </row>
        <row r="305">
          <cell r="B305" t="str">
            <v>白泥湖支行</v>
          </cell>
        </row>
        <row r="306">
          <cell r="B306" t="str">
            <v>白泥湖支行</v>
          </cell>
        </row>
        <row r="307">
          <cell r="B307" t="str">
            <v>白泥湖支行</v>
          </cell>
        </row>
        <row r="308">
          <cell r="B308" t="str">
            <v>白泥湖支行</v>
          </cell>
        </row>
        <row r="309">
          <cell r="B309" t="str">
            <v>白泥湖支行</v>
          </cell>
        </row>
        <row r="310">
          <cell r="B310" t="str">
            <v>白泥湖支行</v>
          </cell>
        </row>
        <row r="311">
          <cell r="B311" t="str">
            <v>白泥湖支行</v>
          </cell>
        </row>
        <row r="312">
          <cell r="B312" t="str">
            <v>白泥湖支行</v>
          </cell>
        </row>
        <row r="313">
          <cell r="B313" t="str">
            <v>白泥湖支行</v>
          </cell>
        </row>
        <row r="314">
          <cell r="B314" t="str">
            <v>白泥湖支行</v>
          </cell>
        </row>
        <row r="315">
          <cell r="B315" t="str">
            <v>白泥湖支行</v>
          </cell>
        </row>
        <row r="316">
          <cell r="B316" t="str">
            <v>白泥湖支行</v>
          </cell>
        </row>
        <row r="317">
          <cell r="B317" t="str">
            <v>白泥湖支行</v>
          </cell>
        </row>
        <row r="318">
          <cell r="B318" t="str">
            <v>白泥湖支行</v>
          </cell>
        </row>
        <row r="319">
          <cell r="B319" t="str">
            <v>白泥湖支行</v>
          </cell>
        </row>
        <row r="320">
          <cell r="B320" t="str">
            <v>白泥湖支行</v>
          </cell>
        </row>
        <row r="321">
          <cell r="B321" t="str">
            <v>白泥湖支行</v>
          </cell>
        </row>
        <row r="322">
          <cell r="B322" t="str">
            <v>白泥湖支行</v>
          </cell>
        </row>
        <row r="323">
          <cell r="B323" t="str">
            <v>白泥湖支行</v>
          </cell>
        </row>
        <row r="324">
          <cell r="B324" t="str">
            <v>白泥湖支行</v>
          </cell>
        </row>
        <row r="325">
          <cell r="B325" t="str">
            <v>白泥湖支行</v>
          </cell>
        </row>
        <row r="326">
          <cell r="B326" t="str">
            <v>白泥湖支行</v>
          </cell>
        </row>
        <row r="327">
          <cell r="B327" t="str">
            <v>白泥湖支行</v>
          </cell>
        </row>
        <row r="328">
          <cell r="B328" t="str">
            <v>白泥湖支行</v>
          </cell>
        </row>
        <row r="329">
          <cell r="B329" t="str">
            <v>白泥湖支行</v>
          </cell>
        </row>
        <row r="330">
          <cell r="B330" t="str">
            <v>白泥湖支行</v>
          </cell>
        </row>
        <row r="331">
          <cell r="B331" t="str">
            <v>白泥湖支行</v>
          </cell>
        </row>
        <row r="332">
          <cell r="B332" t="str">
            <v>白泥湖支行</v>
          </cell>
        </row>
        <row r="333">
          <cell r="B333" t="str">
            <v>白泥湖支行</v>
          </cell>
        </row>
        <row r="334">
          <cell r="B334" t="str">
            <v>白泥湖支行</v>
          </cell>
        </row>
        <row r="335">
          <cell r="B335" t="str">
            <v>白泥湖支行</v>
          </cell>
        </row>
        <row r="336">
          <cell r="B336" t="str">
            <v>白泥湖支行</v>
          </cell>
        </row>
        <row r="337">
          <cell r="B337" t="str">
            <v>白泥湖支行</v>
          </cell>
        </row>
        <row r="338">
          <cell r="B338" t="str">
            <v>长康支行</v>
          </cell>
        </row>
        <row r="339">
          <cell r="B339" t="str">
            <v>长康支行</v>
          </cell>
        </row>
        <row r="340">
          <cell r="B340" t="str">
            <v>长康支行</v>
          </cell>
        </row>
        <row r="341">
          <cell r="B341" t="str">
            <v>长康支行</v>
          </cell>
        </row>
        <row r="342">
          <cell r="B342" t="str">
            <v>长康支行</v>
          </cell>
        </row>
        <row r="343">
          <cell r="B343" t="str">
            <v>长康支行</v>
          </cell>
        </row>
        <row r="344">
          <cell r="B344" t="str">
            <v>长康支行</v>
          </cell>
        </row>
        <row r="345">
          <cell r="B345" t="str">
            <v>长康支行</v>
          </cell>
        </row>
        <row r="346">
          <cell r="B346" t="str">
            <v>长康支行</v>
          </cell>
        </row>
        <row r="347">
          <cell r="B347" t="str">
            <v>长康支行</v>
          </cell>
        </row>
        <row r="348">
          <cell r="B348" t="str">
            <v>长康支行</v>
          </cell>
        </row>
        <row r="349">
          <cell r="B349" t="str">
            <v>长康支行</v>
          </cell>
        </row>
        <row r="350">
          <cell r="B350" t="str">
            <v>长康支行</v>
          </cell>
        </row>
        <row r="351">
          <cell r="B351" t="str">
            <v>长康支行</v>
          </cell>
        </row>
        <row r="352">
          <cell r="B352" t="str">
            <v>长康支行</v>
          </cell>
        </row>
        <row r="353">
          <cell r="B353" t="str">
            <v>长康支行</v>
          </cell>
        </row>
        <row r="354">
          <cell r="B354" t="str">
            <v>长康支行</v>
          </cell>
        </row>
        <row r="355">
          <cell r="B355" t="str">
            <v>长康支行</v>
          </cell>
        </row>
        <row r="356">
          <cell r="B356" t="str">
            <v>长康支行</v>
          </cell>
        </row>
        <row r="357">
          <cell r="B357" t="str">
            <v>长康支行</v>
          </cell>
        </row>
        <row r="358">
          <cell r="B358" t="str">
            <v>长康支行</v>
          </cell>
        </row>
        <row r="359">
          <cell r="B359" t="str">
            <v>长康支行</v>
          </cell>
        </row>
        <row r="360">
          <cell r="B360" t="str">
            <v>长康支行</v>
          </cell>
        </row>
        <row r="361">
          <cell r="B361" t="str">
            <v>长康支行</v>
          </cell>
        </row>
        <row r="362">
          <cell r="B362" t="str">
            <v>长康支行</v>
          </cell>
        </row>
        <row r="363">
          <cell r="B363" t="str">
            <v>长康支行</v>
          </cell>
        </row>
        <row r="364">
          <cell r="B364" t="str">
            <v>长康支行</v>
          </cell>
        </row>
        <row r="365">
          <cell r="B365" t="str">
            <v>长康支行</v>
          </cell>
        </row>
        <row r="366">
          <cell r="B366" t="str">
            <v>长康支行</v>
          </cell>
        </row>
        <row r="367">
          <cell r="B367" t="str">
            <v>长康支行</v>
          </cell>
        </row>
        <row r="368">
          <cell r="B368" t="str">
            <v>长康支行</v>
          </cell>
        </row>
        <row r="369">
          <cell r="B369" t="str">
            <v>长康支行</v>
          </cell>
        </row>
        <row r="370">
          <cell r="B370" t="str">
            <v>长康支行</v>
          </cell>
        </row>
        <row r="371">
          <cell r="B371" t="str">
            <v>长康支行</v>
          </cell>
        </row>
        <row r="372">
          <cell r="B372" t="str">
            <v>长康支行</v>
          </cell>
        </row>
        <row r="373">
          <cell r="B373" t="str">
            <v>长康支行</v>
          </cell>
        </row>
        <row r="374">
          <cell r="B374" t="str">
            <v>东塘支行</v>
          </cell>
        </row>
        <row r="375">
          <cell r="B375" t="str">
            <v>东塘支行</v>
          </cell>
        </row>
        <row r="376">
          <cell r="B376" t="str">
            <v>东塘支行</v>
          </cell>
        </row>
        <row r="377">
          <cell r="B377" t="str">
            <v>东塘支行</v>
          </cell>
        </row>
        <row r="378">
          <cell r="B378" t="str">
            <v>东塘支行</v>
          </cell>
        </row>
        <row r="379">
          <cell r="B379" t="str">
            <v>东塘支行</v>
          </cell>
        </row>
        <row r="380">
          <cell r="B380" t="str">
            <v>东塘支行</v>
          </cell>
        </row>
        <row r="381">
          <cell r="B381" t="str">
            <v>东塘支行</v>
          </cell>
        </row>
        <row r="382">
          <cell r="B382" t="str">
            <v>东塘支行</v>
          </cell>
        </row>
        <row r="383">
          <cell r="B383" t="str">
            <v>东塘支行</v>
          </cell>
        </row>
        <row r="384">
          <cell r="B384" t="str">
            <v>东塘支行</v>
          </cell>
        </row>
        <row r="385">
          <cell r="B385" t="str">
            <v>东塘支行</v>
          </cell>
        </row>
        <row r="386">
          <cell r="B386" t="str">
            <v>东塘支行</v>
          </cell>
        </row>
        <row r="387">
          <cell r="B387" t="str">
            <v>东塘支行</v>
          </cell>
        </row>
        <row r="388">
          <cell r="B388" t="str">
            <v>东塘支行</v>
          </cell>
        </row>
        <row r="389">
          <cell r="B389" t="str">
            <v>东塘支行</v>
          </cell>
        </row>
        <row r="390">
          <cell r="B390" t="str">
            <v>东塘支行</v>
          </cell>
        </row>
        <row r="391">
          <cell r="B391" t="str">
            <v>东塘支行</v>
          </cell>
        </row>
        <row r="392">
          <cell r="B392" t="str">
            <v>东塘支行</v>
          </cell>
        </row>
        <row r="393">
          <cell r="B393" t="str">
            <v>东塘支行</v>
          </cell>
        </row>
        <row r="394">
          <cell r="B394" t="str">
            <v>东塘支行</v>
          </cell>
        </row>
        <row r="395">
          <cell r="B395" t="str">
            <v>东塘支行</v>
          </cell>
        </row>
        <row r="396">
          <cell r="B396" t="str">
            <v>东塘支行</v>
          </cell>
        </row>
        <row r="397">
          <cell r="B397" t="str">
            <v>东塘支行</v>
          </cell>
        </row>
        <row r="398">
          <cell r="B398" t="str">
            <v>东塘支行</v>
          </cell>
        </row>
        <row r="399">
          <cell r="B399" t="str">
            <v>东塘支行</v>
          </cell>
        </row>
        <row r="400">
          <cell r="B400" t="str">
            <v>东塘支行</v>
          </cell>
        </row>
        <row r="401">
          <cell r="B401" t="str">
            <v>东塘支行</v>
          </cell>
        </row>
        <row r="402">
          <cell r="B402" t="str">
            <v>东塘支行</v>
          </cell>
        </row>
        <row r="403">
          <cell r="B403" t="str">
            <v>东塘支行</v>
          </cell>
        </row>
        <row r="404">
          <cell r="B404" t="str">
            <v>东塘支行</v>
          </cell>
        </row>
        <row r="405">
          <cell r="B405" t="str">
            <v>东塘支行</v>
          </cell>
        </row>
        <row r="406">
          <cell r="B406" t="str">
            <v>东塘支行</v>
          </cell>
        </row>
        <row r="407">
          <cell r="B407" t="str">
            <v>东塘支行</v>
          </cell>
        </row>
        <row r="408">
          <cell r="B408" t="str">
            <v>东塘支行</v>
          </cell>
        </row>
        <row r="409">
          <cell r="B409" t="str">
            <v>东塘支行</v>
          </cell>
        </row>
        <row r="410">
          <cell r="B410" t="str">
            <v>东塘支行</v>
          </cell>
        </row>
        <row r="411">
          <cell r="B411" t="str">
            <v>东塘支行</v>
          </cell>
        </row>
        <row r="412">
          <cell r="B412" t="str">
            <v>东塘支行</v>
          </cell>
        </row>
        <row r="413">
          <cell r="B413" t="str">
            <v>东塘支行</v>
          </cell>
        </row>
        <row r="414">
          <cell r="B414" t="str">
            <v>东塘支行</v>
          </cell>
        </row>
        <row r="415">
          <cell r="B415" t="str">
            <v>东塘支行</v>
          </cell>
        </row>
        <row r="416">
          <cell r="B416" t="str">
            <v>东塘支行</v>
          </cell>
        </row>
        <row r="417">
          <cell r="B417" t="str">
            <v>东塘支行</v>
          </cell>
        </row>
        <row r="418">
          <cell r="B418" t="str">
            <v>东塘支行</v>
          </cell>
        </row>
        <row r="419">
          <cell r="B419" t="str">
            <v>东塘支行</v>
          </cell>
        </row>
        <row r="420">
          <cell r="B420" t="str">
            <v>东塘支行</v>
          </cell>
        </row>
        <row r="421">
          <cell r="B421" t="str">
            <v>东塘支行</v>
          </cell>
        </row>
        <row r="422">
          <cell r="B422" t="str">
            <v>东塘支行</v>
          </cell>
        </row>
        <row r="423">
          <cell r="B423" t="str">
            <v>东塘支行</v>
          </cell>
        </row>
        <row r="424">
          <cell r="B424" t="str">
            <v>东塘支行</v>
          </cell>
        </row>
        <row r="425">
          <cell r="B425" t="str">
            <v>东塘支行</v>
          </cell>
        </row>
        <row r="426">
          <cell r="B426" t="str">
            <v>袁家铺支行</v>
          </cell>
        </row>
        <row r="427">
          <cell r="B427" t="str">
            <v>袁家铺支行</v>
          </cell>
        </row>
        <row r="428">
          <cell r="B428" t="str">
            <v>袁家铺支行</v>
          </cell>
        </row>
        <row r="429">
          <cell r="B429" t="str">
            <v>袁家铺支行</v>
          </cell>
        </row>
        <row r="430">
          <cell r="B430" t="str">
            <v>袁家铺支行</v>
          </cell>
        </row>
        <row r="431">
          <cell r="B431" t="str">
            <v>袁家铺支行</v>
          </cell>
        </row>
        <row r="432">
          <cell r="B432" t="str">
            <v>袁家铺支行</v>
          </cell>
        </row>
        <row r="433">
          <cell r="B433" t="str">
            <v>袁家铺支行</v>
          </cell>
        </row>
        <row r="434">
          <cell r="B434" t="str">
            <v>袁家铺支行</v>
          </cell>
        </row>
        <row r="435">
          <cell r="B435" t="str">
            <v>袁家铺支行</v>
          </cell>
        </row>
        <row r="436">
          <cell r="B436" t="str">
            <v>袁家铺支行</v>
          </cell>
        </row>
        <row r="437">
          <cell r="B437" t="str">
            <v>袁家铺支行</v>
          </cell>
        </row>
        <row r="438">
          <cell r="B438" t="str">
            <v>袁家铺支行</v>
          </cell>
        </row>
        <row r="439">
          <cell r="B439" t="str">
            <v>袁家铺支行</v>
          </cell>
        </row>
        <row r="440">
          <cell r="B440" t="str">
            <v>袁家铺支行</v>
          </cell>
        </row>
        <row r="441">
          <cell r="B441" t="str">
            <v>袁家铺支行</v>
          </cell>
        </row>
        <row r="442">
          <cell r="B442" t="str">
            <v>袁家铺支行</v>
          </cell>
        </row>
        <row r="443">
          <cell r="B443" t="str">
            <v>袁家铺支行</v>
          </cell>
        </row>
        <row r="444">
          <cell r="B444" t="str">
            <v>袁家铺支行</v>
          </cell>
        </row>
        <row r="445">
          <cell r="B445" t="str">
            <v>袁家铺支行</v>
          </cell>
        </row>
        <row r="446">
          <cell r="B446" t="str">
            <v>袁家铺支行</v>
          </cell>
        </row>
        <row r="447">
          <cell r="B447" t="str">
            <v>袁家铺支行</v>
          </cell>
        </row>
        <row r="448">
          <cell r="B448" t="str">
            <v>袁家铺支行</v>
          </cell>
        </row>
        <row r="449">
          <cell r="B449" t="str">
            <v>袁家铺支行</v>
          </cell>
        </row>
        <row r="450">
          <cell r="B450" t="str">
            <v>袁家铺支行</v>
          </cell>
        </row>
        <row r="451">
          <cell r="B451" t="str">
            <v>袁家铺支行</v>
          </cell>
        </row>
        <row r="452">
          <cell r="B452" t="str">
            <v>袁家铺支行</v>
          </cell>
        </row>
        <row r="453">
          <cell r="B453" t="str">
            <v>袁家铺支行</v>
          </cell>
        </row>
        <row r="454">
          <cell r="B454" t="str">
            <v>袁家铺支行</v>
          </cell>
        </row>
        <row r="455">
          <cell r="B455" t="str">
            <v>袁家铺支行</v>
          </cell>
        </row>
        <row r="456">
          <cell r="B456" t="str">
            <v>六塘支行</v>
          </cell>
        </row>
        <row r="457">
          <cell r="B457" t="str">
            <v>六塘支行</v>
          </cell>
        </row>
        <row r="458">
          <cell r="B458" t="str">
            <v>六塘支行</v>
          </cell>
        </row>
        <row r="459">
          <cell r="B459" t="str">
            <v>六塘支行</v>
          </cell>
        </row>
        <row r="460">
          <cell r="B460" t="str">
            <v>六塘支行</v>
          </cell>
        </row>
        <row r="461">
          <cell r="B461" t="str">
            <v>六塘支行</v>
          </cell>
        </row>
        <row r="462">
          <cell r="B462" t="str">
            <v>六塘支行</v>
          </cell>
        </row>
        <row r="463">
          <cell r="B463" t="str">
            <v>六塘支行</v>
          </cell>
        </row>
        <row r="464">
          <cell r="B464" t="str">
            <v>六塘支行</v>
          </cell>
        </row>
        <row r="465">
          <cell r="B465" t="str">
            <v>六塘支行</v>
          </cell>
        </row>
        <row r="466">
          <cell r="B466" t="str">
            <v>六塘支行</v>
          </cell>
        </row>
        <row r="467">
          <cell r="B467" t="str">
            <v>六塘支行</v>
          </cell>
        </row>
        <row r="468">
          <cell r="B468" t="str">
            <v>六塘支行</v>
          </cell>
        </row>
        <row r="469">
          <cell r="B469" t="str">
            <v>六塘支行</v>
          </cell>
        </row>
        <row r="470">
          <cell r="B470" t="str">
            <v>六塘支行</v>
          </cell>
        </row>
        <row r="471">
          <cell r="B471" t="str">
            <v>六塘支行</v>
          </cell>
        </row>
        <row r="472">
          <cell r="B472" t="str">
            <v>六塘支行</v>
          </cell>
        </row>
        <row r="473">
          <cell r="B473" t="str">
            <v>六塘支行</v>
          </cell>
        </row>
        <row r="474">
          <cell r="B474" t="str">
            <v>六塘支行</v>
          </cell>
        </row>
        <row r="475">
          <cell r="B475" t="str">
            <v>六塘支行</v>
          </cell>
        </row>
        <row r="476">
          <cell r="B476" t="str">
            <v>六塘支行</v>
          </cell>
        </row>
        <row r="477">
          <cell r="B477" t="str">
            <v>六塘支行</v>
          </cell>
        </row>
        <row r="478">
          <cell r="B478" t="str">
            <v>六塘支行</v>
          </cell>
        </row>
        <row r="479">
          <cell r="B479" t="str">
            <v>六塘支行</v>
          </cell>
        </row>
        <row r="480">
          <cell r="B480" t="str">
            <v>六塘支行</v>
          </cell>
        </row>
        <row r="481">
          <cell r="B481" t="str">
            <v>六塘支行</v>
          </cell>
        </row>
        <row r="482">
          <cell r="B482" t="str">
            <v>六塘支行</v>
          </cell>
        </row>
        <row r="483">
          <cell r="B483" t="str">
            <v>六塘支行</v>
          </cell>
        </row>
        <row r="484">
          <cell r="B484" t="str">
            <v>六塘支行</v>
          </cell>
        </row>
        <row r="485">
          <cell r="B485" t="str">
            <v>六塘支行</v>
          </cell>
        </row>
        <row r="486">
          <cell r="B486" t="str">
            <v>六塘支行</v>
          </cell>
        </row>
        <row r="487">
          <cell r="B487" t="str">
            <v>六塘支行</v>
          </cell>
        </row>
        <row r="488">
          <cell r="B488" t="str">
            <v>六塘支行</v>
          </cell>
        </row>
        <row r="489">
          <cell r="B489" t="str">
            <v>六塘支行</v>
          </cell>
        </row>
        <row r="490">
          <cell r="B490" t="str">
            <v>六塘支行</v>
          </cell>
        </row>
        <row r="491">
          <cell r="B491" t="str">
            <v>六塘支行</v>
          </cell>
        </row>
        <row r="492">
          <cell r="B492" t="str">
            <v>六塘支行</v>
          </cell>
        </row>
        <row r="493">
          <cell r="B493" t="str">
            <v>六塘支行</v>
          </cell>
        </row>
        <row r="494">
          <cell r="B494" t="str">
            <v>六塘支行</v>
          </cell>
        </row>
        <row r="495">
          <cell r="B495" t="str">
            <v>六塘支行</v>
          </cell>
        </row>
        <row r="496">
          <cell r="B496" t="str">
            <v>六塘支行</v>
          </cell>
        </row>
        <row r="497">
          <cell r="B497" t="str">
            <v>六塘支行</v>
          </cell>
        </row>
        <row r="498">
          <cell r="B498" t="str">
            <v>六塘支行</v>
          </cell>
        </row>
        <row r="499">
          <cell r="B499" t="str">
            <v>六塘支行</v>
          </cell>
        </row>
        <row r="500">
          <cell r="B500" t="str">
            <v>六塘支行</v>
          </cell>
        </row>
        <row r="501">
          <cell r="B501" t="str">
            <v>六塘支行</v>
          </cell>
        </row>
        <row r="502">
          <cell r="B502" t="str">
            <v>六塘支行</v>
          </cell>
        </row>
        <row r="503">
          <cell r="B503" t="str">
            <v>六塘支行</v>
          </cell>
        </row>
        <row r="504">
          <cell r="B504" t="str">
            <v>六塘支行</v>
          </cell>
        </row>
        <row r="505">
          <cell r="B505" t="str">
            <v>六塘支行</v>
          </cell>
        </row>
        <row r="506">
          <cell r="B506" t="str">
            <v>六塘支行</v>
          </cell>
        </row>
        <row r="507">
          <cell r="B507" t="str">
            <v>六塘支行</v>
          </cell>
        </row>
        <row r="508">
          <cell r="B508" t="str">
            <v>六塘支行</v>
          </cell>
        </row>
        <row r="509">
          <cell r="B509" t="str">
            <v>六塘支行</v>
          </cell>
        </row>
        <row r="510">
          <cell r="B510" t="str">
            <v>六塘支行</v>
          </cell>
        </row>
        <row r="511">
          <cell r="B511" t="str">
            <v>六塘支行</v>
          </cell>
        </row>
        <row r="512">
          <cell r="B512" t="str">
            <v>六塘支行</v>
          </cell>
        </row>
        <row r="513">
          <cell r="B513" t="str">
            <v>六塘支行</v>
          </cell>
        </row>
        <row r="514">
          <cell r="B514" t="str">
            <v>六塘支行</v>
          </cell>
        </row>
        <row r="515">
          <cell r="B515" t="str">
            <v>六塘支行</v>
          </cell>
        </row>
        <row r="516">
          <cell r="B516" t="str">
            <v>六塘支行</v>
          </cell>
        </row>
        <row r="517">
          <cell r="B517" t="str">
            <v>六塘支行</v>
          </cell>
        </row>
        <row r="518">
          <cell r="B518" t="str">
            <v>六塘支行</v>
          </cell>
        </row>
        <row r="519">
          <cell r="B519" t="str">
            <v>六塘支行</v>
          </cell>
        </row>
        <row r="520">
          <cell r="B520" t="str">
            <v>六塘支行</v>
          </cell>
        </row>
        <row r="521">
          <cell r="B521" t="str">
            <v>六塘支行</v>
          </cell>
        </row>
        <row r="522">
          <cell r="B522" t="str">
            <v>六塘支行</v>
          </cell>
        </row>
        <row r="523">
          <cell r="B523" t="str">
            <v>三塘支行</v>
          </cell>
        </row>
        <row r="524">
          <cell r="B524" t="str">
            <v>三塘支行</v>
          </cell>
        </row>
        <row r="525">
          <cell r="B525" t="str">
            <v>三塘支行</v>
          </cell>
        </row>
        <row r="526">
          <cell r="B526" t="str">
            <v>三塘支行</v>
          </cell>
        </row>
        <row r="527">
          <cell r="B527" t="str">
            <v>三塘支行</v>
          </cell>
        </row>
        <row r="528">
          <cell r="B528" t="str">
            <v>三塘支行</v>
          </cell>
        </row>
        <row r="529">
          <cell r="B529" t="str">
            <v>三塘支行</v>
          </cell>
        </row>
        <row r="530">
          <cell r="B530" t="str">
            <v>三塘支行</v>
          </cell>
        </row>
        <row r="531">
          <cell r="B531" t="str">
            <v>三塘支行</v>
          </cell>
        </row>
        <row r="532">
          <cell r="B532" t="str">
            <v>三塘支行</v>
          </cell>
        </row>
        <row r="533">
          <cell r="B533" t="str">
            <v>三塘支行</v>
          </cell>
        </row>
        <row r="534">
          <cell r="B534" t="str">
            <v>三塘支行</v>
          </cell>
        </row>
        <row r="535">
          <cell r="B535" t="str">
            <v>三塘支行</v>
          </cell>
        </row>
        <row r="536">
          <cell r="B536" t="str">
            <v>三塘支行</v>
          </cell>
        </row>
        <row r="537">
          <cell r="B537" t="str">
            <v>三塘支行</v>
          </cell>
        </row>
        <row r="538">
          <cell r="B538" t="str">
            <v>三塘支行</v>
          </cell>
        </row>
        <row r="539">
          <cell r="B539" t="str">
            <v>三塘支行</v>
          </cell>
        </row>
        <row r="540">
          <cell r="B540" t="str">
            <v>三塘支行</v>
          </cell>
        </row>
        <row r="541">
          <cell r="B541" t="str">
            <v>三塘支行</v>
          </cell>
        </row>
        <row r="542">
          <cell r="B542" t="str">
            <v>三塘支行</v>
          </cell>
        </row>
        <row r="543">
          <cell r="B543" t="str">
            <v>三塘支行</v>
          </cell>
        </row>
        <row r="544">
          <cell r="B544" t="str">
            <v>三塘支行</v>
          </cell>
        </row>
        <row r="545">
          <cell r="B545" t="str">
            <v>三塘支行</v>
          </cell>
        </row>
        <row r="546">
          <cell r="B546" t="str">
            <v>三塘支行</v>
          </cell>
        </row>
        <row r="547">
          <cell r="B547" t="str">
            <v>三塘支行</v>
          </cell>
        </row>
        <row r="548">
          <cell r="B548" t="str">
            <v>三塘支行</v>
          </cell>
        </row>
        <row r="549">
          <cell r="B549" t="str">
            <v>三塘支行</v>
          </cell>
        </row>
        <row r="550">
          <cell r="B550" t="str">
            <v>三塘支行</v>
          </cell>
        </row>
        <row r="551">
          <cell r="B551" t="str">
            <v>三塘支行</v>
          </cell>
        </row>
        <row r="552">
          <cell r="B552" t="str">
            <v>三塘支行</v>
          </cell>
        </row>
        <row r="553">
          <cell r="B553" t="str">
            <v>三塘支行</v>
          </cell>
        </row>
        <row r="554">
          <cell r="B554" t="str">
            <v>三塘支行</v>
          </cell>
        </row>
        <row r="555">
          <cell r="B555" t="str">
            <v>三塘支行</v>
          </cell>
        </row>
        <row r="556">
          <cell r="B556" t="str">
            <v>三塘支行</v>
          </cell>
        </row>
        <row r="557">
          <cell r="B557" t="str">
            <v>三塘支行</v>
          </cell>
        </row>
        <row r="558">
          <cell r="B558" t="str">
            <v>三塘支行</v>
          </cell>
        </row>
        <row r="559">
          <cell r="B559" t="str">
            <v>三塘支行</v>
          </cell>
        </row>
        <row r="560">
          <cell r="B560" t="str">
            <v>三塘支行</v>
          </cell>
        </row>
        <row r="561">
          <cell r="B561" t="str">
            <v>三塘支行</v>
          </cell>
        </row>
        <row r="562">
          <cell r="B562" t="str">
            <v>三塘支行</v>
          </cell>
        </row>
        <row r="563">
          <cell r="B563" t="str">
            <v>三塘支行</v>
          </cell>
        </row>
        <row r="564">
          <cell r="B564" t="str">
            <v>三塘支行</v>
          </cell>
        </row>
        <row r="565">
          <cell r="B565" t="str">
            <v>三塘支行</v>
          </cell>
        </row>
        <row r="566">
          <cell r="B566" t="str">
            <v>三塘支行</v>
          </cell>
        </row>
        <row r="567">
          <cell r="B567" t="str">
            <v>三塘支行</v>
          </cell>
        </row>
        <row r="568">
          <cell r="B568" t="str">
            <v>三塘支行</v>
          </cell>
        </row>
        <row r="569">
          <cell r="B569" t="str">
            <v>三塘支行</v>
          </cell>
        </row>
        <row r="570">
          <cell r="B570" t="str">
            <v>三塘支行</v>
          </cell>
        </row>
        <row r="571">
          <cell r="B571" t="str">
            <v>三塘支行</v>
          </cell>
        </row>
        <row r="572">
          <cell r="B572" t="str">
            <v>三塘支行</v>
          </cell>
        </row>
        <row r="573">
          <cell r="B573" t="str">
            <v>三塘支行</v>
          </cell>
        </row>
        <row r="574">
          <cell r="B574" t="str">
            <v>三塘支行</v>
          </cell>
        </row>
        <row r="575">
          <cell r="B575" t="str">
            <v>三塘支行</v>
          </cell>
        </row>
        <row r="576">
          <cell r="B576" t="str">
            <v>三塘支行</v>
          </cell>
        </row>
        <row r="577">
          <cell r="B577" t="str">
            <v>三塘支行</v>
          </cell>
        </row>
        <row r="578">
          <cell r="B578" t="str">
            <v>三塘支行</v>
          </cell>
        </row>
        <row r="579">
          <cell r="B579" t="str">
            <v>三塘支行</v>
          </cell>
        </row>
        <row r="580">
          <cell r="B580" t="str">
            <v>三塘支行</v>
          </cell>
        </row>
        <row r="581">
          <cell r="B581" t="str">
            <v>三塘支行</v>
          </cell>
        </row>
        <row r="582">
          <cell r="B582" t="str">
            <v>三塘支行</v>
          </cell>
        </row>
        <row r="583">
          <cell r="B583" t="str">
            <v>三塘支行</v>
          </cell>
        </row>
        <row r="584">
          <cell r="B584" t="str">
            <v>洋沙湖</v>
          </cell>
        </row>
        <row r="585">
          <cell r="B585" t="str">
            <v>洋沙湖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466"/>
  <sheetViews>
    <sheetView workbookViewId="0">
      <pane ySplit="2" topLeftCell="A3" activePane="bottomLeft" state="frozen"/>
      <selection/>
      <selection pane="bottomLeft" activeCell="D14" sqref="D14"/>
    </sheetView>
  </sheetViews>
  <sheetFormatPr defaultColWidth="9" defaultRowHeight="13.5"/>
  <cols>
    <col min="1" max="1" width="5.875" style="88" customWidth="1"/>
    <col min="2" max="2" width="7.75" style="89" customWidth="1"/>
    <col min="3" max="3" width="12.875" style="90" customWidth="1"/>
    <col min="4" max="4" width="25.125" style="89" customWidth="1"/>
    <col min="5" max="5" width="14" style="91" customWidth="1"/>
    <col min="6" max="6" width="12.2583333333333" style="88" customWidth="1"/>
    <col min="7" max="7" width="13.5" style="88" customWidth="1"/>
    <col min="8" max="8" width="11.625" style="88" customWidth="1"/>
    <col min="9" max="9" width="11.375" style="91" customWidth="1"/>
    <col min="10" max="10" width="17.875" style="89" customWidth="1"/>
    <col min="11" max="11" width="20.5" style="28" customWidth="1"/>
    <col min="12" max="12" width="24.75" style="28" customWidth="1"/>
    <col min="13" max="16378" width="9" style="28"/>
    <col min="16380" max="16384" width="9" style="28"/>
  </cols>
  <sheetData>
    <row r="1" s="28" customFormat="1" ht="24" customHeight="1" spans="1:10">
      <c r="A1" s="3" t="s">
        <v>0</v>
      </c>
      <c r="B1" s="3"/>
      <c r="C1" s="4"/>
      <c r="D1" s="92"/>
      <c r="E1" s="5"/>
      <c r="F1" s="3"/>
      <c r="G1" s="3"/>
      <c r="H1" s="3"/>
      <c r="I1" s="5"/>
      <c r="J1" s="96" t="s">
        <v>1</v>
      </c>
    </row>
    <row r="2" s="28" customFormat="1" ht="26" customHeight="1" spans="1:12">
      <c r="A2" s="93" t="s">
        <v>2</v>
      </c>
      <c r="B2" s="94" t="s">
        <v>3</v>
      </c>
      <c r="C2" s="94" t="s">
        <v>4</v>
      </c>
      <c r="D2" s="94" t="s">
        <v>5</v>
      </c>
      <c r="E2" s="95" t="s">
        <v>6</v>
      </c>
      <c r="F2" s="93" t="s">
        <v>7</v>
      </c>
      <c r="G2" s="93" t="s">
        <v>8</v>
      </c>
      <c r="H2" s="93" t="s">
        <v>9</v>
      </c>
      <c r="I2" s="95" t="s">
        <v>10</v>
      </c>
      <c r="J2" s="94" t="s">
        <v>11</v>
      </c>
      <c r="K2" s="93" t="s">
        <v>12</v>
      </c>
      <c r="L2" s="93" t="s">
        <v>13</v>
      </c>
    </row>
    <row r="3" s="28" customFormat="1" ht="24" customHeight="1" spans="1:13">
      <c r="A3" s="9">
        <v>1</v>
      </c>
      <c r="B3" s="10" t="s">
        <v>14</v>
      </c>
      <c r="C3" s="11" t="s">
        <v>15</v>
      </c>
      <c r="D3" s="137" t="s">
        <v>16</v>
      </c>
      <c r="E3" s="12">
        <v>30000</v>
      </c>
      <c r="F3" s="12">
        <v>30000</v>
      </c>
      <c r="G3" s="13">
        <v>44445</v>
      </c>
      <c r="H3" s="13">
        <v>45176</v>
      </c>
      <c r="I3" s="12">
        <v>330.33</v>
      </c>
      <c r="J3" s="10" t="s">
        <v>17</v>
      </c>
      <c r="K3" s="9"/>
      <c r="L3" s="9"/>
      <c r="M3" s="28" t="str">
        <f>VLOOKUP(B3,[2]东乡打卡!$B$3:$B$585,1,FALSE)</f>
        <v>金龙支行</v>
      </c>
    </row>
    <row r="4" s="85" customFormat="1" ht="24" customHeight="1" spans="1:66">
      <c r="A4" s="9">
        <v>2</v>
      </c>
      <c r="B4" s="10" t="s">
        <v>14</v>
      </c>
      <c r="C4" s="11" t="s">
        <v>18</v>
      </c>
      <c r="D4" s="11" t="s">
        <v>19</v>
      </c>
      <c r="E4" s="12">
        <v>50000</v>
      </c>
      <c r="F4" s="12">
        <v>50000</v>
      </c>
      <c r="G4" s="13" t="s">
        <v>20</v>
      </c>
      <c r="H4" s="13" t="s">
        <v>21</v>
      </c>
      <c r="I4" s="12">
        <v>550.55</v>
      </c>
      <c r="J4" s="138" t="s">
        <v>22</v>
      </c>
      <c r="K4" s="9"/>
      <c r="L4" s="9"/>
      <c r="M4" s="28" t="str">
        <f>VLOOKUP(B4,[2]东乡打卡!$B$3:$B$585,1,FALSE)</f>
        <v>金龙支行</v>
      </c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</row>
    <row r="5" s="28" customFormat="1" ht="24" customHeight="1" spans="1:66">
      <c r="A5" s="9">
        <v>3</v>
      </c>
      <c r="B5" s="10" t="s">
        <v>14</v>
      </c>
      <c r="C5" s="11" t="s">
        <v>23</v>
      </c>
      <c r="D5" s="137" t="s">
        <v>24</v>
      </c>
      <c r="E5" s="12">
        <v>50000</v>
      </c>
      <c r="F5" s="12">
        <v>50000</v>
      </c>
      <c r="G5" s="13">
        <v>44774</v>
      </c>
      <c r="H5" s="13">
        <v>45139</v>
      </c>
      <c r="I5" s="12">
        <v>550.55</v>
      </c>
      <c r="J5" s="10" t="s">
        <v>25</v>
      </c>
      <c r="K5" s="9"/>
      <c r="L5" s="9"/>
      <c r="M5" s="28" t="str">
        <f>VLOOKUP(B5,[2]东乡打卡!$B$3:$B$585,1,FALSE)</f>
        <v>金龙支行</v>
      </c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</row>
    <row r="6" s="85" customFormat="1" ht="24" customHeight="1" spans="1:66">
      <c r="A6" s="9">
        <v>4</v>
      </c>
      <c r="B6" s="10" t="s">
        <v>14</v>
      </c>
      <c r="C6" s="11" t="s">
        <v>26</v>
      </c>
      <c r="D6" s="137" t="s">
        <v>27</v>
      </c>
      <c r="E6" s="12">
        <v>50000</v>
      </c>
      <c r="F6" s="12">
        <v>50000</v>
      </c>
      <c r="G6" s="11" t="s">
        <v>28</v>
      </c>
      <c r="H6" s="13">
        <v>44858</v>
      </c>
      <c r="I6" s="12">
        <v>176.55</v>
      </c>
      <c r="J6" s="138" t="s">
        <v>29</v>
      </c>
      <c r="K6" s="9"/>
      <c r="L6" s="9"/>
      <c r="M6" s="28" t="str">
        <f>VLOOKUP(B6,[2]东乡打卡!$B$3:$B$585,1,FALSE)</f>
        <v>金龙支行</v>
      </c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</row>
    <row r="7" s="85" customFormat="1" ht="24" customHeight="1" spans="1:13">
      <c r="A7" s="9">
        <v>5</v>
      </c>
      <c r="B7" s="10" t="s">
        <v>14</v>
      </c>
      <c r="C7" s="11" t="s">
        <v>30</v>
      </c>
      <c r="D7" s="11" t="s">
        <v>31</v>
      </c>
      <c r="E7" s="12">
        <v>50000</v>
      </c>
      <c r="F7" s="12">
        <v>50000</v>
      </c>
      <c r="G7" s="14">
        <v>44524</v>
      </c>
      <c r="H7" s="14">
        <v>44888</v>
      </c>
      <c r="I7" s="12">
        <v>337.05</v>
      </c>
      <c r="J7" s="10" t="s">
        <v>32</v>
      </c>
      <c r="K7" s="9"/>
      <c r="L7" s="9"/>
      <c r="M7" s="28" t="str">
        <f>VLOOKUP(B7,[2]东乡打卡!$B$3:$B$585,1,FALSE)</f>
        <v>金龙支行</v>
      </c>
    </row>
    <row r="8" s="85" customFormat="1" ht="24" customHeight="1" spans="1:13">
      <c r="A8" s="9">
        <v>6</v>
      </c>
      <c r="B8" s="9" t="s">
        <v>14</v>
      </c>
      <c r="C8" s="10" t="s">
        <v>33</v>
      </c>
      <c r="D8" s="11" t="s">
        <v>34</v>
      </c>
      <c r="E8" s="12">
        <v>10000</v>
      </c>
      <c r="F8" s="12">
        <v>10000</v>
      </c>
      <c r="G8" s="14">
        <v>44330</v>
      </c>
      <c r="H8" s="13">
        <v>45426</v>
      </c>
      <c r="I8" s="12">
        <v>110.11</v>
      </c>
      <c r="J8" s="138" t="s">
        <v>35</v>
      </c>
      <c r="K8" s="9"/>
      <c r="L8" s="9"/>
      <c r="M8" s="28" t="str">
        <f>VLOOKUP(B8,[2]东乡打卡!$B$3:$B$585,1,FALSE)</f>
        <v>金龙支行</v>
      </c>
    </row>
    <row r="9" s="85" customFormat="1" ht="24" customHeight="1" spans="1:13">
      <c r="A9" s="9">
        <v>7</v>
      </c>
      <c r="B9" s="9" t="s">
        <v>14</v>
      </c>
      <c r="C9" s="10" t="s">
        <v>36</v>
      </c>
      <c r="D9" s="11" t="s">
        <v>37</v>
      </c>
      <c r="E9" s="12">
        <v>30000</v>
      </c>
      <c r="F9" s="12">
        <v>30000</v>
      </c>
      <c r="G9" s="13">
        <v>44543</v>
      </c>
      <c r="H9" s="13">
        <v>44908</v>
      </c>
      <c r="I9" s="12">
        <v>292.11</v>
      </c>
      <c r="J9" s="138" t="s">
        <v>38</v>
      </c>
      <c r="K9" s="9"/>
      <c r="L9" s="9"/>
      <c r="M9" s="28" t="str">
        <f>VLOOKUP(B9,[2]东乡打卡!$B$3:$B$585,1,FALSE)</f>
        <v>金龙支行</v>
      </c>
    </row>
    <row r="10" s="85" customFormat="1" ht="24" customHeight="1" spans="1:13">
      <c r="A10" s="9">
        <v>8</v>
      </c>
      <c r="B10" s="9" t="s">
        <v>14</v>
      </c>
      <c r="C10" s="11" t="s">
        <v>39</v>
      </c>
      <c r="D10" s="137" t="s">
        <v>40</v>
      </c>
      <c r="E10" s="12">
        <v>50000</v>
      </c>
      <c r="F10" s="12">
        <v>50000</v>
      </c>
      <c r="G10" s="13">
        <v>44530</v>
      </c>
      <c r="H10" s="13">
        <v>44895</v>
      </c>
      <c r="I10" s="12">
        <v>486.85</v>
      </c>
      <c r="J10" s="138" t="s">
        <v>41</v>
      </c>
      <c r="K10" s="9"/>
      <c r="L10" s="9"/>
      <c r="M10" s="28" t="str">
        <f>VLOOKUP(B10,[2]东乡打卡!$B$3:$B$585,1,FALSE)</f>
        <v>金龙支行</v>
      </c>
    </row>
    <row r="11" s="86" customFormat="1" ht="24" customHeight="1" spans="1:13">
      <c r="A11" s="9">
        <v>9</v>
      </c>
      <c r="B11" s="9" t="s">
        <v>14</v>
      </c>
      <c r="C11" s="11" t="s">
        <v>42</v>
      </c>
      <c r="D11" s="11" t="s">
        <v>43</v>
      </c>
      <c r="E11" s="12">
        <v>15000</v>
      </c>
      <c r="F11" s="12">
        <v>15000</v>
      </c>
      <c r="G11" s="13">
        <v>44546</v>
      </c>
      <c r="H11" s="13">
        <v>44911</v>
      </c>
      <c r="I11" s="12">
        <v>146.055</v>
      </c>
      <c r="J11" s="138" t="s">
        <v>44</v>
      </c>
      <c r="K11" s="9"/>
      <c r="L11" s="9"/>
      <c r="M11" s="28" t="str">
        <f>VLOOKUP(B11,[2]东乡打卡!$B$3:$B$585,1,FALSE)</f>
        <v>金龙支行</v>
      </c>
    </row>
    <row r="12" s="86" customFormat="1" ht="24" customHeight="1" spans="1:13">
      <c r="A12" s="9">
        <v>10</v>
      </c>
      <c r="B12" s="9" t="s">
        <v>14</v>
      </c>
      <c r="C12" s="11" t="s">
        <v>45</v>
      </c>
      <c r="D12" s="11" t="s">
        <v>46</v>
      </c>
      <c r="E12" s="12">
        <v>50000</v>
      </c>
      <c r="F12" s="12">
        <v>50000</v>
      </c>
      <c r="G12" s="13">
        <v>44355</v>
      </c>
      <c r="H12" s="15">
        <v>45085</v>
      </c>
      <c r="I12" s="12">
        <v>550.55</v>
      </c>
      <c r="J12" s="139" t="s">
        <v>47</v>
      </c>
      <c r="K12" s="9"/>
      <c r="L12" s="9"/>
      <c r="M12" s="28" t="str">
        <f>VLOOKUP(B12,[2]东乡打卡!$B$3:$B$585,1,FALSE)</f>
        <v>金龙支行</v>
      </c>
    </row>
    <row r="13" s="86" customFormat="1" ht="24" customHeight="1" spans="1:13">
      <c r="A13" s="9">
        <v>11</v>
      </c>
      <c r="B13" s="9" t="s">
        <v>14</v>
      </c>
      <c r="C13" s="11" t="s">
        <v>48</v>
      </c>
      <c r="D13" s="137" t="s">
        <v>49</v>
      </c>
      <c r="E13" s="12">
        <v>50000</v>
      </c>
      <c r="F13" s="12">
        <v>50000</v>
      </c>
      <c r="G13" s="13">
        <v>44365</v>
      </c>
      <c r="H13" s="13">
        <v>45095</v>
      </c>
      <c r="I13" s="12">
        <v>550.55</v>
      </c>
      <c r="J13" s="137" t="s">
        <v>50</v>
      </c>
      <c r="K13" s="12" t="s">
        <v>51</v>
      </c>
      <c r="L13" s="140" t="s">
        <v>52</v>
      </c>
      <c r="M13" s="28" t="str">
        <f>VLOOKUP(B13,[2]东乡打卡!$B$3:$B$585,1,FALSE)</f>
        <v>金龙支行</v>
      </c>
    </row>
    <row r="14" s="86" customFormat="1" ht="24" customHeight="1" spans="1:13">
      <c r="A14" s="9">
        <v>12</v>
      </c>
      <c r="B14" s="9" t="s">
        <v>14</v>
      </c>
      <c r="C14" s="16" t="s">
        <v>53</v>
      </c>
      <c r="D14" s="141" t="s">
        <v>54</v>
      </c>
      <c r="E14" s="12">
        <v>50000</v>
      </c>
      <c r="F14" s="12">
        <v>50000</v>
      </c>
      <c r="G14" s="17" t="s">
        <v>55</v>
      </c>
      <c r="H14" s="18" t="s">
        <v>56</v>
      </c>
      <c r="I14" s="12">
        <v>550.55</v>
      </c>
      <c r="J14" s="141" t="s">
        <v>57</v>
      </c>
      <c r="K14" s="9"/>
      <c r="L14" s="9"/>
      <c r="M14" s="28" t="str">
        <f>VLOOKUP(B14,[2]东乡打卡!$B$3:$B$585,1,FALSE)</f>
        <v>金龙支行</v>
      </c>
    </row>
    <row r="15" s="86" customFormat="1" ht="24" customHeight="1" spans="1:16379">
      <c r="A15" s="9">
        <v>13</v>
      </c>
      <c r="B15" s="9" t="s">
        <v>14</v>
      </c>
      <c r="C15" s="11" t="s">
        <v>58</v>
      </c>
      <c r="D15" s="137" t="s">
        <v>59</v>
      </c>
      <c r="E15" s="12">
        <v>50000</v>
      </c>
      <c r="F15" s="12">
        <v>50000</v>
      </c>
      <c r="G15" s="13">
        <v>44355</v>
      </c>
      <c r="H15" s="13">
        <v>45085</v>
      </c>
      <c r="I15" s="12">
        <v>550.55</v>
      </c>
      <c r="J15" s="137" t="s">
        <v>60</v>
      </c>
      <c r="K15" s="9"/>
      <c r="L15" s="9"/>
      <c r="M15" s="28" t="str">
        <f>VLOOKUP(B15,[2]东乡打卡!$B$3:$B$585,1,FALSE)</f>
        <v>金龙支行</v>
      </c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  <c r="IT15" s="28"/>
      <c r="IU15" s="28"/>
      <c r="IV15" s="28"/>
      <c r="IW15" s="28"/>
      <c r="IX15" s="28"/>
      <c r="IY15" s="28"/>
      <c r="IZ15" s="28"/>
      <c r="JA15" s="28"/>
      <c r="JB15" s="28"/>
      <c r="JC15" s="28"/>
      <c r="JD15" s="28"/>
      <c r="JE15" s="28"/>
      <c r="JF15" s="28"/>
      <c r="JG15" s="28"/>
      <c r="JH15" s="28"/>
      <c r="JI15" s="28"/>
      <c r="JJ15" s="28"/>
      <c r="JK15" s="28"/>
      <c r="JL15" s="28"/>
      <c r="JM15" s="28"/>
      <c r="JN15" s="28"/>
      <c r="JO15" s="28"/>
      <c r="JP15" s="28"/>
      <c r="JQ15" s="28"/>
      <c r="JR15" s="28"/>
      <c r="JS15" s="28"/>
      <c r="JT15" s="28"/>
      <c r="JU15" s="28"/>
      <c r="JV15" s="28"/>
      <c r="JW15" s="28"/>
      <c r="JX15" s="28"/>
      <c r="JY15" s="28"/>
      <c r="JZ15" s="28"/>
      <c r="KA15" s="28"/>
      <c r="KB15" s="28"/>
      <c r="KC15" s="28"/>
      <c r="KD15" s="28"/>
      <c r="KE15" s="28"/>
      <c r="KF15" s="28"/>
      <c r="KG15" s="28"/>
      <c r="KH15" s="28"/>
      <c r="KI15" s="28"/>
      <c r="KJ15" s="28"/>
      <c r="KK15" s="28"/>
      <c r="KL15" s="28"/>
      <c r="KM15" s="28"/>
      <c r="KN15" s="28"/>
      <c r="KO15" s="28"/>
      <c r="KP15" s="28"/>
      <c r="KQ15" s="28"/>
      <c r="KR15" s="28"/>
      <c r="KS15" s="28"/>
      <c r="KT15" s="28"/>
      <c r="KU15" s="28"/>
      <c r="KV15" s="28"/>
      <c r="KW15" s="28"/>
      <c r="KX15" s="28"/>
      <c r="KY15" s="28"/>
      <c r="KZ15" s="28"/>
      <c r="LA15" s="28"/>
      <c r="LB15" s="28"/>
      <c r="LC15" s="28"/>
      <c r="LD15" s="28"/>
      <c r="LE15" s="28"/>
      <c r="LF15" s="28"/>
      <c r="LG15" s="28"/>
      <c r="LH15" s="28"/>
      <c r="LI15" s="28"/>
      <c r="LJ15" s="28"/>
      <c r="LK15" s="28"/>
      <c r="LL15" s="28"/>
      <c r="LM15" s="28"/>
      <c r="LN15" s="28"/>
      <c r="LO15" s="28"/>
      <c r="LP15" s="28"/>
      <c r="LQ15" s="28"/>
      <c r="LR15" s="28"/>
      <c r="LS15" s="28"/>
      <c r="LT15" s="28"/>
      <c r="LU15" s="28"/>
      <c r="LV15" s="28"/>
      <c r="LW15" s="28"/>
      <c r="LX15" s="28"/>
      <c r="LY15" s="28"/>
      <c r="LZ15" s="28"/>
      <c r="MA15" s="28"/>
      <c r="MB15" s="28"/>
      <c r="MC15" s="28"/>
      <c r="MD15" s="28"/>
      <c r="ME15" s="28"/>
      <c r="MF15" s="28"/>
      <c r="MG15" s="28"/>
      <c r="MH15" s="28"/>
      <c r="MI15" s="28"/>
      <c r="MJ15" s="28"/>
      <c r="MK15" s="28"/>
      <c r="ML15" s="28"/>
      <c r="MM15" s="28"/>
      <c r="MN15" s="28"/>
      <c r="MO15" s="28"/>
      <c r="MP15" s="28"/>
      <c r="MQ15" s="28"/>
      <c r="MR15" s="28"/>
      <c r="MS15" s="28"/>
      <c r="MT15" s="28"/>
      <c r="MU15" s="28"/>
      <c r="MV15" s="28"/>
      <c r="MW15" s="28"/>
      <c r="MX15" s="28"/>
      <c r="MY15" s="28"/>
      <c r="MZ15" s="28"/>
      <c r="NA15" s="28"/>
      <c r="NB15" s="28"/>
      <c r="NC15" s="28"/>
      <c r="ND15" s="28"/>
      <c r="NE15" s="28"/>
      <c r="NF15" s="28"/>
      <c r="NG15" s="28"/>
      <c r="NH15" s="28"/>
      <c r="NI15" s="28"/>
      <c r="NJ15" s="28"/>
      <c r="NK15" s="28"/>
      <c r="NL15" s="28"/>
      <c r="NM15" s="28"/>
      <c r="NN15" s="28"/>
      <c r="NO15" s="28"/>
      <c r="NP15" s="28"/>
      <c r="NQ15" s="28"/>
      <c r="NR15" s="28"/>
      <c r="NS15" s="28"/>
      <c r="NT15" s="28"/>
      <c r="NU15" s="28"/>
      <c r="NV15" s="28"/>
      <c r="NW15" s="28"/>
      <c r="NX15" s="28"/>
      <c r="NY15" s="28"/>
      <c r="NZ15" s="28"/>
      <c r="OA15" s="28"/>
      <c r="OB15" s="28"/>
      <c r="OC15" s="28"/>
      <c r="OD15" s="28"/>
      <c r="OE15" s="28"/>
      <c r="OF15" s="28"/>
      <c r="OG15" s="28"/>
      <c r="OH15" s="28"/>
      <c r="OI15" s="28"/>
      <c r="OJ15" s="28"/>
      <c r="OK15" s="28"/>
      <c r="OL15" s="28"/>
      <c r="OM15" s="28"/>
      <c r="ON15" s="28"/>
      <c r="OO15" s="28"/>
      <c r="OP15" s="28"/>
      <c r="OQ15" s="28"/>
      <c r="OR15" s="28"/>
      <c r="OS15" s="28"/>
      <c r="OT15" s="28"/>
      <c r="OU15" s="28"/>
      <c r="OV15" s="28"/>
      <c r="OW15" s="28"/>
      <c r="OX15" s="28"/>
      <c r="OY15" s="28"/>
      <c r="OZ15" s="28"/>
      <c r="PA15" s="28"/>
      <c r="PB15" s="28"/>
      <c r="PC15" s="28"/>
      <c r="PD15" s="28"/>
      <c r="PE15" s="28"/>
      <c r="PF15" s="28"/>
      <c r="PG15" s="28"/>
      <c r="PH15" s="28"/>
      <c r="PI15" s="28"/>
      <c r="PJ15" s="28"/>
      <c r="PK15" s="28"/>
      <c r="PL15" s="28"/>
      <c r="PM15" s="28"/>
      <c r="PN15" s="28"/>
      <c r="PO15" s="28"/>
      <c r="PP15" s="28"/>
      <c r="PQ15" s="28"/>
      <c r="PR15" s="28"/>
      <c r="PS15" s="28"/>
      <c r="PT15" s="28"/>
      <c r="PU15" s="28"/>
      <c r="PV15" s="28"/>
      <c r="PW15" s="28"/>
      <c r="PX15" s="28"/>
      <c r="PY15" s="28"/>
      <c r="PZ15" s="28"/>
      <c r="QA15" s="28"/>
      <c r="QB15" s="28"/>
      <c r="QC15" s="28"/>
      <c r="QD15" s="28"/>
      <c r="QE15" s="28"/>
      <c r="QF15" s="28"/>
      <c r="QG15" s="28"/>
      <c r="QH15" s="28"/>
      <c r="QI15" s="28"/>
      <c r="QJ15" s="28"/>
      <c r="QK15" s="28"/>
      <c r="QL15" s="28"/>
      <c r="QM15" s="28"/>
      <c r="QN15" s="28"/>
      <c r="QO15" s="28"/>
      <c r="QP15" s="28"/>
      <c r="QQ15" s="28"/>
      <c r="QR15" s="28"/>
      <c r="QS15" s="28"/>
      <c r="QT15" s="28"/>
      <c r="QU15" s="28"/>
      <c r="QV15" s="28"/>
      <c r="QW15" s="28"/>
      <c r="QX15" s="28"/>
      <c r="QY15" s="28"/>
      <c r="QZ15" s="28"/>
      <c r="RA15" s="28"/>
      <c r="RB15" s="28"/>
      <c r="RC15" s="28"/>
      <c r="RD15" s="28"/>
      <c r="RE15" s="28"/>
      <c r="RF15" s="28"/>
      <c r="RG15" s="28"/>
      <c r="RH15" s="28"/>
      <c r="RI15" s="28"/>
      <c r="RJ15" s="28"/>
      <c r="RK15" s="28"/>
      <c r="RL15" s="28"/>
      <c r="RM15" s="28"/>
      <c r="RN15" s="28"/>
      <c r="RO15" s="28"/>
      <c r="RP15" s="28"/>
      <c r="RQ15" s="28"/>
      <c r="RR15" s="28"/>
      <c r="RS15" s="28"/>
      <c r="RT15" s="28"/>
      <c r="RU15" s="28"/>
      <c r="RV15" s="28"/>
      <c r="RW15" s="28"/>
      <c r="RX15" s="28"/>
      <c r="RY15" s="28"/>
      <c r="RZ15" s="28"/>
      <c r="SA15" s="28"/>
      <c r="SB15" s="28"/>
      <c r="SC15" s="28"/>
      <c r="SD15" s="28"/>
      <c r="SE15" s="28"/>
      <c r="SF15" s="28"/>
      <c r="SG15" s="28"/>
      <c r="SH15" s="28"/>
      <c r="SI15" s="28"/>
      <c r="SJ15" s="28"/>
      <c r="SK15" s="28"/>
      <c r="SL15" s="28"/>
      <c r="SM15" s="28"/>
      <c r="SN15" s="28"/>
      <c r="SO15" s="28"/>
      <c r="SP15" s="28"/>
      <c r="SQ15" s="28"/>
      <c r="SR15" s="28"/>
      <c r="SS15" s="28"/>
      <c r="ST15" s="28"/>
      <c r="SU15" s="28"/>
      <c r="SV15" s="28"/>
      <c r="SW15" s="28"/>
      <c r="SX15" s="28"/>
      <c r="SY15" s="28"/>
      <c r="SZ15" s="28"/>
      <c r="TA15" s="28"/>
      <c r="TB15" s="28"/>
      <c r="TC15" s="28"/>
      <c r="TD15" s="28"/>
      <c r="TE15" s="28"/>
      <c r="TF15" s="28"/>
      <c r="TG15" s="28"/>
      <c r="TH15" s="28"/>
      <c r="TI15" s="28"/>
      <c r="TJ15" s="28"/>
      <c r="TK15" s="28"/>
      <c r="TL15" s="28"/>
      <c r="TM15" s="28"/>
      <c r="TN15" s="28"/>
      <c r="TO15" s="28"/>
      <c r="TP15" s="28"/>
      <c r="TQ15" s="28"/>
      <c r="TR15" s="28"/>
      <c r="TS15" s="28"/>
      <c r="TT15" s="28"/>
      <c r="TU15" s="28"/>
      <c r="TV15" s="28"/>
      <c r="TW15" s="28"/>
      <c r="TX15" s="28"/>
      <c r="TY15" s="28"/>
      <c r="TZ15" s="28"/>
      <c r="UA15" s="28"/>
      <c r="UB15" s="28"/>
      <c r="UC15" s="28"/>
      <c r="UD15" s="28"/>
      <c r="UE15" s="28"/>
      <c r="UF15" s="28"/>
      <c r="UG15" s="28"/>
      <c r="UH15" s="28"/>
      <c r="UI15" s="28"/>
      <c r="UJ15" s="28"/>
      <c r="UK15" s="28"/>
      <c r="UL15" s="28"/>
      <c r="UM15" s="28"/>
      <c r="UN15" s="28"/>
      <c r="UO15" s="28"/>
      <c r="UP15" s="28"/>
      <c r="UQ15" s="28"/>
      <c r="UR15" s="28"/>
      <c r="US15" s="28"/>
      <c r="UT15" s="28"/>
      <c r="UU15" s="28"/>
      <c r="UV15" s="28"/>
      <c r="UW15" s="28"/>
      <c r="UX15" s="28"/>
      <c r="UY15" s="28"/>
      <c r="UZ15" s="28"/>
      <c r="VA15" s="28"/>
      <c r="VB15" s="28"/>
      <c r="VC15" s="28"/>
      <c r="VD15" s="28"/>
      <c r="VE15" s="28"/>
      <c r="VF15" s="28"/>
      <c r="VG15" s="28"/>
      <c r="VH15" s="28"/>
      <c r="VI15" s="28"/>
      <c r="VJ15" s="28"/>
      <c r="VK15" s="28"/>
      <c r="VL15" s="28"/>
      <c r="VM15" s="28"/>
      <c r="VN15" s="28"/>
      <c r="VO15" s="28"/>
      <c r="VP15" s="28"/>
      <c r="VQ15" s="28"/>
      <c r="VR15" s="28"/>
      <c r="VS15" s="28"/>
      <c r="VT15" s="28"/>
      <c r="VU15" s="28"/>
      <c r="VV15" s="28"/>
      <c r="VW15" s="28"/>
      <c r="VX15" s="28"/>
      <c r="VY15" s="28"/>
      <c r="VZ15" s="28"/>
      <c r="WA15" s="28"/>
      <c r="WB15" s="28"/>
      <c r="WC15" s="28"/>
      <c r="WD15" s="28"/>
      <c r="WE15" s="28"/>
      <c r="WF15" s="28"/>
      <c r="WG15" s="28"/>
      <c r="WH15" s="28"/>
      <c r="WI15" s="28"/>
      <c r="WJ15" s="28"/>
      <c r="WK15" s="28"/>
      <c r="WL15" s="28"/>
      <c r="WM15" s="28"/>
      <c r="WN15" s="28"/>
      <c r="WO15" s="28"/>
      <c r="WP15" s="28"/>
      <c r="WQ15" s="28"/>
      <c r="WR15" s="28"/>
      <c r="WS15" s="28"/>
      <c r="WT15" s="28"/>
      <c r="WU15" s="28"/>
      <c r="WV15" s="28"/>
      <c r="WW15" s="28"/>
      <c r="WX15" s="28"/>
      <c r="WY15" s="28"/>
      <c r="WZ15" s="28"/>
      <c r="XA15" s="28"/>
      <c r="XB15" s="28"/>
      <c r="XC15" s="28"/>
      <c r="XD15" s="28"/>
      <c r="XE15" s="28"/>
      <c r="XF15" s="28"/>
      <c r="XG15" s="28"/>
      <c r="XH15" s="28"/>
      <c r="XI15" s="28"/>
      <c r="XJ15" s="28"/>
      <c r="XK15" s="28"/>
      <c r="XL15" s="28"/>
      <c r="XM15" s="28"/>
      <c r="XN15" s="28"/>
      <c r="XO15" s="28"/>
      <c r="XP15" s="28"/>
      <c r="XQ15" s="28"/>
      <c r="XR15" s="28"/>
      <c r="XS15" s="28"/>
      <c r="XT15" s="28"/>
      <c r="XU15" s="28"/>
      <c r="XV15" s="28"/>
      <c r="XW15" s="28"/>
      <c r="XX15" s="28"/>
      <c r="XY15" s="28"/>
      <c r="XZ15" s="28"/>
      <c r="YA15" s="28"/>
      <c r="YB15" s="28"/>
      <c r="YC15" s="28"/>
      <c r="YD15" s="28"/>
      <c r="YE15" s="28"/>
      <c r="YF15" s="28"/>
      <c r="YG15" s="28"/>
      <c r="YH15" s="28"/>
      <c r="YI15" s="28"/>
      <c r="YJ15" s="28"/>
      <c r="YK15" s="28"/>
      <c r="YL15" s="28"/>
      <c r="YM15" s="28"/>
      <c r="YN15" s="28"/>
      <c r="YO15" s="28"/>
      <c r="YP15" s="28"/>
      <c r="YQ15" s="28"/>
      <c r="YR15" s="28"/>
      <c r="YS15" s="28"/>
      <c r="YT15" s="28"/>
      <c r="YU15" s="28"/>
      <c r="YV15" s="28"/>
      <c r="YW15" s="28"/>
      <c r="YX15" s="28"/>
      <c r="YY15" s="28"/>
      <c r="YZ15" s="28"/>
      <c r="ZA15" s="28"/>
      <c r="ZB15" s="28"/>
      <c r="ZC15" s="28"/>
      <c r="ZD15" s="28"/>
      <c r="ZE15" s="28"/>
      <c r="ZF15" s="28"/>
      <c r="ZG15" s="28"/>
      <c r="ZH15" s="28"/>
      <c r="ZI15" s="28"/>
      <c r="ZJ15" s="28"/>
      <c r="ZK15" s="28"/>
      <c r="ZL15" s="28"/>
      <c r="ZM15" s="28"/>
      <c r="ZN15" s="28"/>
      <c r="ZO15" s="28"/>
      <c r="ZP15" s="28"/>
      <c r="ZQ15" s="28"/>
      <c r="ZR15" s="28"/>
      <c r="ZS15" s="28"/>
      <c r="ZT15" s="28"/>
      <c r="ZU15" s="28"/>
      <c r="ZV15" s="28"/>
      <c r="ZW15" s="28"/>
      <c r="ZX15" s="28"/>
      <c r="ZY15" s="28"/>
      <c r="ZZ15" s="28"/>
      <c r="AAA15" s="28"/>
      <c r="AAB15" s="28"/>
      <c r="AAC15" s="28"/>
      <c r="AAD15" s="28"/>
      <c r="AAE15" s="28"/>
      <c r="AAF15" s="28"/>
      <c r="AAG15" s="28"/>
      <c r="AAH15" s="28"/>
      <c r="AAI15" s="28"/>
      <c r="AAJ15" s="28"/>
      <c r="AAK15" s="28"/>
      <c r="AAL15" s="28"/>
      <c r="AAM15" s="28"/>
      <c r="AAN15" s="28"/>
      <c r="AAO15" s="28"/>
      <c r="AAP15" s="28"/>
      <c r="AAQ15" s="28"/>
      <c r="AAR15" s="28"/>
      <c r="AAS15" s="28"/>
      <c r="AAT15" s="28"/>
      <c r="AAU15" s="28"/>
      <c r="AAV15" s="28"/>
      <c r="AAW15" s="28"/>
      <c r="AAX15" s="28"/>
      <c r="AAY15" s="28"/>
      <c r="AAZ15" s="28"/>
      <c r="ABA15" s="28"/>
      <c r="ABB15" s="28"/>
      <c r="ABC15" s="28"/>
      <c r="ABD15" s="28"/>
      <c r="ABE15" s="28"/>
      <c r="ABF15" s="28"/>
      <c r="ABG15" s="28"/>
      <c r="ABH15" s="28"/>
      <c r="ABI15" s="28"/>
      <c r="ABJ15" s="28"/>
      <c r="ABK15" s="28"/>
      <c r="ABL15" s="28"/>
      <c r="ABM15" s="28"/>
      <c r="ABN15" s="28"/>
      <c r="ABO15" s="28"/>
      <c r="ABP15" s="28"/>
      <c r="ABQ15" s="28"/>
      <c r="ABR15" s="28"/>
      <c r="ABS15" s="28"/>
      <c r="ABT15" s="28"/>
      <c r="ABU15" s="28"/>
      <c r="ABV15" s="28"/>
      <c r="ABW15" s="28"/>
      <c r="ABX15" s="28"/>
      <c r="ABY15" s="28"/>
      <c r="ABZ15" s="28"/>
      <c r="ACA15" s="28"/>
      <c r="ACB15" s="28"/>
      <c r="ACC15" s="28"/>
      <c r="ACD15" s="28"/>
      <c r="ACE15" s="28"/>
      <c r="ACF15" s="28"/>
      <c r="ACG15" s="28"/>
      <c r="ACH15" s="28"/>
      <c r="ACI15" s="28"/>
      <c r="ACJ15" s="28"/>
      <c r="ACK15" s="28"/>
      <c r="ACL15" s="28"/>
      <c r="ACM15" s="28"/>
      <c r="ACN15" s="28"/>
      <c r="ACO15" s="28"/>
      <c r="ACP15" s="28"/>
      <c r="ACQ15" s="28"/>
      <c r="ACR15" s="28"/>
      <c r="ACS15" s="28"/>
      <c r="ACT15" s="28"/>
      <c r="ACU15" s="28"/>
      <c r="ACV15" s="28"/>
      <c r="ACW15" s="28"/>
      <c r="ACX15" s="28"/>
      <c r="ACY15" s="28"/>
      <c r="ACZ15" s="28"/>
      <c r="ADA15" s="28"/>
      <c r="ADB15" s="28"/>
      <c r="ADC15" s="28"/>
      <c r="ADD15" s="28"/>
      <c r="ADE15" s="28"/>
      <c r="ADF15" s="28"/>
      <c r="ADG15" s="28"/>
      <c r="ADH15" s="28"/>
      <c r="ADI15" s="28"/>
      <c r="ADJ15" s="28"/>
      <c r="ADK15" s="28"/>
      <c r="ADL15" s="28"/>
      <c r="ADM15" s="28"/>
      <c r="ADN15" s="28"/>
      <c r="ADO15" s="28"/>
      <c r="ADP15" s="28"/>
      <c r="ADQ15" s="28"/>
      <c r="ADR15" s="28"/>
      <c r="ADS15" s="28"/>
      <c r="ADT15" s="28"/>
      <c r="ADU15" s="28"/>
      <c r="ADV15" s="28"/>
      <c r="ADW15" s="28"/>
      <c r="ADX15" s="28"/>
      <c r="ADY15" s="28"/>
      <c r="ADZ15" s="28"/>
      <c r="AEA15" s="28"/>
      <c r="AEB15" s="28"/>
      <c r="AEC15" s="28"/>
      <c r="AED15" s="28"/>
      <c r="AEE15" s="28"/>
      <c r="AEF15" s="28"/>
      <c r="AEG15" s="28"/>
      <c r="AEH15" s="28"/>
      <c r="AEI15" s="28"/>
      <c r="AEJ15" s="28"/>
      <c r="AEK15" s="28"/>
      <c r="AEL15" s="28"/>
      <c r="AEM15" s="28"/>
      <c r="AEN15" s="28"/>
      <c r="AEO15" s="28"/>
      <c r="AEP15" s="28"/>
      <c r="AEQ15" s="28"/>
      <c r="AER15" s="28"/>
      <c r="AES15" s="28"/>
      <c r="AET15" s="28"/>
      <c r="AEU15" s="28"/>
      <c r="AEV15" s="28"/>
      <c r="AEW15" s="28"/>
      <c r="AEX15" s="28"/>
      <c r="AEY15" s="28"/>
      <c r="AEZ15" s="28"/>
      <c r="AFA15" s="28"/>
      <c r="AFB15" s="28"/>
      <c r="AFC15" s="28"/>
      <c r="AFD15" s="28"/>
      <c r="AFE15" s="28"/>
      <c r="AFF15" s="28"/>
      <c r="AFG15" s="28"/>
      <c r="AFH15" s="28"/>
      <c r="AFI15" s="28"/>
      <c r="AFJ15" s="28"/>
      <c r="AFK15" s="28"/>
      <c r="AFL15" s="28"/>
      <c r="AFM15" s="28"/>
      <c r="AFN15" s="28"/>
      <c r="AFO15" s="28"/>
      <c r="AFP15" s="28"/>
      <c r="AFQ15" s="28"/>
      <c r="AFR15" s="28"/>
      <c r="AFS15" s="28"/>
      <c r="AFT15" s="28"/>
      <c r="AFU15" s="28"/>
      <c r="AFV15" s="28"/>
      <c r="AFW15" s="28"/>
      <c r="AFX15" s="28"/>
      <c r="AFY15" s="28"/>
      <c r="AFZ15" s="28"/>
      <c r="AGA15" s="28"/>
      <c r="AGB15" s="28"/>
      <c r="AGC15" s="28"/>
      <c r="AGD15" s="28"/>
      <c r="AGE15" s="28"/>
      <c r="AGF15" s="28"/>
      <c r="AGG15" s="28"/>
      <c r="AGH15" s="28"/>
      <c r="AGI15" s="28"/>
      <c r="AGJ15" s="28"/>
      <c r="AGK15" s="28"/>
      <c r="AGL15" s="28"/>
      <c r="AGM15" s="28"/>
      <c r="AGN15" s="28"/>
      <c r="AGO15" s="28"/>
      <c r="AGP15" s="28"/>
      <c r="AGQ15" s="28"/>
      <c r="AGR15" s="28"/>
      <c r="AGS15" s="28"/>
      <c r="AGT15" s="28"/>
      <c r="AGU15" s="28"/>
      <c r="AGV15" s="28"/>
      <c r="AGW15" s="28"/>
      <c r="AGX15" s="28"/>
      <c r="AGY15" s="28"/>
      <c r="AGZ15" s="28"/>
      <c r="AHA15" s="28"/>
      <c r="AHB15" s="28"/>
      <c r="AHC15" s="28"/>
      <c r="AHD15" s="28"/>
      <c r="AHE15" s="28"/>
      <c r="AHF15" s="28"/>
      <c r="AHG15" s="28"/>
      <c r="AHH15" s="28"/>
      <c r="AHI15" s="28"/>
      <c r="AHJ15" s="28"/>
      <c r="AHK15" s="28"/>
      <c r="AHL15" s="28"/>
      <c r="AHM15" s="28"/>
      <c r="AHN15" s="28"/>
      <c r="AHO15" s="28"/>
      <c r="AHP15" s="28"/>
      <c r="AHQ15" s="28"/>
      <c r="AHR15" s="28"/>
      <c r="AHS15" s="28"/>
      <c r="AHT15" s="28"/>
      <c r="AHU15" s="28"/>
      <c r="AHV15" s="28"/>
      <c r="AHW15" s="28"/>
      <c r="AHX15" s="28"/>
      <c r="AHY15" s="28"/>
      <c r="AHZ15" s="28"/>
      <c r="AIA15" s="28"/>
      <c r="AIB15" s="28"/>
      <c r="AIC15" s="28"/>
      <c r="AID15" s="28"/>
      <c r="AIE15" s="28"/>
      <c r="AIF15" s="28"/>
      <c r="AIG15" s="28"/>
      <c r="AIH15" s="28"/>
      <c r="AII15" s="28"/>
      <c r="AIJ15" s="28"/>
      <c r="AIK15" s="28"/>
      <c r="AIL15" s="28"/>
      <c r="AIM15" s="28"/>
      <c r="AIN15" s="28"/>
      <c r="AIO15" s="28"/>
      <c r="AIP15" s="28"/>
      <c r="AIQ15" s="28"/>
      <c r="AIR15" s="28"/>
      <c r="AIS15" s="28"/>
      <c r="AIT15" s="28"/>
      <c r="AIU15" s="28"/>
      <c r="AIV15" s="28"/>
      <c r="AIW15" s="28"/>
      <c r="AIX15" s="28"/>
      <c r="AIY15" s="28"/>
      <c r="AIZ15" s="28"/>
      <c r="AJA15" s="28"/>
      <c r="AJB15" s="28"/>
      <c r="AJC15" s="28"/>
      <c r="AJD15" s="28"/>
      <c r="AJE15" s="28"/>
      <c r="AJF15" s="28"/>
      <c r="AJG15" s="28"/>
      <c r="AJH15" s="28"/>
      <c r="AJI15" s="28"/>
      <c r="AJJ15" s="28"/>
      <c r="AJK15" s="28"/>
      <c r="AJL15" s="28"/>
      <c r="AJM15" s="28"/>
      <c r="AJN15" s="28"/>
      <c r="AJO15" s="28"/>
      <c r="AJP15" s="28"/>
      <c r="AJQ15" s="28"/>
      <c r="AJR15" s="28"/>
      <c r="AJS15" s="28"/>
      <c r="AJT15" s="28"/>
      <c r="AJU15" s="28"/>
      <c r="AJV15" s="28"/>
      <c r="AJW15" s="28"/>
      <c r="AJX15" s="28"/>
      <c r="AJY15" s="28"/>
      <c r="AJZ15" s="28"/>
      <c r="AKA15" s="28"/>
      <c r="AKB15" s="28"/>
      <c r="AKC15" s="28"/>
      <c r="AKD15" s="28"/>
      <c r="AKE15" s="28"/>
      <c r="AKF15" s="28"/>
      <c r="AKG15" s="28"/>
      <c r="AKH15" s="28"/>
      <c r="AKI15" s="28"/>
      <c r="AKJ15" s="28"/>
      <c r="AKK15" s="28"/>
      <c r="AKL15" s="28"/>
      <c r="AKM15" s="28"/>
      <c r="AKN15" s="28"/>
      <c r="AKO15" s="28"/>
      <c r="AKP15" s="28"/>
      <c r="AKQ15" s="28"/>
      <c r="AKR15" s="28"/>
      <c r="AKS15" s="28"/>
      <c r="AKT15" s="28"/>
      <c r="AKU15" s="28"/>
      <c r="AKV15" s="28"/>
      <c r="AKW15" s="28"/>
      <c r="AKX15" s="28"/>
      <c r="AKY15" s="28"/>
      <c r="AKZ15" s="28"/>
      <c r="ALA15" s="28"/>
      <c r="ALB15" s="28"/>
      <c r="ALC15" s="28"/>
      <c r="ALD15" s="28"/>
      <c r="ALE15" s="28"/>
      <c r="ALF15" s="28"/>
      <c r="ALG15" s="28"/>
      <c r="ALH15" s="28"/>
      <c r="ALI15" s="28"/>
      <c r="ALJ15" s="28"/>
      <c r="ALK15" s="28"/>
      <c r="ALL15" s="28"/>
      <c r="ALM15" s="28"/>
      <c r="ALN15" s="28"/>
      <c r="ALO15" s="28"/>
      <c r="ALP15" s="28"/>
      <c r="ALQ15" s="28"/>
      <c r="ALR15" s="28"/>
      <c r="ALS15" s="28"/>
      <c r="ALT15" s="28"/>
      <c r="ALU15" s="28"/>
      <c r="ALV15" s="28"/>
      <c r="ALW15" s="28"/>
      <c r="ALX15" s="28"/>
      <c r="ALY15" s="28"/>
      <c r="ALZ15" s="28"/>
      <c r="AMA15" s="28"/>
      <c r="AMB15" s="28"/>
      <c r="AMC15" s="28"/>
      <c r="AMD15" s="28"/>
      <c r="AME15" s="28"/>
      <c r="AMF15" s="28"/>
      <c r="AMG15" s="28"/>
      <c r="AMH15" s="28"/>
      <c r="AMI15" s="28"/>
      <c r="AMJ15" s="28"/>
      <c r="AMK15" s="28"/>
      <c r="AML15" s="28"/>
      <c r="AMM15" s="28"/>
      <c r="AMN15" s="28"/>
      <c r="AMO15" s="28"/>
      <c r="AMP15" s="28"/>
      <c r="AMQ15" s="28"/>
      <c r="AMR15" s="28"/>
      <c r="AMS15" s="28"/>
      <c r="AMT15" s="28"/>
      <c r="AMU15" s="28"/>
      <c r="AMV15" s="28"/>
      <c r="AMW15" s="28"/>
      <c r="AMX15" s="28"/>
      <c r="AMY15" s="28"/>
      <c r="AMZ15" s="28"/>
      <c r="ANA15" s="28"/>
      <c r="ANB15" s="28"/>
      <c r="ANC15" s="28"/>
      <c r="AND15" s="28"/>
      <c r="ANE15" s="28"/>
      <c r="ANF15" s="28"/>
      <c r="ANG15" s="28"/>
      <c r="ANH15" s="28"/>
      <c r="ANI15" s="28"/>
      <c r="ANJ15" s="28"/>
      <c r="ANK15" s="28"/>
      <c r="ANL15" s="28"/>
      <c r="ANM15" s="28"/>
      <c r="ANN15" s="28"/>
      <c r="ANO15" s="28"/>
      <c r="ANP15" s="28"/>
      <c r="ANQ15" s="28"/>
      <c r="ANR15" s="28"/>
      <c r="ANS15" s="28"/>
      <c r="ANT15" s="28"/>
      <c r="ANU15" s="28"/>
      <c r="ANV15" s="28"/>
      <c r="ANW15" s="28"/>
      <c r="ANX15" s="28"/>
      <c r="ANY15" s="28"/>
      <c r="ANZ15" s="28"/>
      <c r="AOA15" s="28"/>
      <c r="AOB15" s="28"/>
      <c r="AOC15" s="28"/>
      <c r="AOD15" s="28"/>
      <c r="AOE15" s="28"/>
      <c r="AOF15" s="28"/>
      <c r="AOG15" s="28"/>
      <c r="AOH15" s="28"/>
      <c r="AOI15" s="28"/>
      <c r="AOJ15" s="28"/>
      <c r="AOK15" s="28"/>
      <c r="AOL15" s="28"/>
      <c r="AOM15" s="28"/>
      <c r="AON15" s="28"/>
      <c r="AOO15" s="28"/>
      <c r="AOP15" s="28"/>
      <c r="AOQ15" s="28"/>
      <c r="AOR15" s="28"/>
      <c r="AOS15" s="28"/>
      <c r="AOT15" s="28"/>
      <c r="AOU15" s="28"/>
      <c r="AOV15" s="28"/>
      <c r="AOW15" s="28"/>
      <c r="AOX15" s="28"/>
      <c r="AOY15" s="28"/>
      <c r="AOZ15" s="28"/>
      <c r="APA15" s="28"/>
      <c r="APB15" s="28"/>
      <c r="APC15" s="28"/>
      <c r="APD15" s="28"/>
      <c r="APE15" s="28"/>
      <c r="APF15" s="28"/>
      <c r="APG15" s="28"/>
      <c r="APH15" s="28"/>
      <c r="API15" s="28"/>
      <c r="APJ15" s="28"/>
      <c r="APK15" s="28"/>
      <c r="APL15" s="28"/>
      <c r="APM15" s="28"/>
      <c r="APN15" s="28"/>
      <c r="APO15" s="28"/>
      <c r="APP15" s="28"/>
      <c r="APQ15" s="28"/>
      <c r="APR15" s="28"/>
      <c r="APS15" s="28"/>
      <c r="APT15" s="28"/>
      <c r="APU15" s="28"/>
      <c r="APV15" s="28"/>
      <c r="APW15" s="28"/>
      <c r="APX15" s="28"/>
      <c r="APY15" s="28"/>
      <c r="APZ15" s="28"/>
      <c r="AQA15" s="28"/>
      <c r="AQB15" s="28"/>
      <c r="AQC15" s="28"/>
      <c r="AQD15" s="28"/>
      <c r="AQE15" s="28"/>
      <c r="AQF15" s="28"/>
      <c r="AQG15" s="28"/>
      <c r="AQH15" s="28"/>
      <c r="AQI15" s="28"/>
      <c r="AQJ15" s="28"/>
      <c r="AQK15" s="28"/>
      <c r="AQL15" s="28"/>
      <c r="AQM15" s="28"/>
      <c r="AQN15" s="28"/>
      <c r="AQO15" s="28"/>
      <c r="AQP15" s="28"/>
      <c r="AQQ15" s="28"/>
      <c r="AQR15" s="28"/>
      <c r="AQS15" s="28"/>
      <c r="AQT15" s="28"/>
      <c r="AQU15" s="28"/>
      <c r="AQV15" s="28"/>
      <c r="AQW15" s="28"/>
      <c r="AQX15" s="28"/>
      <c r="AQY15" s="28"/>
      <c r="AQZ15" s="28"/>
      <c r="ARA15" s="28"/>
      <c r="ARB15" s="28"/>
      <c r="ARC15" s="28"/>
      <c r="ARD15" s="28"/>
      <c r="ARE15" s="28"/>
      <c r="ARF15" s="28"/>
      <c r="ARG15" s="28"/>
      <c r="ARH15" s="28"/>
      <c r="ARI15" s="28"/>
      <c r="ARJ15" s="28"/>
      <c r="ARK15" s="28"/>
      <c r="ARL15" s="28"/>
      <c r="ARM15" s="28"/>
      <c r="ARN15" s="28"/>
      <c r="ARO15" s="28"/>
      <c r="ARP15" s="28"/>
      <c r="ARQ15" s="28"/>
      <c r="ARR15" s="28"/>
      <c r="ARS15" s="28"/>
      <c r="ART15" s="28"/>
      <c r="ARU15" s="28"/>
      <c r="ARV15" s="28"/>
      <c r="ARW15" s="28"/>
      <c r="ARX15" s="28"/>
      <c r="ARY15" s="28"/>
      <c r="ARZ15" s="28"/>
      <c r="ASA15" s="28"/>
      <c r="ASB15" s="28"/>
      <c r="ASC15" s="28"/>
      <c r="ASD15" s="28"/>
      <c r="ASE15" s="28"/>
      <c r="ASF15" s="28"/>
      <c r="ASG15" s="28"/>
      <c r="ASH15" s="28"/>
      <c r="ASI15" s="28"/>
      <c r="ASJ15" s="28"/>
      <c r="ASK15" s="28"/>
      <c r="ASL15" s="28"/>
      <c r="ASM15" s="28"/>
      <c r="ASN15" s="28"/>
      <c r="ASO15" s="28"/>
      <c r="ASP15" s="28"/>
      <c r="ASQ15" s="28"/>
      <c r="ASR15" s="28"/>
      <c r="ASS15" s="28"/>
      <c r="AST15" s="28"/>
      <c r="ASU15" s="28"/>
      <c r="ASV15" s="28"/>
      <c r="ASW15" s="28"/>
      <c r="ASX15" s="28"/>
      <c r="ASY15" s="28"/>
      <c r="ASZ15" s="28"/>
      <c r="ATA15" s="28"/>
      <c r="ATB15" s="28"/>
      <c r="ATC15" s="28"/>
      <c r="ATD15" s="28"/>
      <c r="ATE15" s="28"/>
      <c r="ATF15" s="28"/>
      <c r="ATG15" s="28"/>
      <c r="ATH15" s="28"/>
      <c r="ATI15" s="28"/>
      <c r="ATJ15" s="28"/>
      <c r="ATK15" s="28"/>
      <c r="ATL15" s="28"/>
      <c r="ATM15" s="28"/>
      <c r="ATN15" s="28"/>
      <c r="ATO15" s="28"/>
      <c r="ATP15" s="28"/>
      <c r="ATQ15" s="28"/>
      <c r="ATR15" s="28"/>
      <c r="ATS15" s="28"/>
      <c r="ATT15" s="28"/>
      <c r="ATU15" s="28"/>
      <c r="ATV15" s="28"/>
      <c r="ATW15" s="28"/>
      <c r="ATX15" s="28"/>
      <c r="ATY15" s="28"/>
      <c r="ATZ15" s="28"/>
      <c r="AUA15" s="28"/>
      <c r="AUB15" s="28"/>
      <c r="AUC15" s="28"/>
      <c r="AUD15" s="28"/>
      <c r="AUE15" s="28"/>
      <c r="AUF15" s="28"/>
      <c r="AUG15" s="28"/>
      <c r="AUH15" s="28"/>
      <c r="AUI15" s="28"/>
      <c r="AUJ15" s="28"/>
      <c r="AUK15" s="28"/>
      <c r="AUL15" s="28"/>
      <c r="AUM15" s="28"/>
      <c r="AUN15" s="28"/>
      <c r="AUO15" s="28"/>
      <c r="AUP15" s="28"/>
      <c r="AUQ15" s="28"/>
      <c r="AUR15" s="28"/>
      <c r="AUS15" s="28"/>
      <c r="AUT15" s="28"/>
      <c r="AUU15" s="28"/>
      <c r="AUV15" s="28"/>
      <c r="AUW15" s="28"/>
      <c r="AUX15" s="28"/>
      <c r="AUY15" s="28"/>
      <c r="AUZ15" s="28"/>
      <c r="AVA15" s="28"/>
      <c r="AVB15" s="28"/>
      <c r="AVC15" s="28"/>
      <c r="AVD15" s="28"/>
      <c r="AVE15" s="28"/>
      <c r="AVF15" s="28"/>
      <c r="AVG15" s="28"/>
      <c r="AVH15" s="28"/>
      <c r="AVI15" s="28"/>
      <c r="AVJ15" s="28"/>
      <c r="AVK15" s="28"/>
      <c r="AVL15" s="28"/>
      <c r="AVM15" s="28"/>
      <c r="AVN15" s="28"/>
      <c r="AVO15" s="28"/>
      <c r="AVP15" s="28"/>
      <c r="AVQ15" s="28"/>
      <c r="AVR15" s="28"/>
      <c r="AVS15" s="28"/>
      <c r="AVT15" s="28"/>
      <c r="AVU15" s="28"/>
      <c r="AVV15" s="28"/>
      <c r="AVW15" s="28"/>
      <c r="AVX15" s="28"/>
      <c r="AVY15" s="28"/>
      <c r="AVZ15" s="28"/>
      <c r="AWA15" s="28"/>
      <c r="AWB15" s="28"/>
      <c r="AWC15" s="28"/>
      <c r="AWD15" s="28"/>
      <c r="AWE15" s="28"/>
      <c r="AWF15" s="28"/>
      <c r="AWG15" s="28"/>
      <c r="AWH15" s="28"/>
      <c r="AWI15" s="28"/>
      <c r="AWJ15" s="28"/>
      <c r="AWK15" s="28"/>
      <c r="AWL15" s="28"/>
      <c r="AWM15" s="28"/>
      <c r="AWN15" s="28"/>
      <c r="AWO15" s="28"/>
      <c r="AWP15" s="28"/>
      <c r="AWQ15" s="28"/>
      <c r="AWR15" s="28"/>
      <c r="AWS15" s="28"/>
      <c r="AWT15" s="28"/>
      <c r="AWU15" s="28"/>
      <c r="AWV15" s="28"/>
      <c r="AWW15" s="28"/>
      <c r="AWX15" s="28"/>
      <c r="AWY15" s="28"/>
      <c r="AWZ15" s="28"/>
      <c r="AXA15" s="28"/>
      <c r="AXB15" s="28"/>
      <c r="AXC15" s="28"/>
      <c r="AXD15" s="28"/>
      <c r="AXE15" s="28"/>
      <c r="AXF15" s="28"/>
      <c r="AXG15" s="28"/>
      <c r="AXH15" s="28"/>
      <c r="AXI15" s="28"/>
      <c r="AXJ15" s="28"/>
      <c r="AXK15" s="28"/>
      <c r="AXL15" s="28"/>
      <c r="AXM15" s="28"/>
      <c r="AXN15" s="28"/>
      <c r="AXO15" s="28"/>
      <c r="AXP15" s="28"/>
      <c r="AXQ15" s="28"/>
      <c r="AXR15" s="28"/>
      <c r="AXS15" s="28"/>
      <c r="AXT15" s="28"/>
      <c r="AXU15" s="28"/>
      <c r="AXV15" s="28"/>
      <c r="AXW15" s="28"/>
      <c r="AXX15" s="28"/>
      <c r="AXY15" s="28"/>
      <c r="AXZ15" s="28"/>
      <c r="AYA15" s="28"/>
      <c r="AYB15" s="28"/>
      <c r="AYC15" s="28"/>
      <c r="AYD15" s="28"/>
      <c r="AYE15" s="28"/>
      <c r="AYF15" s="28"/>
      <c r="AYG15" s="28"/>
      <c r="AYH15" s="28"/>
      <c r="AYI15" s="28"/>
      <c r="AYJ15" s="28"/>
      <c r="AYK15" s="28"/>
      <c r="AYL15" s="28"/>
      <c r="AYM15" s="28"/>
      <c r="AYN15" s="28"/>
      <c r="AYO15" s="28"/>
      <c r="AYP15" s="28"/>
      <c r="AYQ15" s="28"/>
      <c r="AYR15" s="28"/>
      <c r="AYS15" s="28"/>
      <c r="AYT15" s="28"/>
      <c r="AYU15" s="28"/>
      <c r="AYV15" s="28"/>
      <c r="AYW15" s="28"/>
      <c r="AYX15" s="28"/>
      <c r="AYY15" s="28"/>
      <c r="AYZ15" s="28"/>
      <c r="AZA15" s="28"/>
      <c r="AZB15" s="28"/>
      <c r="AZC15" s="28"/>
      <c r="AZD15" s="28"/>
      <c r="AZE15" s="28"/>
      <c r="AZF15" s="28"/>
      <c r="AZG15" s="28"/>
      <c r="AZH15" s="28"/>
      <c r="AZI15" s="28"/>
      <c r="AZJ15" s="28"/>
      <c r="AZK15" s="28"/>
      <c r="AZL15" s="28"/>
      <c r="AZM15" s="28"/>
      <c r="AZN15" s="28"/>
      <c r="AZO15" s="28"/>
      <c r="AZP15" s="28"/>
      <c r="AZQ15" s="28"/>
      <c r="AZR15" s="28"/>
      <c r="AZS15" s="28"/>
      <c r="AZT15" s="28"/>
      <c r="AZU15" s="28"/>
      <c r="AZV15" s="28"/>
      <c r="AZW15" s="28"/>
      <c r="AZX15" s="28"/>
      <c r="AZY15" s="28"/>
      <c r="AZZ15" s="28"/>
      <c r="BAA15" s="28"/>
      <c r="BAB15" s="28"/>
      <c r="BAC15" s="28"/>
      <c r="BAD15" s="28"/>
      <c r="BAE15" s="28"/>
      <c r="BAF15" s="28"/>
      <c r="BAG15" s="28"/>
      <c r="BAH15" s="28"/>
      <c r="BAI15" s="28"/>
      <c r="BAJ15" s="28"/>
      <c r="BAK15" s="28"/>
      <c r="BAL15" s="28"/>
      <c r="BAM15" s="28"/>
      <c r="BAN15" s="28"/>
      <c r="BAO15" s="28"/>
      <c r="BAP15" s="28"/>
      <c r="BAQ15" s="28"/>
      <c r="BAR15" s="28"/>
      <c r="BAS15" s="28"/>
      <c r="BAT15" s="28"/>
      <c r="BAU15" s="28"/>
      <c r="BAV15" s="28"/>
      <c r="BAW15" s="28"/>
      <c r="BAX15" s="28"/>
      <c r="BAY15" s="28"/>
      <c r="BAZ15" s="28"/>
      <c r="BBA15" s="28"/>
      <c r="BBB15" s="28"/>
      <c r="BBC15" s="28"/>
      <c r="BBD15" s="28"/>
      <c r="BBE15" s="28"/>
      <c r="BBF15" s="28"/>
      <c r="BBG15" s="28"/>
      <c r="BBH15" s="28"/>
      <c r="BBI15" s="28"/>
      <c r="BBJ15" s="28"/>
      <c r="BBK15" s="28"/>
      <c r="BBL15" s="28"/>
      <c r="BBM15" s="28"/>
      <c r="BBN15" s="28"/>
      <c r="BBO15" s="28"/>
      <c r="BBP15" s="28"/>
      <c r="BBQ15" s="28"/>
      <c r="BBR15" s="28"/>
      <c r="BBS15" s="28"/>
      <c r="BBT15" s="28"/>
      <c r="BBU15" s="28"/>
      <c r="BBV15" s="28"/>
      <c r="BBW15" s="28"/>
      <c r="BBX15" s="28"/>
      <c r="BBY15" s="28"/>
      <c r="BBZ15" s="28"/>
      <c r="BCA15" s="28"/>
      <c r="BCB15" s="28"/>
      <c r="BCC15" s="28"/>
      <c r="BCD15" s="28"/>
      <c r="BCE15" s="28"/>
      <c r="BCF15" s="28"/>
      <c r="BCG15" s="28"/>
      <c r="BCH15" s="28"/>
      <c r="BCI15" s="28"/>
      <c r="BCJ15" s="28"/>
      <c r="BCK15" s="28"/>
      <c r="BCL15" s="28"/>
      <c r="BCM15" s="28"/>
      <c r="BCN15" s="28"/>
      <c r="BCO15" s="28"/>
      <c r="BCP15" s="28"/>
      <c r="BCQ15" s="28"/>
      <c r="BCR15" s="28"/>
      <c r="BCS15" s="28"/>
      <c r="BCT15" s="28"/>
      <c r="BCU15" s="28"/>
      <c r="BCV15" s="28"/>
      <c r="BCW15" s="28"/>
      <c r="BCX15" s="28"/>
      <c r="BCY15" s="28"/>
      <c r="BCZ15" s="28"/>
      <c r="BDA15" s="28"/>
      <c r="BDB15" s="28"/>
      <c r="BDC15" s="28"/>
      <c r="BDD15" s="28"/>
      <c r="BDE15" s="28"/>
      <c r="BDF15" s="28"/>
      <c r="BDG15" s="28"/>
      <c r="BDH15" s="28"/>
      <c r="BDI15" s="28"/>
      <c r="BDJ15" s="28"/>
      <c r="BDK15" s="28"/>
      <c r="BDL15" s="28"/>
      <c r="BDM15" s="28"/>
      <c r="BDN15" s="28"/>
      <c r="BDO15" s="28"/>
      <c r="BDP15" s="28"/>
      <c r="BDQ15" s="28"/>
      <c r="BDR15" s="28"/>
      <c r="BDS15" s="28"/>
      <c r="BDT15" s="28"/>
      <c r="BDU15" s="28"/>
      <c r="BDV15" s="28"/>
      <c r="BDW15" s="28"/>
      <c r="BDX15" s="28"/>
      <c r="BDY15" s="28"/>
      <c r="BDZ15" s="28"/>
      <c r="BEA15" s="28"/>
      <c r="BEB15" s="28"/>
      <c r="BEC15" s="28"/>
      <c r="BED15" s="28"/>
      <c r="BEE15" s="28"/>
      <c r="BEF15" s="28"/>
      <c r="BEG15" s="28"/>
      <c r="BEH15" s="28"/>
      <c r="BEI15" s="28"/>
      <c r="BEJ15" s="28"/>
      <c r="BEK15" s="28"/>
      <c r="BEL15" s="28"/>
      <c r="BEM15" s="28"/>
      <c r="BEN15" s="28"/>
      <c r="BEO15" s="28"/>
      <c r="BEP15" s="28"/>
      <c r="BEQ15" s="28"/>
      <c r="BER15" s="28"/>
      <c r="BES15" s="28"/>
      <c r="BET15" s="28"/>
      <c r="BEU15" s="28"/>
      <c r="BEV15" s="28"/>
      <c r="BEW15" s="28"/>
      <c r="BEX15" s="28"/>
      <c r="BEY15" s="28"/>
      <c r="BEZ15" s="28"/>
      <c r="BFA15" s="28"/>
      <c r="BFB15" s="28"/>
      <c r="BFC15" s="28"/>
      <c r="BFD15" s="28"/>
      <c r="BFE15" s="28"/>
      <c r="BFF15" s="28"/>
      <c r="BFG15" s="28"/>
      <c r="BFH15" s="28"/>
      <c r="BFI15" s="28"/>
      <c r="BFJ15" s="28"/>
      <c r="BFK15" s="28"/>
      <c r="BFL15" s="28"/>
      <c r="BFM15" s="28"/>
      <c r="BFN15" s="28"/>
      <c r="BFO15" s="28"/>
      <c r="BFP15" s="28"/>
      <c r="BFQ15" s="28"/>
      <c r="BFR15" s="28"/>
      <c r="BFS15" s="28"/>
      <c r="BFT15" s="28"/>
      <c r="BFU15" s="28"/>
      <c r="BFV15" s="28"/>
      <c r="BFW15" s="28"/>
      <c r="BFX15" s="28"/>
      <c r="BFY15" s="28"/>
      <c r="BFZ15" s="28"/>
      <c r="BGA15" s="28"/>
      <c r="BGB15" s="28"/>
      <c r="BGC15" s="28"/>
      <c r="BGD15" s="28"/>
      <c r="BGE15" s="28"/>
      <c r="BGF15" s="28"/>
      <c r="BGG15" s="28"/>
      <c r="BGH15" s="28"/>
      <c r="BGI15" s="28"/>
      <c r="BGJ15" s="28"/>
      <c r="BGK15" s="28"/>
      <c r="BGL15" s="28"/>
      <c r="BGM15" s="28"/>
      <c r="BGN15" s="28"/>
      <c r="BGO15" s="28"/>
      <c r="BGP15" s="28"/>
      <c r="BGQ15" s="28"/>
      <c r="BGR15" s="28"/>
      <c r="BGS15" s="28"/>
      <c r="BGT15" s="28"/>
      <c r="BGU15" s="28"/>
      <c r="BGV15" s="28"/>
      <c r="BGW15" s="28"/>
      <c r="BGX15" s="28"/>
      <c r="BGY15" s="28"/>
      <c r="BGZ15" s="28"/>
      <c r="BHA15" s="28"/>
      <c r="BHB15" s="28"/>
      <c r="BHC15" s="28"/>
      <c r="BHD15" s="28"/>
      <c r="BHE15" s="28"/>
      <c r="BHF15" s="28"/>
      <c r="BHG15" s="28"/>
      <c r="BHH15" s="28"/>
      <c r="BHI15" s="28"/>
      <c r="BHJ15" s="28"/>
      <c r="BHK15" s="28"/>
      <c r="BHL15" s="28"/>
      <c r="BHM15" s="28"/>
      <c r="BHN15" s="28"/>
      <c r="BHO15" s="28"/>
      <c r="BHP15" s="28"/>
      <c r="BHQ15" s="28"/>
      <c r="BHR15" s="28"/>
      <c r="BHS15" s="28"/>
      <c r="BHT15" s="28"/>
      <c r="BHU15" s="28"/>
      <c r="BHV15" s="28"/>
      <c r="BHW15" s="28"/>
      <c r="BHX15" s="28"/>
      <c r="BHY15" s="28"/>
      <c r="BHZ15" s="28"/>
      <c r="BIA15" s="28"/>
      <c r="BIB15" s="28"/>
      <c r="BIC15" s="28"/>
      <c r="BID15" s="28"/>
      <c r="BIE15" s="28"/>
      <c r="BIF15" s="28"/>
      <c r="BIG15" s="28"/>
      <c r="BIH15" s="28"/>
      <c r="BII15" s="28"/>
      <c r="BIJ15" s="28"/>
      <c r="BIK15" s="28"/>
      <c r="BIL15" s="28"/>
      <c r="BIM15" s="28"/>
      <c r="BIN15" s="28"/>
      <c r="BIO15" s="28"/>
      <c r="BIP15" s="28"/>
      <c r="BIQ15" s="28"/>
      <c r="BIR15" s="28"/>
      <c r="BIS15" s="28"/>
      <c r="BIT15" s="28"/>
      <c r="BIU15" s="28"/>
      <c r="BIV15" s="28"/>
      <c r="BIW15" s="28"/>
      <c r="BIX15" s="28"/>
      <c r="BIY15" s="28"/>
      <c r="BIZ15" s="28"/>
      <c r="BJA15" s="28"/>
      <c r="BJB15" s="28"/>
      <c r="BJC15" s="28"/>
      <c r="BJD15" s="28"/>
      <c r="BJE15" s="28"/>
      <c r="BJF15" s="28"/>
      <c r="BJG15" s="28"/>
      <c r="BJH15" s="28"/>
      <c r="BJI15" s="28"/>
      <c r="BJJ15" s="28"/>
      <c r="BJK15" s="28"/>
      <c r="BJL15" s="28"/>
      <c r="BJM15" s="28"/>
      <c r="BJN15" s="28"/>
      <c r="BJO15" s="28"/>
      <c r="BJP15" s="28"/>
      <c r="BJQ15" s="28"/>
      <c r="BJR15" s="28"/>
      <c r="BJS15" s="28"/>
      <c r="BJT15" s="28"/>
      <c r="BJU15" s="28"/>
      <c r="BJV15" s="28"/>
      <c r="BJW15" s="28"/>
      <c r="BJX15" s="28"/>
      <c r="BJY15" s="28"/>
      <c r="BJZ15" s="28"/>
      <c r="BKA15" s="28"/>
      <c r="BKB15" s="28"/>
      <c r="BKC15" s="28"/>
      <c r="BKD15" s="28"/>
      <c r="BKE15" s="28"/>
      <c r="BKF15" s="28"/>
      <c r="BKG15" s="28"/>
      <c r="BKH15" s="28"/>
      <c r="BKI15" s="28"/>
      <c r="BKJ15" s="28"/>
      <c r="BKK15" s="28"/>
      <c r="BKL15" s="28"/>
      <c r="BKM15" s="28"/>
      <c r="BKN15" s="28"/>
      <c r="BKO15" s="28"/>
      <c r="BKP15" s="28"/>
      <c r="BKQ15" s="28"/>
      <c r="BKR15" s="28"/>
      <c r="BKS15" s="28"/>
      <c r="BKT15" s="28"/>
      <c r="BKU15" s="28"/>
      <c r="BKV15" s="28"/>
      <c r="BKW15" s="28"/>
      <c r="BKX15" s="28"/>
      <c r="BKY15" s="28"/>
      <c r="BKZ15" s="28"/>
      <c r="BLA15" s="28"/>
      <c r="BLB15" s="28"/>
      <c r="BLC15" s="28"/>
      <c r="BLD15" s="28"/>
      <c r="BLE15" s="28"/>
      <c r="BLF15" s="28"/>
      <c r="BLG15" s="28"/>
      <c r="BLH15" s="28"/>
      <c r="BLI15" s="28"/>
      <c r="BLJ15" s="28"/>
      <c r="BLK15" s="28"/>
      <c r="BLL15" s="28"/>
      <c r="BLM15" s="28"/>
      <c r="BLN15" s="28"/>
      <c r="BLO15" s="28"/>
      <c r="BLP15" s="28"/>
      <c r="BLQ15" s="28"/>
      <c r="BLR15" s="28"/>
      <c r="BLS15" s="28"/>
      <c r="BLT15" s="28"/>
      <c r="BLU15" s="28"/>
      <c r="BLV15" s="28"/>
      <c r="BLW15" s="28"/>
      <c r="BLX15" s="28"/>
      <c r="BLY15" s="28"/>
      <c r="BLZ15" s="28"/>
      <c r="BMA15" s="28"/>
      <c r="BMB15" s="28"/>
      <c r="BMC15" s="28"/>
      <c r="BMD15" s="28"/>
      <c r="BME15" s="28"/>
      <c r="BMF15" s="28"/>
      <c r="BMG15" s="28"/>
      <c r="BMH15" s="28"/>
      <c r="BMI15" s="28"/>
      <c r="BMJ15" s="28"/>
      <c r="BMK15" s="28"/>
      <c r="BML15" s="28"/>
      <c r="BMM15" s="28"/>
      <c r="BMN15" s="28"/>
      <c r="BMO15" s="28"/>
      <c r="BMP15" s="28"/>
      <c r="BMQ15" s="28"/>
      <c r="BMR15" s="28"/>
      <c r="BMS15" s="28"/>
      <c r="BMT15" s="28"/>
      <c r="BMU15" s="28"/>
      <c r="BMV15" s="28"/>
      <c r="BMW15" s="28"/>
      <c r="BMX15" s="28"/>
      <c r="BMY15" s="28"/>
      <c r="BMZ15" s="28"/>
      <c r="BNA15" s="28"/>
      <c r="BNB15" s="28"/>
      <c r="BNC15" s="28"/>
      <c r="BND15" s="28"/>
      <c r="BNE15" s="28"/>
      <c r="BNF15" s="28"/>
      <c r="BNG15" s="28"/>
      <c r="BNH15" s="28"/>
      <c r="BNI15" s="28"/>
      <c r="BNJ15" s="28"/>
      <c r="BNK15" s="28"/>
      <c r="BNL15" s="28"/>
      <c r="BNM15" s="28"/>
      <c r="BNN15" s="28"/>
      <c r="BNO15" s="28"/>
      <c r="BNP15" s="28"/>
      <c r="BNQ15" s="28"/>
      <c r="BNR15" s="28"/>
      <c r="BNS15" s="28"/>
      <c r="BNT15" s="28"/>
      <c r="BNU15" s="28"/>
      <c r="BNV15" s="28"/>
      <c r="BNW15" s="28"/>
      <c r="BNX15" s="28"/>
      <c r="BNY15" s="28"/>
      <c r="BNZ15" s="28"/>
      <c r="BOA15" s="28"/>
      <c r="BOB15" s="28"/>
      <c r="BOC15" s="28"/>
      <c r="BOD15" s="28"/>
      <c r="BOE15" s="28"/>
      <c r="BOF15" s="28"/>
      <c r="BOG15" s="28"/>
      <c r="BOH15" s="28"/>
      <c r="BOI15" s="28"/>
      <c r="BOJ15" s="28"/>
      <c r="BOK15" s="28"/>
      <c r="BOL15" s="28"/>
      <c r="BOM15" s="28"/>
      <c r="BON15" s="28"/>
      <c r="BOO15" s="28"/>
      <c r="BOP15" s="28"/>
      <c r="BOQ15" s="28"/>
      <c r="BOR15" s="28"/>
      <c r="BOS15" s="28"/>
      <c r="BOT15" s="28"/>
      <c r="BOU15" s="28"/>
      <c r="BOV15" s="28"/>
      <c r="BOW15" s="28"/>
      <c r="BOX15" s="28"/>
      <c r="BOY15" s="28"/>
      <c r="BOZ15" s="28"/>
      <c r="BPA15" s="28"/>
      <c r="BPB15" s="28"/>
      <c r="BPC15" s="28"/>
      <c r="BPD15" s="28"/>
      <c r="BPE15" s="28"/>
      <c r="BPF15" s="28"/>
      <c r="BPG15" s="28"/>
      <c r="BPH15" s="28"/>
      <c r="BPI15" s="28"/>
      <c r="BPJ15" s="28"/>
      <c r="BPK15" s="28"/>
      <c r="BPL15" s="28"/>
      <c r="BPM15" s="28"/>
      <c r="BPN15" s="28"/>
      <c r="BPO15" s="28"/>
      <c r="BPP15" s="28"/>
      <c r="BPQ15" s="28"/>
      <c r="BPR15" s="28"/>
      <c r="BPS15" s="28"/>
      <c r="BPT15" s="28"/>
      <c r="BPU15" s="28"/>
      <c r="BPV15" s="28"/>
      <c r="BPW15" s="28"/>
      <c r="BPX15" s="28"/>
      <c r="BPY15" s="28"/>
      <c r="BPZ15" s="28"/>
      <c r="BQA15" s="28"/>
      <c r="BQB15" s="28"/>
      <c r="BQC15" s="28"/>
      <c r="BQD15" s="28"/>
      <c r="BQE15" s="28"/>
      <c r="BQF15" s="28"/>
      <c r="BQG15" s="28"/>
      <c r="BQH15" s="28"/>
      <c r="BQI15" s="28"/>
      <c r="BQJ15" s="28"/>
      <c r="BQK15" s="28"/>
      <c r="BQL15" s="28"/>
      <c r="BQM15" s="28"/>
      <c r="BQN15" s="28"/>
      <c r="BQO15" s="28"/>
      <c r="BQP15" s="28"/>
      <c r="BQQ15" s="28"/>
      <c r="BQR15" s="28"/>
      <c r="BQS15" s="28"/>
      <c r="BQT15" s="28"/>
      <c r="BQU15" s="28"/>
      <c r="BQV15" s="28"/>
      <c r="BQW15" s="28"/>
      <c r="BQX15" s="28"/>
      <c r="BQY15" s="28"/>
      <c r="BQZ15" s="28"/>
      <c r="BRA15" s="28"/>
      <c r="BRB15" s="28"/>
      <c r="BRC15" s="28"/>
      <c r="BRD15" s="28"/>
      <c r="BRE15" s="28"/>
      <c r="BRF15" s="28"/>
      <c r="BRG15" s="28"/>
      <c r="BRH15" s="28"/>
      <c r="BRI15" s="28"/>
      <c r="BRJ15" s="28"/>
      <c r="BRK15" s="28"/>
      <c r="BRL15" s="28"/>
      <c r="BRM15" s="28"/>
      <c r="BRN15" s="28"/>
      <c r="BRO15" s="28"/>
      <c r="BRP15" s="28"/>
      <c r="BRQ15" s="28"/>
      <c r="BRR15" s="28"/>
      <c r="BRS15" s="28"/>
      <c r="BRT15" s="28"/>
      <c r="BRU15" s="28"/>
      <c r="BRV15" s="28"/>
      <c r="BRW15" s="28"/>
      <c r="BRX15" s="28"/>
      <c r="BRY15" s="28"/>
      <c r="BRZ15" s="28"/>
      <c r="BSA15" s="28"/>
      <c r="BSB15" s="28"/>
      <c r="BSC15" s="28"/>
      <c r="BSD15" s="28"/>
      <c r="BSE15" s="28"/>
      <c r="BSF15" s="28"/>
      <c r="BSG15" s="28"/>
      <c r="BSH15" s="28"/>
      <c r="BSI15" s="28"/>
      <c r="BSJ15" s="28"/>
      <c r="BSK15" s="28"/>
      <c r="BSL15" s="28"/>
      <c r="BSM15" s="28"/>
      <c r="BSN15" s="28"/>
      <c r="BSO15" s="28"/>
      <c r="BSP15" s="28"/>
      <c r="BSQ15" s="28"/>
      <c r="BSR15" s="28"/>
      <c r="BSS15" s="28"/>
      <c r="BST15" s="28"/>
      <c r="BSU15" s="28"/>
      <c r="BSV15" s="28"/>
      <c r="BSW15" s="28"/>
      <c r="BSX15" s="28"/>
      <c r="BSY15" s="28"/>
      <c r="BSZ15" s="28"/>
      <c r="BTA15" s="28"/>
      <c r="BTB15" s="28"/>
      <c r="BTC15" s="28"/>
      <c r="BTD15" s="28"/>
      <c r="BTE15" s="28"/>
      <c r="BTF15" s="28"/>
      <c r="BTG15" s="28"/>
      <c r="BTH15" s="28"/>
      <c r="BTI15" s="28"/>
      <c r="BTJ15" s="28"/>
      <c r="BTK15" s="28"/>
      <c r="BTL15" s="28"/>
      <c r="BTM15" s="28"/>
      <c r="BTN15" s="28"/>
      <c r="BTO15" s="28"/>
      <c r="BTP15" s="28"/>
      <c r="BTQ15" s="28"/>
      <c r="BTR15" s="28"/>
      <c r="BTS15" s="28"/>
      <c r="BTT15" s="28"/>
      <c r="BTU15" s="28"/>
      <c r="BTV15" s="28"/>
      <c r="BTW15" s="28"/>
      <c r="BTX15" s="28"/>
      <c r="BTY15" s="28"/>
      <c r="BTZ15" s="28"/>
      <c r="BUA15" s="28"/>
      <c r="BUB15" s="28"/>
      <c r="BUC15" s="28"/>
      <c r="BUD15" s="28"/>
      <c r="BUE15" s="28"/>
      <c r="BUF15" s="28"/>
      <c r="BUG15" s="28"/>
      <c r="BUH15" s="28"/>
      <c r="BUI15" s="28"/>
      <c r="BUJ15" s="28"/>
      <c r="BUK15" s="28"/>
      <c r="BUL15" s="28"/>
      <c r="BUM15" s="28"/>
      <c r="BUN15" s="28"/>
      <c r="BUO15" s="28"/>
      <c r="BUP15" s="28"/>
      <c r="BUQ15" s="28"/>
      <c r="BUR15" s="28"/>
      <c r="BUS15" s="28"/>
      <c r="BUT15" s="28"/>
      <c r="BUU15" s="28"/>
      <c r="BUV15" s="28"/>
      <c r="BUW15" s="28"/>
      <c r="BUX15" s="28"/>
      <c r="BUY15" s="28"/>
      <c r="BUZ15" s="28"/>
      <c r="BVA15" s="28"/>
      <c r="BVB15" s="28"/>
      <c r="BVC15" s="28"/>
      <c r="BVD15" s="28"/>
      <c r="BVE15" s="28"/>
      <c r="BVF15" s="28"/>
      <c r="BVG15" s="28"/>
      <c r="BVH15" s="28"/>
      <c r="BVI15" s="28"/>
      <c r="BVJ15" s="28"/>
      <c r="BVK15" s="28"/>
      <c r="BVL15" s="28"/>
      <c r="BVM15" s="28"/>
      <c r="BVN15" s="28"/>
      <c r="BVO15" s="28"/>
      <c r="BVP15" s="28"/>
      <c r="BVQ15" s="28"/>
      <c r="BVR15" s="28"/>
      <c r="BVS15" s="28"/>
      <c r="BVT15" s="28"/>
      <c r="BVU15" s="28"/>
      <c r="BVV15" s="28"/>
      <c r="BVW15" s="28"/>
      <c r="BVX15" s="28"/>
      <c r="BVY15" s="28"/>
      <c r="BVZ15" s="28"/>
      <c r="BWA15" s="28"/>
      <c r="BWB15" s="28"/>
      <c r="BWC15" s="28"/>
      <c r="BWD15" s="28"/>
      <c r="BWE15" s="28"/>
      <c r="BWF15" s="28"/>
      <c r="BWG15" s="28"/>
      <c r="BWH15" s="28"/>
      <c r="BWI15" s="28"/>
      <c r="BWJ15" s="28"/>
      <c r="BWK15" s="28"/>
      <c r="BWL15" s="28"/>
      <c r="BWM15" s="28"/>
      <c r="BWN15" s="28"/>
      <c r="BWO15" s="28"/>
      <c r="BWP15" s="28"/>
      <c r="BWQ15" s="28"/>
      <c r="BWR15" s="28"/>
      <c r="BWS15" s="28"/>
      <c r="BWT15" s="28"/>
      <c r="BWU15" s="28"/>
      <c r="BWV15" s="28"/>
      <c r="BWW15" s="28"/>
      <c r="BWX15" s="28"/>
      <c r="BWY15" s="28"/>
      <c r="BWZ15" s="28"/>
      <c r="BXA15" s="28"/>
      <c r="BXB15" s="28"/>
      <c r="BXC15" s="28"/>
      <c r="BXD15" s="28"/>
      <c r="BXE15" s="28"/>
      <c r="BXF15" s="28"/>
      <c r="BXG15" s="28"/>
      <c r="BXH15" s="28"/>
      <c r="BXI15" s="28"/>
      <c r="BXJ15" s="28"/>
      <c r="BXK15" s="28"/>
      <c r="BXL15" s="28"/>
      <c r="BXM15" s="28"/>
      <c r="BXN15" s="28"/>
      <c r="BXO15" s="28"/>
      <c r="BXP15" s="28"/>
      <c r="BXQ15" s="28"/>
      <c r="BXR15" s="28"/>
      <c r="BXS15" s="28"/>
      <c r="BXT15" s="28"/>
      <c r="BXU15" s="28"/>
      <c r="BXV15" s="28"/>
      <c r="BXW15" s="28"/>
      <c r="BXX15" s="28"/>
      <c r="BXY15" s="28"/>
      <c r="BXZ15" s="28"/>
      <c r="BYA15" s="28"/>
      <c r="BYB15" s="28"/>
      <c r="BYC15" s="28"/>
      <c r="BYD15" s="28"/>
      <c r="BYE15" s="28"/>
      <c r="BYF15" s="28"/>
      <c r="BYG15" s="28"/>
      <c r="BYH15" s="28"/>
      <c r="BYI15" s="28"/>
      <c r="BYJ15" s="28"/>
      <c r="BYK15" s="28"/>
      <c r="BYL15" s="28"/>
      <c r="BYM15" s="28"/>
      <c r="BYN15" s="28"/>
      <c r="BYO15" s="28"/>
      <c r="BYP15" s="28"/>
      <c r="BYQ15" s="28"/>
      <c r="BYR15" s="28"/>
      <c r="BYS15" s="28"/>
      <c r="BYT15" s="28"/>
      <c r="BYU15" s="28"/>
      <c r="BYV15" s="28"/>
      <c r="BYW15" s="28"/>
      <c r="BYX15" s="28"/>
      <c r="BYY15" s="28"/>
      <c r="BYZ15" s="28"/>
      <c r="BZA15" s="28"/>
      <c r="BZB15" s="28"/>
      <c r="BZC15" s="28"/>
      <c r="BZD15" s="28"/>
      <c r="BZE15" s="28"/>
      <c r="BZF15" s="28"/>
      <c r="BZG15" s="28"/>
      <c r="BZH15" s="28"/>
      <c r="BZI15" s="28"/>
      <c r="BZJ15" s="28"/>
      <c r="BZK15" s="28"/>
      <c r="BZL15" s="28"/>
      <c r="BZM15" s="28"/>
      <c r="BZN15" s="28"/>
      <c r="BZO15" s="28"/>
      <c r="BZP15" s="28"/>
      <c r="BZQ15" s="28"/>
      <c r="BZR15" s="28"/>
      <c r="BZS15" s="28"/>
      <c r="BZT15" s="28"/>
      <c r="BZU15" s="28"/>
      <c r="BZV15" s="28"/>
      <c r="BZW15" s="28"/>
      <c r="BZX15" s="28"/>
      <c r="BZY15" s="28"/>
      <c r="BZZ15" s="28"/>
      <c r="CAA15" s="28"/>
      <c r="CAB15" s="28"/>
      <c r="CAC15" s="28"/>
      <c r="CAD15" s="28"/>
      <c r="CAE15" s="28"/>
      <c r="CAF15" s="28"/>
      <c r="CAG15" s="28"/>
      <c r="CAH15" s="28"/>
      <c r="CAI15" s="28"/>
      <c r="CAJ15" s="28"/>
      <c r="CAK15" s="28"/>
      <c r="CAL15" s="28"/>
      <c r="CAM15" s="28"/>
      <c r="CAN15" s="28"/>
      <c r="CAO15" s="28"/>
      <c r="CAP15" s="28"/>
      <c r="CAQ15" s="28"/>
      <c r="CAR15" s="28"/>
      <c r="CAS15" s="28"/>
      <c r="CAT15" s="28"/>
      <c r="CAU15" s="28"/>
      <c r="CAV15" s="28"/>
      <c r="CAW15" s="28"/>
      <c r="CAX15" s="28"/>
      <c r="CAY15" s="28"/>
      <c r="CAZ15" s="28"/>
      <c r="CBA15" s="28"/>
      <c r="CBB15" s="28"/>
      <c r="CBC15" s="28"/>
      <c r="CBD15" s="28"/>
      <c r="CBE15" s="28"/>
      <c r="CBF15" s="28"/>
      <c r="CBG15" s="28"/>
      <c r="CBH15" s="28"/>
      <c r="CBI15" s="28"/>
      <c r="CBJ15" s="28"/>
      <c r="CBK15" s="28"/>
      <c r="CBL15" s="28"/>
      <c r="CBM15" s="28"/>
      <c r="CBN15" s="28"/>
      <c r="CBO15" s="28"/>
      <c r="CBP15" s="28"/>
      <c r="CBQ15" s="28"/>
      <c r="CBR15" s="28"/>
      <c r="CBS15" s="28"/>
      <c r="CBT15" s="28"/>
      <c r="CBU15" s="28"/>
      <c r="CBV15" s="28"/>
      <c r="CBW15" s="28"/>
      <c r="CBX15" s="28"/>
      <c r="CBY15" s="28"/>
      <c r="CBZ15" s="28"/>
      <c r="CCA15" s="28"/>
      <c r="CCB15" s="28"/>
      <c r="CCC15" s="28"/>
      <c r="CCD15" s="28"/>
      <c r="CCE15" s="28"/>
      <c r="CCF15" s="28"/>
      <c r="CCG15" s="28"/>
      <c r="CCH15" s="28"/>
      <c r="CCI15" s="28"/>
      <c r="CCJ15" s="28"/>
      <c r="CCK15" s="28"/>
      <c r="CCL15" s="28"/>
      <c r="CCM15" s="28"/>
      <c r="CCN15" s="28"/>
      <c r="CCO15" s="28"/>
      <c r="CCP15" s="28"/>
      <c r="CCQ15" s="28"/>
      <c r="CCR15" s="28"/>
      <c r="CCS15" s="28"/>
      <c r="CCT15" s="28"/>
      <c r="CCU15" s="28"/>
      <c r="CCV15" s="28"/>
      <c r="CCW15" s="28"/>
      <c r="CCX15" s="28"/>
      <c r="CCY15" s="28"/>
      <c r="CCZ15" s="28"/>
      <c r="CDA15" s="28"/>
      <c r="CDB15" s="28"/>
      <c r="CDC15" s="28"/>
      <c r="CDD15" s="28"/>
      <c r="CDE15" s="28"/>
      <c r="CDF15" s="28"/>
      <c r="CDG15" s="28"/>
      <c r="CDH15" s="28"/>
      <c r="CDI15" s="28"/>
      <c r="CDJ15" s="28"/>
      <c r="CDK15" s="28"/>
      <c r="CDL15" s="28"/>
      <c r="CDM15" s="28"/>
      <c r="CDN15" s="28"/>
      <c r="CDO15" s="28"/>
      <c r="CDP15" s="28"/>
      <c r="CDQ15" s="28"/>
      <c r="CDR15" s="28"/>
      <c r="CDS15" s="28"/>
      <c r="CDT15" s="28"/>
      <c r="CDU15" s="28"/>
      <c r="CDV15" s="28"/>
      <c r="CDW15" s="28"/>
      <c r="CDX15" s="28"/>
      <c r="CDY15" s="28"/>
      <c r="CDZ15" s="28"/>
      <c r="CEA15" s="28"/>
      <c r="CEB15" s="28"/>
      <c r="CEC15" s="28"/>
      <c r="CED15" s="28"/>
      <c r="CEE15" s="28"/>
      <c r="CEF15" s="28"/>
      <c r="CEG15" s="28"/>
      <c r="CEH15" s="28"/>
      <c r="CEI15" s="28"/>
      <c r="CEJ15" s="28"/>
      <c r="CEK15" s="28"/>
      <c r="CEL15" s="28"/>
      <c r="CEM15" s="28"/>
      <c r="CEN15" s="28"/>
      <c r="CEO15" s="28"/>
      <c r="CEP15" s="28"/>
      <c r="CEQ15" s="28"/>
      <c r="CER15" s="28"/>
      <c r="CES15" s="28"/>
      <c r="CET15" s="28"/>
      <c r="CEU15" s="28"/>
      <c r="CEV15" s="28"/>
      <c r="CEW15" s="28"/>
      <c r="CEX15" s="28"/>
      <c r="CEY15" s="28"/>
      <c r="CEZ15" s="28"/>
      <c r="CFA15" s="28"/>
      <c r="CFB15" s="28"/>
      <c r="CFC15" s="28"/>
      <c r="CFD15" s="28"/>
      <c r="CFE15" s="28"/>
      <c r="CFF15" s="28"/>
      <c r="CFG15" s="28"/>
      <c r="CFH15" s="28"/>
      <c r="CFI15" s="28"/>
      <c r="CFJ15" s="28"/>
      <c r="CFK15" s="28"/>
      <c r="CFL15" s="28"/>
      <c r="CFM15" s="28"/>
      <c r="CFN15" s="28"/>
      <c r="CFO15" s="28"/>
      <c r="CFP15" s="28"/>
      <c r="CFQ15" s="28"/>
      <c r="CFR15" s="28"/>
      <c r="CFS15" s="28"/>
      <c r="CFT15" s="28"/>
      <c r="CFU15" s="28"/>
      <c r="CFV15" s="28"/>
      <c r="CFW15" s="28"/>
      <c r="CFX15" s="28"/>
      <c r="CFY15" s="28"/>
      <c r="CFZ15" s="28"/>
      <c r="CGA15" s="28"/>
      <c r="CGB15" s="28"/>
      <c r="CGC15" s="28"/>
      <c r="CGD15" s="28"/>
      <c r="CGE15" s="28"/>
      <c r="CGF15" s="28"/>
      <c r="CGG15" s="28"/>
      <c r="CGH15" s="28"/>
      <c r="CGI15" s="28"/>
      <c r="CGJ15" s="28"/>
      <c r="CGK15" s="28"/>
      <c r="CGL15" s="28"/>
      <c r="CGM15" s="28"/>
      <c r="CGN15" s="28"/>
      <c r="CGO15" s="28"/>
      <c r="CGP15" s="28"/>
      <c r="CGQ15" s="28"/>
      <c r="CGR15" s="28"/>
      <c r="CGS15" s="28"/>
      <c r="CGT15" s="28"/>
      <c r="CGU15" s="28"/>
      <c r="CGV15" s="28"/>
      <c r="CGW15" s="28"/>
      <c r="CGX15" s="28"/>
      <c r="CGY15" s="28"/>
      <c r="CGZ15" s="28"/>
      <c r="CHA15" s="28"/>
      <c r="CHB15" s="28"/>
      <c r="CHC15" s="28"/>
      <c r="CHD15" s="28"/>
      <c r="CHE15" s="28"/>
      <c r="CHF15" s="28"/>
      <c r="CHG15" s="28"/>
      <c r="CHH15" s="28"/>
      <c r="CHI15" s="28"/>
      <c r="CHJ15" s="28"/>
      <c r="CHK15" s="28"/>
      <c r="CHL15" s="28"/>
      <c r="CHM15" s="28"/>
      <c r="CHN15" s="28"/>
      <c r="CHO15" s="28"/>
      <c r="CHP15" s="28"/>
      <c r="CHQ15" s="28"/>
      <c r="CHR15" s="28"/>
      <c r="CHS15" s="28"/>
      <c r="CHT15" s="28"/>
      <c r="CHU15" s="28"/>
      <c r="CHV15" s="28"/>
      <c r="CHW15" s="28"/>
      <c r="CHX15" s="28"/>
      <c r="CHY15" s="28"/>
      <c r="CHZ15" s="28"/>
      <c r="CIA15" s="28"/>
      <c r="CIB15" s="28"/>
      <c r="CIC15" s="28"/>
      <c r="CID15" s="28"/>
      <c r="CIE15" s="28"/>
      <c r="CIF15" s="28"/>
      <c r="CIG15" s="28"/>
      <c r="CIH15" s="28"/>
      <c r="CII15" s="28"/>
      <c r="CIJ15" s="28"/>
      <c r="CIK15" s="28"/>
      <c r="CIL15" s="28"/>
      <c r="CIM15" s="28"/>
      <c r="CIN15" s="28"/>
      <c r="CIO15" s="28"/>
      <c r="CIP15" s="28"/>
      <c r="CIQ15" s="28"/>
      <c r="CIR15" s="28"/>
      <c r="CIS15" s="28"/>
      <c r="CIT15" s="28"/>
      <c r="CIU15" s="28"/>
      <c r="CIV15" s="28"/>
      <c r="CIW15" s="28"/>
      <c r="CIX15" s="28"/>
      <c r="CIY15" s="28"/>
      <c r="CIZ15" s="28"/>
      <c r="CJA15" s="28"/>
      <c r="CJB15" s="28"/>
      <c r="CJC15" s="28"/>
      <c r="CJD15" s="28"/>
      <c r="CJE15" s="28"/>
      <c r="CJF15" s="28"/>
      <c r="CJG15" s="28"/>
      <c r="CJH15" s="28"/>
      <c r="CJI15" s="28"/>
      <c r="CJJ15" s="28"/>
      <c r="CJK15" s="28"/>
      <c r="CJL15" s="28"/>
      <c r="CJM15" s="28"/>
      <c r="CJN15" s="28"/>
      <c r="CJO15" s="28"/>
      <c r="CJP15" s="28"/>
      <c r="CJQ15" s="28"/>
      <c r="CJR15" s="28"/>
      <c r="CJS15" s="28"/>
      <c r="CJT15" s="28"/>
      <c r="CJU15" s="28"/>
      <c r="CJV15" s="28"/>
      <c r="CJW15" s="28"/>
      <c r="CJX15" s="28"/>
      <c r="CJY15" s="28"/>
      <c r="CJZ15" s="28"/>
      <c r="CKA15" s="28"/>
      <c r="CKB15" s="28"/>
      <c r="CKC15" s="28"/>
      <c r="CKD15" s="28"/>
      <c r="CKE15" s="28"/>
      <c r="CKF15" s="28"/>
      <c r="CKG15" s="28"/>
      <c r="CKH15" s="28"/>
      <c r="CKI15" s="28"/>
      <c r="CKJ15" s="28"/>
      <c r="CKK15" s="28"/>
      <c r="CKL15" s="28"/>
      <c r="CKM15" s="28"/>
      <c r="CKN15" s="28"/>
      <c r="CKO15" s="28"/>
      <c r="CKP15" s="28"/>
      <c r="CKQ15" s="28"/>
      <c r="CKR15" s="28"/>
      <c r="CKS15" s="28"/>
      <c r="CKT15" s="28"/>
      <c r="CKU15" s="28"/>
      <c r="CKV15" s="28"/>
      <c r="CKW15" s="28"/>
      <c r="CKX15" s="28"/>
      <c r="CKY15" s="28"/>
      <c r="CKZ15" s="28"/>
      <c r="CLA15" s="28"/>
      <c r="CLB15" s="28"/>
      <c r="CLC15" s="28"/>
      <c r="CLD15" s="28"/>
      <c r="CLE15" s="28"/>
      <c r="CLF15" s="28"/>
      <c r="CLG15" s="28"/>
      <c r="CLH15" s="28"/>
      <c r="CLI15" s="28"/>
      <c r="CLJ15" s="28"/>
      <c r="CLK15" s="28"/>
      <c r="CLL15" s="28"/>
      <c r="CLM15" s="28"/>
      <c r="CLN15" s="28"/>
      <c r="CLO15" s="28"/>
      <c r="CLP15" s="28"/>
      <c r="CLQ15" s="28"/>
      <c r="CLR15" s="28"/>
      <c r="CLS15" s="28"/>
      <c r="CLT15" s="28"/>
      <c r="CLU15" s="28"/>
      <c r="CLV15" s="28"/>
      <c r="CLW15" s="28"/>
      <c r="CLX15" s="28"/>
      <c r="CLY15" s="28"/>
      <c r="CLZ15" s="28"/>
      <c r="CMA15" s="28"/>
      <c r="CMB15" s="28"/>
      <c r="CMC15" s="28"/>
      <c r="CMD15" s="28"/>
      <c r="CME15" s="28"/>
      <c r="CMF15" s="28"/>
      <c r="CMG15" s="28"/>
      <c r="CMH15" s="28"/>
      <c r="CMI15" s="28"/>
      <c r="CMJ15" s="28"/>
      <c r="CMK15" s="28"/>
      <c r="CML15" s="28"/>
      <c r="CMM15" s="28"/>
      <c r="CMN15" s="28"/>
      <c r="CMO15" s="28"/>
      <c r="CMP15" s="28"/>
      <c r="CMQ15" s="28"/>
      <c r="CMR15" s="28"/>
      <c r="CMS15" s="28"/>
      <c r="CMT15" s="28"/>
      <c r="CMU15" s="28"/>
      <c r="CMV15" s="28"/>
      <c r="CMW15" s="28"/>
      <c r="CMX15" s="28"/>
      <c r="CMY15" s="28"/>
      <c r="CMZ15" s="28"/>
      <c r="CNA15" s="28"/>
      <c r="CNB15" s="28"/>
      <c r="CNC15" s="28"/>
      <c r="CND15" s="28"/>
      <c r="CNE15" s="28"/>
      <c r="CNF15" s="28"/>
      <c r="CNG15" s="28"/>
      <c r="CNH15" s="28"/>
      <c r="CNI15" s="28"/>
      <c r="CNJ15" s="28"/>
      <c r="CNK15" s="28"/>
      <c r="CNL15" s="28"/>
      <c r="CNM15" s="28"/>
      <c r="CNN15" s="28"/>
      <c r="CNO15" s="28"/>
      <c r="CNP15" s="28"/>
      <c r="CNQ15" s="28"/>
      <c r="CNR15" s="28"/>
      <c r="CNS15" s="28"/>
      <c r="CNT15" s="28"/>
      <c r="CNU15" s="28"/>
      <c r="CNV15" s="28"/>
      <c r="CNW15" s="28"/>
      <c r="CNX15" s="28"/>
      <c r="CNY15" s="28"/>
      <c r="CNZ15" s="28"/>
      <c r="COA15" s="28"/>
      <c r="COB15" s="28"/>
      <c r="COC15" s="28"/>
      <c r="COD15" s="28"/>
      <c r="COE15" s="28"/>
      <c r="COF15" s="28"/>
      <c r="COG15" s="28"/>
      <c r="COH15" s="28"/>
      <c r="COI15" s="28"/>
      <c r="COJ15" s="28"/>
      <c r="COK15" s="28"/>
      <c r="COL15" s="28"/>
      <c r="COM15" s="28"/>
      <c r="CON15" s="28"/>
      <c r="COO15" s="28"/>
      <c r="COP15" s="28"/>
      <c r="COQ15" s="28"/>
      <c r="COR15" s="28"/>
      <c r="COS15" s="28"/>
      <c r="COT15" s="28"/>
      <c r="COU15" s="28"/>
      <c r="COV15" s="28"/>
      <c r="COW15" s="28"/>
      <c r="COX15" s="28"/>
      <c r="COY15" s="28"/>
      <c r="COZ15" s="28"/>
      <c r="CPA15" s="28"/>
      <c r="CPB15" s="28"/>
      <c r="CPC15" s="28"/>
      <c r="CPD15" s="28"/>
      <c r="CPE15" s="28"/>
      <c r="CPF15" s="28"/>
      <c r="CPG15" s="28"/>
      <c r="CPH15" s="28"/>
      <c r="CPI15" s="28"/>
      <c r="CPJ15" s="28"/>
      <c r="CPK15" s="28"/>
      <c r="CPL15" s="28"/>
      <c r="CPM15" s="28"/>
      <c r="CPN15" s="28"/>
      <c r="CPO15" s="28"/>
      <c r="CPP15" s="28"/>
      <c r="CPQ15" s="28"/>
      <c r="CPR15" s="28"/>
      <c r="CPS15" s="28"/>
      <c r="CPT15" s="28"/>
      <c r="CPU15" s="28"/>
      <c r="CPV15" s="28"/>
      <c r="CPW15" s="28"/>
      <c r="CPX15" s="28"/>
      <c r="CPY15" s="28"/>
      <c r="CPZ15" s="28"/>
      <c r="CQA15" s="28"/>
      <c r="CQB15" s="28"/>
      <c r="CQC15" s="28"/>
      <c r="CQD15" s="28"/>
      <c r="CQE15" s="28"/>
      <c r="CQF15" s="28"/>
      <c r="CQG15" s="28"/>
      <c r="CQH15" s="28"/>
      <c r="CQI15" s="28"/>
      <c r="CQJ15" s="28"/>
      <c r="CQK15" s="28"/>
      <c r="CQL15" s="28"/>
      <c r="CQM15" s="28"/>
      <c r="CQN15" s="28"/>
      <c r="CQO15" s="28"/>
      <c r="CQP15" s="28"/>
      <c r="CQQ15" s="28"/>
      <c r="CQR15" s="28"/>
      <c r="CQS15" s="28"/>
      <c r="CQT15" s="28"/>
      <c r="CQU15" s="28"/>
      <c r="CQV15" s="28"/>
      <c r="CQW15" s="28"/>
      <c r="CQX15" s="28"/>
      <c r="CQY15" s="28"/>
      <c r="CQZ15" s="28"/>
      <c r="CRA15" s="28"/>
      <c r="CRB15" s="28"/>
      <c r="CRC15" s="28"/>
      <c r="CRD15" s="28"/>
      <c r="CRE15" s="28"/>
      <c r="CRF15" s="28"/>
      <c r="CRG15" s="28"/>
      <c r="CRH15" s="28"/>
      <c r="CRI15" s="28"/>
      <c r="CRJ15" s="28"/>
      <c r="CRK15" s="28"/>
      <c r="CRL15" s="28"/>
      <c r="CRM15" s="28"/>
      <c r="CRN15" s="28"/>
      <c r="CRO15" s="28"/>
      <c r="CRP15" s="28"/>
      <c r="CRQ15" s="28"/>
      <c r="CRR15" s="28"/>
      <c r="CRS15" s="28"/>
      <c r="CRT15" s="28"/>
      <c r="CRU15" s="28"/>
      <c r="CRV15" s="28"/>
      <c r="CRW15" s="28"/>
      <c r="CRX15" s="28"/>
      <c r="CRY15" s="28"/>
      <c r="CRZ15" s="28"/>
      <c r="CSA15" s="28"/>
      <c r="CSB15" s="28"/>
      <c r="CSC15" s="28"/>
      <c r="CSD15" s="28"/>
      <c r="CSE15" s="28"/>
      <c r="CSF15" s="28"/>
      <c r="CSG15" s="28"/>
      <c r="CSH15" s="28"/>
      <c r="CSI15" s="28"/>
      <c r="CSJ15" s="28"/>
      <c r="CSK15" s="28"/>
      <c r="CSL15" s="28"/>
      <c r="CSM15" s="28"/>
      <c r="CSN15" s="28"/>
      <c r="CSO15" s="28"/>
      <c r="CSP15" s="28"/>
      <c r="CSQ15" s="28"/>
      <c r="CSR15" s="28"/>
      <c r="CSS15" s="28"/>
      <c r="CST15" s="28"/>
      <c r="CSU15" s="28"/>
      <c r="CSV15" s="28"/>
      <c r="CSW15" s="28"/>
      <c r="CSX15" s="28"/>
      <c r="CSY15" s="28"/>
      <c r="CSZ15" s="28"/>
      <c r="CTA15" s="28"/>
      <c r="CTB15" s="28"/>
      <c r="CTC15" s="28"/>
      <c r="CTD15" s="28"/>
      <c r="CTE15" s="28"/>
      <c r="CTF15" s="28"/>
      <c r="CTG15" s="28"/>
      <c r="CTH15" s="28"/>
      <c r="CTI15" s="28"/>
      <c r="CTJ15" s="28"/>
      <c r="CTK15" s="28"/>
      <c r="CTL15" s="28"/>
      <c r="CTM15" s="28"/>
      <c r="CTN15" s="28"/>
      <c r="CTO15" s="28"/>
      <c r="CTP15" s="28"/>
      <c r="CTQ15" s="28"/>
      <c r="CTR15" s="28"/>
      <c r="CTS15" s="28"/>
      <c r="CTT15" s="28"/>
      <c r="CTU15" s="28"/>
      <c r="CTV15" s="28"/>
      <c r="CTW15" s="28"/>
      <c r="CTX15" s="28"/>
      <c r="CTY15" s="28"/>
      <c r="CTZ15" s="28"/>
      <c r="CUA15" s="28"/>
      <c r="CUB15" s="28"/>
      <c r="CUC15" s="28"/>
      <c r="CUD15" s="28"/>
      <c r="CUE15" s="28"/>
      <c r="CUF15" s="28"/>
      <c r="CUG15" s="28"/>
      <c r="CUH15" s="28"/>
      <c r="CUI15" s="28"/>
      <c r="CUJ15" s="28"/>
      <c r="CUK15" s="28"/>
      <c r="CUL15" s="28"/>
      <c r="CUM15" s="28"/>
      <c r="CUN15" s="28"/>
      <c r="CUO15" s="28"/>
      <c r="CUP15" s="28"/>
      <c r="CUQ15" s="28"/>
      <c r="CUR15" s="28"/>
      <c r="CUS15" s="28"/>
      <c r="CUT15" s="28"/>
      <c r="CUU15" s="28"/>
      <c r="CUV15" s="28"/>
      <c r="CUW15" s="28"/>
      <c r="CUX15" s="28"/>
      <c r="CUY15" s="28"/>
      <c r="CUZ15" s="28"/>
      <c r="CVA15" s="28"/>
      <c r="CVB15" s="28"/>
      <c r="CVC15" s="28"/>
      <c r="CVD15" s="28"/>
      <c r="CVE15" s="28"/>
      <c r="CVF15" s="28"/>
      <c r="CVG15" s="28"/>
      <c r="CVH15" s="28"/>
      <c r="CVI15" s="28"/>
      <c r="CVJ15" s="28"/>
      <c r="CVK15" s="28"/>
      <c r="CVL15" s="28"/>
      <c r="CVM15" s="28"/>
      <c r="CVN15" s="28"/>
      <c r="CVO15" s="28"/>
      <c r="CVP15" s="28"/>
      <c r="CVQ15" s="28"/>
      <c r="CVR15" s="28"/>
      <c r="CVS15" s="28"/>
      <c r="CVT15" s="28"/>
      <c r="CVU15" s="28"/>
      <c r="CVV15" s="28"/>
      <c r="CVW15" s="28"/>
      <c r="CVX15" s="28"/>
      <c r="CVY15" s="28"/>
      <c r="CVZ15" s="28"/>
      <c r="CWA15" s="28"/>
      <c r="CWB15" s="28"/>
      <c r="CWC15" s="28"/>
      <c r="CWD15" s="28"/>
      <c r="CWE15" s="28"/>
      <c r="CWF15" s="28"/>
      <c r="CWG15" s="28"/>
      <c r="CWH15" s="28"/>
      <c r="CWI15" s="28"/>
      <c r="CWJ15" s="28"/>
      <c r="CWK15" s="28"/>
      <c r="CWL15" s="28"/>
      <c r="CWM15" s="28"/>
      <c r="CWN15" s="28"/>
      <c r="CWO15" s="28"/>
      <c r="CWP15" s="28"/>
      <c r="CWQ15" s="28"/>
      <c r="CWR15" s="28"/>
      <c r="CWS15" s="28"/>
      <c r="CWT15" s="28"/>
      <c r="CWU15" s="28"/>
      <c r="CWV15" s="28"/>
      <c r="CWW15" s="28"/>
      <c r="CWX15" s="28"/>
      <c r="CWY15" s="28"/>
      <c r="CWZ15" s="28"/>
      <c r="CXA15" s="28"/>
      <c r="CXB15" s="28"/>
      <c r="CXC15" s="28"/>
      <c r="CXD15" s="28"/>
      <c r="CXE15" s="28"/>
      <c r="CXF15" s="28"/>
      <c r="CXG15" s="28"/>
      <c r="CXH15" s="28"/>
      <c r="CXI15" s="28"/>
      <c r="CXJ15" s="28"/>
      <c r="CXK15" s="28"/>
      <c r="CXL15" s="28"/>
      <c r="CXM15" s="28"/>
      <c r="CXN15" s="28"/>
      <c r="CXO15" s="28"/>
      <c r="CXP15" s="28"/>
      <c r="CXQ15" s="28"/>
      <c r="CXR15" s="28"/>
      <c r="CXS15" s="28"/>
      <c r="CXT15" s="28"/>
      <c r="CXU15" s="28"/>
      <c r="CXV15" s="28"/>
      <c r="CXW15" s="28"/>
      <c r="CXX15" s="28"/>
      <c r="CXY15" s="28"/>
      <c r="CXZ15" s="28"/>
      <c r="CYA15" s="28"/>
      <c r="CYB15" s="28"/>
      <c r="CYC15" s="28"/>
      <c r="CYD15" s="28"/>
      <c r="CYE15" s="28"/>
      <c r="CYF15" s="28"/>
      <c r="CYG15" s="28"/>
      <c r="CYH15" s="28"/>
      <c r="CYI15" s="28"/>
      <c r="CYJ15" s="28"/>
      <c r="CYK15" s="28"/>
      <c r="CYL15" s="28"/>
      <c r="CYM15" s="28"/>
      <c r="CYN15" s="28"/>
      <c r="CYO15" s="28"/>
      <c r="CYP15" s="28"/>
      <c r="CYQ15" s="28"/>
      <c r="CYR15" s="28"/>
      <c r="CYS15" s="28"/>
      <c r="CYT15" s="28"/>
      <c r="CYU15" s="28"/>
      <c r="CYV15" s="28"/>
      <c r="CYW15" s="28"/>
      <c r="CYX15" s="28"/>
      <c r="CYY15" s="28"/>
      <c r="CYZ15" s="28"/>
      <c r="CZA15" s="28"/>
      <c r="CZB15" s="28"/>
      <c r="CZC15" s="28"/>
      <c r="CZD15" s="28"/>
      <c r="CZE15" s="28"/>
      <c r="CZF15" s="28"/>
      <c r="CZG15" s="28"/>
      <c r="CZH15" s="28"/>
      <c r="CZI15" s="28"/>
      <c r="CZJ15" s="28"/>
      <c r="CZK15" s="28"/>
      <c r="CZL15" s="28"/>
      <c r="CZM15" s="28"/>
      <c r="CZN15" s="28"/>
      <c r="CZO15" s="28"/>
      <c r="CZP15" s="28"/>
      <c r="CZQ15" s="28"/>
      <c r="CZR15" s="28"/>
      <c r="CZS15" s="28"/>
      <c r="CZT15" s="28"/>
      <c r="CZU15" s="28"/>
      <c r="CZV15" s="28"/>
      <c r="CZW15" s="28"/>
      <c r="CZX15" s="28"/>
      <c r="CZY15" s="28"/>
      <c r="CZZ15" s="28"/>
      <c r="DAA15" s="28"/>
      <c r="DAB15" s="28"/>
      <c r="DAC15" s="28"/>
      <c r="DAD15" s="28"/>
      <c r="DAE15" s="28"/>
      <c r="DAF15" s="28"/>
      <c r="DAG15" s="28"/>
      <c r="DAH15" s="28"/>
      <c r="DAI15" s="28"/>
      <c r="DAJ15" s="28"/>
      <c r="DAK15" s="28"/>
      <c r="DAL15" s="28"/>
      <c r="DAM15" s="28"/>
      <c r="DAN15" s="28"/>
      <c r="DAO15" s="28"/>
      <c r="DAP15" s="28"/>
      <c r="DAQ15" s="28"/>
      <c r="DAR15" s="28"/>
      <c r="DAS15" s="28"/>
      <c r="DAT15" s="28"/>
      <c r="DAU15" s="28"/>
      <c r="DAV15" s="28"/>
      <c r="DAW15" s="28"/>
      <c r="DAX15" s="28"/>
      <c r="DAY15" s="28"/>
      <c r="DAZ15" s="28"/>
      <c r="DBA15" s="28"/>
      <c r="DBB15" s="28"/>
      <c r="DBC15" s="28"/>
      <c r="DBD15" s="28"/>
      <c r="DBE15" s="28"/>
      <c r="DBF15" s="28"/>
      <c r="DBG15" s="28"/>
      <c r="DBH15" s="28"/>
      <c r="DBI15" s="28"/>
      <c r="DBJ15" s="28"/>
      <c r="DBK15" s="28"/>
      <c r="DBL15" s="28"/>
      <c r="DBM15" s="28"/>
      <c r="DBN15" s="28"/>
      <c r="DBO15" s="28"/>
      <c r="DBP15" s="28"/>
      <c r="DBQ15" s="28"/>
      <c r="DBR15" s="28"/>
      <c r="DBS15" s="28"/>
      <c r="DBT15" s="28"/>
      <c r="DBU15" s="28"/>
      <c r="DBV15" s="28"/>
      <c r="DBW15" s="28"/>
      <c r="DBX15" s="28"/>
      <c r="DBY15" s="28"/>
      <c r="DBZ15" s="28"/>
      <c r="DCA15" s="28"/>
      <c r="DCB15" s="28"/>
      <c r="DCC15" s="28"/>
      <c r="DCD15" s="28"/>
      <c r="DCE15" s="28"/>
      <c r="DCF15" s="28"/>
      <c r="DCG15" s="28"/>
      <c r="DCH15" s="28"/>
      <c r="DCI15" s="28"/>
      <c r="DCJ15" s="28"/>
      <c r="DCK15" s="28"/>
      <c r="DCL15" s="28"/>
      <c r="DCM15" s="28"/>
      <c r="DCN15" s="28"/>
      <c r="DCO15" s="28"/>
      <c r="DCP15" s="28"/>
      <c r="DCQ15" s="28"/>
      <c r="DCR15" s="28"/>
      <c r="DCS15" s="28"/>
      <c r="DCT15" s="28"/>
      <c r="DCU15" s="28"/>
      <c r="DCV15" s="28"/>
      <c r="DCW15" s="28"/>
      <c r="DCX15" s="28"/>
      <c r="DCY15" s="28"/>
      <c r="DCZ15" s="28"/>
      <c r="DDA15" s="28"/>
      <c r="DDB15" s="28"/>
      <c r="DDC15" s="28"/>
      <c r="DDD15" s="28"/>
      <c r="DDE15" s="28"/>
      <c r="DDF15" s="28"/>
      <c r="DDG15" s="28"/>
      <c r="DDH15" s="28"/>
      <c r="DDI15" s="28"/>
      <c r="DDJ15" s="28"/>
      <c r="DDK15" s="28"/>
      <c r="DDL15" s="28"/>
      <c r="DDM15" s="28"/>
      <c r="DDN15" s="28"/>
      <c r="DDO15" s="28"/>
      <c r="DDP15" s="28"/>
      <c r="DDQ15" s="28"/>
      <c r="DDR15" s="28"/>
      <c r="DDS15" s="28"/>
      <c r="DDT15" s="28"/>
      <c r="DDU15" s="28"/>
      <c r="DDV15" s="28"/>
      <c r="DDW15" s="28"/>
      <c r="DDX15" s="28"/>
      <c r="DDY15" s="28"/>
      <c r="DDZ15" s="28"/>
      <c r="DEA15" s="28"/>
      <c r="DEB15" s="28"/>
      <c r="DEC15" s="28"/>
      <c r="DED15" s="28"/>
      <c r="DEE15" s="28"/>
      <c r="DEF15" s="28"/>
      <c r="DEG15" s="28"/>
      <c r="DEH15" s="28"/>
      <c r="DEI15" s="28"/>
      <c r="DEJ15" s="28"/>
      <c r="DEK15" s="28"/>
      <c r="DEL15" s="28"/>
      <c r="DEM15" s="28"/>
      <c r="DEN15" s="28"/>
      <c r="DEO15" s="28"/>
      <c r="DEP15" s="28"/>
      <c r="DEQ15" s="28"/>
      <c r="DER15" s="28"/>
      <c r="DES15" s="28"/>
      <c r="DET15" s="28"/>
      <c r="DEU15" s="28"/>
      <c r="DEV15" s="28"/>
      <c r="DEW15" s="28"/>
      <c r="DEX15" s="28"/>
      <c r="DEY15" s="28"/>
      <c r="DEZ15" s="28"/>
      <c r="DFA15" s="28"/>
      <c r="DFB15" s="28"/>
      <c r="DFC15" s="28"/>
      <c r="DFD15" s="28"/>
      <c r="DFE15" s="28"/>
      <c r="DFF15" s="28"/>
      <c r="DFG15" s="28"/>
      <c r="DFH15" s="28"/>
      <c r="DFI15" s="28"/>
      <c r="DFJ15" s="28"/>
      <c r="DFK15" s="28"/>
      <c r="DFL15" s="28"/>
      <c r="DFM15" s="28"/>
      <c r="DFN15" s="28"/>
      <c r="DFO15" s="28"/>
      <c r="DFP15" s="28"/>
      <c r="DFQ15" s="28"/>
      <c r="DFR15" s="28"/>
      <c r="DFS15" s="28"/>
      <c r="DFT15" s="28"/>
      <c r="DFU15" s="28"/>
      <c r="DFV15" s="28"/>
      <c r="DFW15" s="28"/>
      <c r="DFX15" s="28"/>
      <c r="DFY15" s="28"/>
      <c r="DFZ15" s="28"/>
      <c r="DGA15" s="28"/>
      <c r="DGB15" s="28"/>
      <c r="DGC15" s="28"/>
      <c r="DGD15" s="28"/>
      <c r="DGE15" s="28"/>
      <c r="DGF15" s="28"/>
      <c r="DGG15" s="28"/>
      <c r="DGH15" s="28"/>
      <c r="DGI15" s="28"/>
      <c r="DGJ15" s="28"/>
      <c r="DGK15" s="28"/>
      <c r="DGL15" s="28"/>
      <c r="DGM15" s="28"/>
      <c r="DGN15" s="28"/>
      <c r="DGO15" s="28"/>
      <c r="DGP15" s="28"/>
      <c r="DGQ15" s="28"/>
      <c r="DGR15" s="28"/>
      <c r="DGS15" s="28"/>
      <c r="DGT15" s="28"/>
      <c r="DGU15" s="28"/>
      <c r="DGV15" s="28"/>
      <c r="DGW15" s="28"/>
      <c r="DGX15" s="28"/>
      <c r="DGY15" s="28"/>
      <c r="DGZ15" s="28"/>
      <c r="DHA15" s="28"/>
      <c r="DHB15" s="28"/>
      <c r="DHC15" s="28"/>
      <c r="DHD15" s="28"/>
      <c r="DHE15" s="28"/>
      <c r="DHF15" s="28"/>
      <c r="DHG15" s="28"/>
      <c r="DHH15" s="28"/>
      <c r="DHI15" s="28"/>
      <c r="DHJ15" s="28"/>
      <c r="DHK15" s="28"/>
      <c r="DHL15" s="28"/>
      <c r="DHM15" s="28"/>
      <c r="DHN15" s="28"/>
      <c r="DHO15" s="28"/>
      <c r="DHP15" s="28"/>
      <c r="DHQ15" s="28"/>
      <c r="DHR15" s="28"/>
      <c r="DHS15" s="28"/>
      <c r="DHT15" s="28"/>
      <c r="DHU15" s="28"/>
      <c r="DHV15" s="28"/>
      <c r="DHW15" s="28"/>
      <c r="DHX15" s="28"/>
      <c r="DHY15" s="28"/>
      <c r="DHZ15" s="28"/>
      <c r="DIA15" s="28"/>
      <c r="DIB15" s="28"/>
      <c r="DIC15" s="28"/>
      <c r="DID15" s="28"/>
      <c r="DIE15" s="28"/>
      <c r="DIF15" s="28"/>
      <c r="DIG15" s="28"/>
      <c r="DIH15" s="28"/>
      <c r="DII15" s="28"/>
      <c r="DIJ15" s="28"/>
      <c r="DIK15" s="28"/>
      <c r="DIL15" s="28"/>
      <c r="DIM15" s="28"/>
      <c r="DIN15" s="28"/>
      <c r="DIO15" s="28"/>
      <c r="DIP15" s="28"/>
      <c r="DIQ15" s="28"/>
      <c r="DIR15" s="28"/>
      <c r="DIS15" s="28"/>
      <c r="DIT15" s="28"/>
      <c r="DIU15" s="28"/>
      <c r="DIV15" s="28"/>
      <c r="DIW15" s="28"/>
      <c r="DIX15" s="28"/>
      <c r="DIY15" s="28"/>
      <c r="DIZ15" s="28"/>
      <c r="DJA15" s="28"/>
      <c r="DJB15" s="28"/>
      <c r="DJC15" s="28"/>
      <c r="DJD15" s="28"/>
      <c r="DJE15" s="28"/>
      <c r="DJF15" s="28"/>
      <c r="DJG15" s="28"/>
      <c r="DJH15" s="28"/>
      <c r="DJI15" s="28"/>
      <c r="DJJ15" s="28"/>
      <c r="DJK15" s="28"/>
      <c r="DJL15" s="28"/>
      <c r="DJM15" s="28"/>
      <c r="DJN15" s="28"/>
      <c r="DJO15" s="28"/>
      <c r="DJP15" s="28"/>
      <c r="DJQ15" s="28"/>
      <c r="DJR15" s="28"/>
      <c r="DJS15" s="28"/>
      <c r="DJT15" s="28"/>
      <c r="DJU15" s="28"/>
      <c r="DJV15" s="28"/>
      <c r="DJW15" s="28"/>
      <c r="DJX15" s="28"/>
      <c r="DJY15" s="28"/>
      <c r="DJZ15" s="28"/>
      <c r="DKA15" s="28"/>
      <c r="DKB15" s="28"/>
      <c r="DKC15" s="28"/>
      <c r="DKD15" s="28"/>
      <c r="DKE15" s="28"/>
      <c r="DKF15" s="28"/>
      <c r="DKG15" s="28"/>
      <c r="DKH15" s="28"/>
      <c r="DKI15" s="28"/>
      <c r="DKJ15" s="28"/>
      <c r="DKK15" s="28"/>
      <c r="DKL15" s="28"/>
      <c r="DKM15" s="28"/>
      <c r="DKN15" s="28"/>
      <c r="DKO15" s="28"/>
      <c r="DKP15" s="28"/>
      <c r="DKQ15" s="28"/>
      <c r="DKR15" s="28"/>
      <c r="DKS15" s="28"/>
      <c r="DKT15" s="28"/>
      <c r="DKU15" s="28"/>
      <c r="DKV15" s="28"/>
      <c r="DKW15" s="28"/>
      <c r="DKX15" s="28"/>
      <c r="DKY15" s="28"/>
      <c r="DKZ15" s="28"/>
      <c r="DLA15" s="28"/>
      <c r="DLB15" s="28"/>
      <c r="DLC15" s="28"/>
      <c r="DLD15" s="28"/>
      <c r="DLE15" s="28"/>
      <c r="DLF15" s="28"/>
      <c r="DLG15" s="28"/>
      <c r="DLH15" s="28"/>
      <c r="DLI15" s="28"/>
      <c r="DLJ15" s="28"/>
      <c r="DLK15" s="28"/>
      <c r="DLL15" s="28"/>
      <c r="DLM15" s="28"/>
      <c r="DLN15" s="28"/>
      <c r="DLO15" s="28"/>
      <c r="DLP15" s="28"/>
      <c r="DLQ15" s="28"/>
      <c r="DLR15" s="28"/>
      <c r="DLS15" s="28"/>
      <c r="DLT15" s="28"/>
      <c r="DLU15" s="28"/>
      <c r="DLV15" s="28"/>
      <c r="DLW15" s="28"/>
      <c r="DLX15" s="28"/>
      <c r="DLY15" s="28"/>
      <c r="DLZ15" s="28"/>
      <c r="DMA15" s="28"/>
      <c r="DMB15" s="28"/>
      <c r="DMC15" s="28"/>
      <c r="DMD15" s="28"/>
      <c r="DME15" s="28"/>
      <c r="DMF15" s="28"/>
      <c r="DMG15" s="28"/>
      <c r="DMH15" s="28"/>
      <c r="DMI15" s="28"/>
      <c r="DMJ15" s="28"/>
      <c r="DMK15" s="28"/>
      <c r="DML15" s="28"/>
      <c r="DMM15" s="28"/>
      <c r="DMN15" s="28"/>
      <c r="DMO15" s="28"/>
      <c r="DMP15" s="28"/>
      <c r="DMQ15" s="28"/>
      <c r="DMR15" s="28"/>
      <c r="DMS15" s="28"/>
      <c r="DMT15" s="28"/>
      <c r="DMU15" s="28"/>
      <c r="DMV15" s="28"/>
      <c r="DMW15" s="28"/>
      <c r="DMX15" s="28"/>
      <c r="DMY15" s="28"/>
      <c r="DMZ15" s="28"/>
      <c r="DNA15" s="28"/>
      <c r="DNB15" s="28"/>
      <c r="DNC15" s="28"/>
      <c r="DND15" s="28"/>
      <c r="DNE15" s="28"/>
      <c r="DNF15" s="28"/>
      <c r="DNG15" s="28"/>
      <c r="DNH15" s="28"/>
      <c r="DNI15" s="28"/>
      <c r="DNJ15" s="28"/>
      <c r="DNK15" s="28"/>
      <c r="DNL15" s="28"/>
      <c r="DNM15" s="28"/>
      <c r="DNN15" s="28"/>
      <c r="DNO15" s="28"/>
      <c r="DNP15" s="28"/>
      <c r="DNQ15" s="28"/>
      <c r="DNR15" s="28"/>
      <c r="DNS15" s="28"/>
      <c r="DNT15" s="28"/>
      <c r="DNU15" s="28"/>
      <c r="DNV15" s="28"/>
      <c r="DNW15" s="28"/>
      <c r="DNX15" s="28"/>
      <c r="DNY15" s="28"/>
      <c r="DNZ15" s="28"/>
      <c r="DOA15" s="28"/>
      <c r="DOB15" s="28"/>
      <c r="DOC15" s="28"/>
      <c r="DOD15" s="28"/>
      <c r="DOE15" s="28"/>
      <c r="DOF15" s="28"/>
      <c r="DOG15" s="28"/>
      <c r="DOH15" s="28"/>
      <c r="DOI15" s="28"/>
      <c r="DOJ15" s="28"/>
      <c r="DOK15" s="28"/>
      <c r="DOL15" s="28"/>
      <c r="DOM15" s="28"/>
      <c r="DON15" s="28"/>
      <c r="DOO15" s="28"/>
      <c r="DOP15" s="28"/>
      <c r="DOQ15" s="28"/>
      <c r="DOR15" s="28"/>
      <c r="DOS15" s="28"/>
      <c r="DOT15" s="28"/>
      <c r="DOU15" s="28"/>
      <c r="DOV15" s="28"/>
      <c r="DOW15" s="28"/>
      <c r="DOX15" s="28"/>
      <c r="DOY15" s="28"/>
      <c r="DOZ15" s="28"/>
      <c r="DPA15" s="28"/>
      <c r="DPB15" s="28"/>
      <c r="DPC15" s="28"/>
      <c r="DPD15" s="28"/>
      <c r="DPE15" s="28"/>
      <c r="DPF15" s="28"/>
      <c r="DPG15" s="28"/>
      <c r="DPH15" s="28"/>
      <c r="DPI15" s="28"/>
      <c r="DPJ15" s="28"/>
      <c r="DPK15" s="28"/>
      <c r="DPL15" s="28"/>
      <c r="DPM15" s="28"/>
      <c r="DPN15" s="28"/>
      <c r="DPO15" s="28"/>
      <c r="DPP15" s="28"/>
      <c r="DPQ15" s="28"/>
      <c r="DPR15" s="28"/>
      <c r="DPS15" s="28"/>
      <c r="DPT15" s="28"/>
      <c r="DPU15" s="28"/>
      <c r="DPV15" s="28"/>
      <c r="DPW15" s="28"/>
      <c r="DPX15" s="28"/>
      <c r="DPY15" s="28"/>
      <c r="DPZ15" s="28"/>
      <c r="DQA15" s="28"/>
      <c r="DQB15" s="28"/>
      <c r="DQC15" s="28"/>
      <c r="DQD15" s="28"/>
      <c r="DQE15" s="28"/>
      <c r="DQF15" s="28"/>
      <c r="DQG15" s="28"/>
      <c r="DQH15" s="28"/>
      <c r="DQI15" s="28"/>
      <c r="DQJ15" s="28"/>
      <c r="DQK15" s="28"/>
      <c r="DQL15" s="28"/>
      <c r="DQM15" s="28"/>
      <c r="DQN15" s="28"/>
      <c r="DQO15" s="28"/>
      <c r="DQP15" s="28"/>
      <c r="DQQ15" s="28"/>
      <c r="DQR15" s="28"/>
      <c r="DQS15" s="28"/>
      <c r="DQT15" s="28"/>
      <c r="DQU15" s="28"/>
      <c r="DQV15" s="28"/>
      <c r="DQW15" s="28"/>
      <c r="DQX15" s="28"/>
      <c r="DQY15" s="28"/>
      <c r="DQZ15" s="28"/>
      <c r="DRA15" s="28"/>
      <c r="DRB15" s="28"/>
      <c r="DRC15" s="28"/>
      <c r="DRD15" s="28"/>
      <c r="DRE15" s="28"/>
      <c r="DRF15" s="28"/>
      <c r="DRG15" s="28"/>
      <c r="DRH15" s="28"/>
      <c r="DRI15" s="28"/>
      <c r="DRJ15" s="28"/>
      <c r="DRK15" s="28"/>
      <c r="DRL15" s="28"/>
      <c r="DRM15" s="28"/>
      <c r="DRN15" s="28"/>
      <c r="DRO15" s="28"/>
      <c r="DRP15" s="28"/>
      <c r="DRQ15" s="28"/>
      <c r="DRR15" s="28"/>
      <c r="DRS15" s="28"/>
      <c r="DRT15" s="28"/>
      <c r="DRU15" s="28"/>
      <c r="DRV15" s="28"/>
      <c r="DRW15" s="28"/>
      <c r="DRX15" s="28"/>
      <c r="DRY15" s="28"/>
      <c r="DRZ15" s="28"/>
      <c r="DSA15" s="28"/>
      <c r="DSB15" s="28"/>
      <c r="DSC15" s="28"/>
      <c r="DSD15" s="28"/>
      <c r="DSE15" s="28"/>
      <c r="DSF15" s="28"/>
      <c r="DSG15" s="28"/>
      <c r="DSH15" s="28"/>
      <c r="DSI15" s="28"/>
      <c r="DSJ15" s="28"/>
      <c r="DSK15" s="28"/>
      <c r="DSL15" s="28"/>
      <c r="DSM15" s="28"/>
      <c r="DSN15" s="28"/>
      <c r="DSO15" s="28"/>
      <c r="DSP15" s="28"/>
      <c r="DSQ15" s="28"/>
      <c r="DSR15" s="28"/>
      <c r="DSS15" s="28"/>
      <c r="DST15" s="28"/>
      <c r="DSU15" s="28"/>
      <c r="DSV15" s="28"/>
      <c r="DSW15" s="28"/>
      <c r="DSX15" s="28"/>
      <c r="DSY15" s="28"/>
      <c r="DSZ15" s="28"/>
      <c r="DTA15" s="28"/>
      <c r="DTB15" s="28"/>
      <c r="DTC15" s="28"/>
      <c r="DTD15" s="28"/>
      <c r="DTE15" s="28"/>
      <c r="DTF15" s="28"/>
      <c r="DTG15" s="28"/>
      <c r="DTH15" s="28"/>
      <c r="DTI15" s="28"/>
      <c r="DTJ15" s="28"/>
      <c r="DTK15" s="28"/>
      <c r="DTL15" s="28"/>
      <c r="DTM15" s="28"/>
      <c r="DTN15" s="28"/>
      <c r="DTO15" s="28"/>
      <c r="DTP15" s="28"/>
      <c r="DTQ15" s="28"/>
      <c r="DTR15" s="28"/>
      <c r="DTS15" s="28"/>
      <c r="DTT15" s="28"/>
      <c r="DTU15" s="28"/>
      <c r="DTV15" s="28"/>
      <c r="DTW15" s="28"/>
      <c r="DTX15" s="28"/>
      <c r="DTY15" s="28"/>
      <c r="DTZ15" s="28"/>
      <c r="DUA15" s="28"/>
      <c r="DUB15" s="28"/>
      <c r="DUC15" s="28"/>
      <c r="DUD15" s="28"/>
      <c r="DUE15" s="28"/>
      <c r="DUF15" s="28"/>
      <c r="DUG15" s="28"/>
      <c r="DUH15" s="28"/>
      <c r="DUI15" s="28"/>
      <c r="DUJ15" s="28"/>
      <c r="DUK15" s="28"/>
      <c r="DUL15" s="28"/>
      <c r="DUM15" s="28"/>
      <c r="DUN15" s="28"/>
      <c r="DUO15" s="28"/>
      <c r="DUP15" s="28"/>
      <c r="DUQ15" s="28"/>
      <c r="DUR15" s="28"/>
      <c r="DUS15" s="28"/>
      <c r="DUT15" s="28"/>
      <c r="DUU15" s="28"/>
      <c r="DUV15" s="28"/>
      <c r="DUW15" s="28"/>
      <c r="DUX15" s="28"/>
      <c r="DUY15" s="28"/>
      <c r="DUZ15" s="28"/>
      <c r="DVA15" s="28"/>
      <c r="DVB15" s="28"/>
      <c r="DVC15" s="28"/>
      <c r="DVD15" s="28"/>
      <c r="DVE15" s="28"/>
      <c r="DVF15" s="28"/>
      <c r="DVG15" s="28"/>
      <c r="DVH15" s="28"/>
      <c r="DVI15" s="28"/>
      <c r="DVJ15" s="28"/>
      <c r="DVK15" s="28"/>
      <c r="DVL15" s="28"/>
      <c r="DVM15" s="28"/>
      <c r="DVN15" s="28"/>
      <c r="DVO15" s="28"/>
      <c r="DVP15" s="28"/>
      <c r="DVQ15" s="28"/>
      <c r="DVR15" s="28"/>
      <c r="DVS15" s="28"/>
      <c r="DVT15" s="28"/>
      <c r="DVU15" s="28"/>
      <c r="DVV15" s="28"/>
      <c r="DVW15" s="28"/>
      <c r="DVX15" s="28"/>
      <c r="DVY15" s="28"/>
      <c r="DVZ15" s="28"/>
      <c r="DWA15" s="28"/>
      <c r="DWB15" s="28"/>
      <c r="DWC15" s="28"/>
      <c r="DWD15" s="28"/>
      <c r="DWE15" s="28"/>
      <c r="DWF15" s="28"/>
      <c r="DWG15" s="28"/>
      <c r="DWH15" s="28"/>
      <c r="DWI15" s="28"/>
      <c r="DWJ15" s="28"/>
      <c r="DWK15" s="28"/>
      <c r="DWL15" s="28"/>
      <c r="DWM15" s="28"/>
      <c r="DWN15" s="28"/>
      <c r="DWO15" s="28"/>
      <c r="DWP15" s="28"/>
      <c r="DWQ15" s="28"/>
      <c r="DWR15" s="28"/>
      <c r="DWS15" s="28"/>
      <c r="DWT15" s="28"/>
      <c r="DWU15" s="28"/>
      <c r="DWV15" s="28"/>
      <c r="DWW15" s="28"/>
      <c r="DWX15" s="28"/>
      <c r="DWY15" s="28"/>
      <c r="DWZ15" s="28"/>
      <c r="DXA15" s="28"/>
      <c r="DXB15" s="28"/>
      <c r="DXC15" s="28"/>
      <c r="DXD15" s="28"/>
      <c r="DXE15" s="28"/>
      <c r="DXF15" s="28"/>
      <c r="DXG15" s="28"/>
      <c r="DXH15" s="28"/>
      <c r="DXI15" s="28"/>
      <c r="DXJ15" s="28"/>
      <c r="DXK15" s="28"/>
      <c r="DXL15" s="28"/>
      <c r="DXM15" s="28"/>
      <c r="DXN15" s="28"/>
      <c r="DXO15" s="28"/>
      <c r="DXP15" s="28"/>
      <c r="DXQ15" s="28"/>
      <c r="DXR15" s="28"/>
      <c r="DXS15" s="28"/>
      <c r="DXT15" s="28"/>
      <c r="DXU15" s="28"/>
      <c r="DXV15" s="28"/>
      <c r="DXW15" s="28"/>
      <c r="DXX15" s="28"/>
      <c r="DXY15" s="28"/>
      <c r="DXZ15" s="28"/>
      <c r="DYA15" s="28"/>
      <c r="DYB15" s="28"/>
      <c r="DYC15" s="28"/>
      <c r="DYD15" s="28"/>
      <c r="DYE15" s="28"/>
      <c r="DYF15" s="28"/>
      <c r="DYG15" s="28"/>
      <c r="DYH15" s="28"/>
      <c r="DYI15" s="28"/>
      <c r="DYJ15" s="28"/>
      <c r="DYK15" s="28"/>
      <c r="DYL15" s="28"/>
      <c r="DYM15" s="28"/>
      <c r="DYN15" s="28"/>
      <c r="DYO15" s="28"/>
      <c r="DYP15" s="28"/>
      <c r="DYQ15" s="28"/>
      <c r="DYR15" s="28"/>
      <c r="DYS15" s="28"/>
      <c r="DYT15" s="28"/>
      <c r="DYU15" s="28"/>
      <c r="DYV15" s="28"/>
      <c r="DYW15" s="28"/>
      <c r="DYX15" s="28"/>
      <c r="DYY15" s="28"/>
      <c r="DYZ15" s="28"/>
      <c r="DZA15" s="28"/>
      <c r="DZB15" s="28"/>
      <c r="DZC15" s="28"/>
      <c r="DZD15" s="28"/>
      <c r="DZE15" s="28"/>
      <c r="DZF15" s="28"/>
      <c r="DZG15" s="28"/>
      <c r="DZH15" s="28"/>
      <c r="DZI15" s="28"/>
      <c r="DZJ15" s="28"/>
      <c r="DZK15" s="28"/>
      <c r="DZL15" s="28"/>
      <c r="DZM15" s="28"/>
      <c r="DZN15" s="28"/>
      <c r="DZO15" s="28"/>
      <c r="DZP15" s="28"/>
      <c r="DZQ15" s="28"/>
      <c r="DZR15" s="28"/>
      <c r="DZS15" s="28"/>
      <c r="DZT15" s="28"/>
      <c r="DZU15" s="28"/>
      <c r="DZV15" s="28"/>
      <c r="DZW15" s="28"/>
      <c r="DZX15" s="28"/>
      <c r="DZY15" s="28"/>
      <c r="DZZ15" s="28"/>
      <c r="EAA15" s="28"/>
      <c r="EAB15" s="28"/>
      <c r="EAC15" s="28"/>
      <c r="EAD15" s="28"/>
      <c r="EAE15" s="28"/>
      <c r="EAF15" s="28"/>
      <c r="EAG15" s="28"/>
      <c r="EAH15" s="28"/>
      <c r="EAI15" s="28"/>
      <c r="EAJ15" s="28"/>
      <c r="EAK15" s="28"/>
      <c r="EAL15" s="28"/>
      <c r="EAM15" s="28"/>
      <c r="EAN15" s="28"/>
      <c r="EAO15" s="28"/>
      <c r="EAP15" s="28"/>
      <c r="EAQ15" s="28"/>
      <c r="EAR15" s="28"/>
      <c r="EAS15" s="28"/>
      <c r="EAT15" s="28"/>
      <c r="EAU15" s="28"/>
      <c r="EAV15" s="28"/>
      <c r="EAW15" s="28"/>
      <c r="EAX15" s="28"/>
      <c r="EAY15" s="28"/>
      <c r="EAZ15" s="28"/>
      <c r="EBA15" s="28"/>
      <c r="EBB15" s="28"/>
      <c r="EBC15" s="28"/>
      <c r="EBD15" s="28"/>
      <c r="EBE15" s="28"/>
      <c r="EBF15" s="28"/>
      <c r="EBG15" s="28"/>
      <c r="EBH15" s="28"/>
      <c r="EBI15" s="28"/>
      <c r="EBJ15" s="28"/>
      <c r="EBK15" s="28"/>
      <c r="EBL15" s="28"/>
      <c r="EBM15" s="28"/>
      <c r="EBN15" s="28"/>
      <c r="EBO15" s="28"/>
      <c r="EBP15" s="28"/>
      <c r="EBQ15" s="28"/>
      <c r="EBR15" s="28"/>
      <c r="EBS15" s="28"/>
      <c r="EBT15" s="28"/>
      <c r="EBU15" s="28"/>
      <c r="EBV15" s="28"/>
      <c r="EBW15" s="28"/>
      <c r="EBX15" s="28"/>
      <c r="EBY15" s="28"/>
      <c r="EBZ15" s="28"/>
      <c r="ECA15" s="28"/>
      <c r="ECB15" s="28"/>
      <c r="ECC15" s="28"/>
      <c r="ECD15" s="28"/>
      <c r="ECE15" s="28"/>
      <c r="ECF15" s="28"/>
      <c r="ECG15" s="28"/>
      <c r="ECH15" s="28"/>
      <c r="ECI15" s="28"/>
      <c r="ECJ15" s="28"/>
      <c r="ECK15" s="28"/>
      <c r="ECL15" s="28"/>
      <c r="ECM15" s="28"/>
      <c r="ECN15" s="28"/>
      <c r="ECO15" s="28"/>
      <c r="ECP15" s="28"/>
      <c r="ECQ15" s="28"/>
      <c r="ECR15" s="28"/>
      <c r="ECS15" s="28"/>
      <c r="ECT15" s="28"/>
      <c r="ECU15" s="28"/>
      <c r="ECV15" s="28"/>
      <c r="ECW15" s="28"/>
      <c r="ECX15" s="28"/>
      <c r="ECY15" s="28"/>
      <c r="ECZ15" s="28"/>
      <c r="EDA15" s="28"/>
      <c r="EDB15" s="28"/>
      <c r="EDC15" s="28"/>
      <c r="EDD15" s="28"/>
      <c r="EDE15" s="28"/>
      <c r="EDF15" s="28"/>
      <c r="EDG15" s="28"/>
      <c r="EDH15" s="28"/>
      <c r="EDI15" s="28"/>
      <c r="EDJ15" s="28"/>
      <c r="EDK15" s="28"/>
      <c r="EDL15" s="28"/>
      <c r="EDM15" s="28"/>
      <c r="EDN15" s="28"/>
      <c r="EDO15" s="28"/>
      <c r="EDP15" s="28"/>
      <c r="EDQ15" s="28"/>
      <c r="EDR15" s="28"/>
      <c r="EDS15" s="28"/>
      <c r="EDT15" s="28"/>
      <c r="EDU15" s="28"/>
      <c r="EDV15" s="28"/>
      <c r="EDW15" s="28"/>
      <c r="EDX15" s="28"/>
      <c r="EDY15" s="28"/>
      <c r="EDZ15" s="28"/>
      <c r="EEA15" s="28"/>
      <c r="EEB15" s="28"/>
      <c r="EEC15" s="28"/>
      <c r="EED15" s="28"/>
      <c r="EEE15" s="28"/>
      <c r="EEF15" s="28"/>
      <c r="EEG15" s="28"/>
      <c r="EEH15" s="28"/>
      <c r="EEI15" s="28"/>
      <c r="EEJ15" s="28"/>
      <c r="EEK15" s="28"/>
      <c r="EEL15" s="28"/>
      <c r="EEM15" s="28"/>
      <c r="EEN15" s="28"/>
      <c r="EEO15" s="28"/>
      <c r="EEP15" s="28"/>
      <c r="EEQ15" s="28"/>
      <c r="EER15" s="28"/>
      <c r="EES15" s="28"/>
      <c r="EET15" s="28"/>
      <c r="EEU15" s="28"/>
      <c r="EEV15" s="28"/>
      <c r="EEW15" s="28"/>
      <c r="EEX15" s="28"/>
      <c r="EEY15" s="28"/>
      <c r="EEZ15" s="28"/>
      <c r="EFA15" s="28"/>
      <c r="EFB15" s="28"/>
      <c r="EFC15" s="28"/>
      <c r="EFD15" s="28"/>
      <c r="EFE15" s="28"/>
      <c r="EFF15" s="28"/>
      <c r="EFG15" s="28"/>
      <c r="EFH15" s="28"/>
      <c r="EFI15" s="28"/>
      <c r="EFJ15" s="28"/>
      <c r="EFK15" s="28"/>
      <c r="EFL15" s="28"/>
      <c r="EFM15" s="28"/>
      <c r="EFN15" s="28"/>
      <c r="EFO15" s="28"/>
      <c r="EFP15" s="28"/>
      <c r="EFQ15" s="28"/>
      <c r="EFR15" s="28"/>
      <c r="EFS15" s="28"/>
      <c r="EFT15" s="28"/>
      <c r="EFU15" s="28"/>
      <c r="EFV15" s="28"/>
      <c r="EFW15" s="28"/>
      <c r="EFX15" s="28"/>
      <c r="EFY15" s="28"/>
      <c r="EFZ15" s="28"/>
      <c r="EGA15" s="28"/>
      <c r="EGB15" s="28"/>
      <c r="EGC15" s="28"/>
      <c r="EGD15" s="28"/>
      <c r="EGE15" s="28"/>
      <c r="EGF15" s="28"/>
      <c r="EGG15" s="28"/>
      <c r="EGH15" s="28"/>
      <c r="EGI15" s="28"/>
      <c r="EGJ15" s="28"/>
      <c r="EGK15" s="28"/>
      <c r="EGL15" s="28"/>
      <c r="EGM15" s="28"/>
      <c r="EGN15" s="28"/>
      <c r="EGO15" s="28"/>
      <c r="EGP15" s="28"/>
      <c r="EGQ15" s="28"/>
      <c r="EGR15" s="28"/>
      <c r="EGS15" s="28"/>
      <c r="EGT15" s="28"/>
      <c r="EGU15" s="28"/>
      <c r="EGV15" s="28"/>
      <c r="EGW15" s="28"/>
      <c r="EGX15" s="28"/>
      <c r="EGY15" s="28"/>
      <c r="EGZ15" s="28"/>
      <c r="EHA15" s="28"/>
      <c r="EHB15" s="28"/>
      <c r="EHC15" s="28"/>
      <c r="EHD15" s="28"/>
      <c r="EHE15" s="28"/>
      <c r="EHF15" s="28"/>
      <c r="EHG15" s="28"/>
      <c r="EHH15" s="28"/>
      <c r="EHI15" s="28"/>
      <c r="EHJ15" s="28"/>
      <c r="EHK15" s="28"/>
      <c r="EHL15" s="28"/>
      <c r="EHM15" s="28"/>
      <c r="EHN15" s="28"/>
      <c r="EHO15" s="28"/>
      <c r="EHP15" s="28"/>
      <c r="EHQ15" s="28"/>
      <c r="EHR15" s="28"/>
      <c r="EHS15" s="28"/>
      <c r="EHT15" s="28"/>
      <c r="EHU15" s="28"/>
      <c r="EHV15" s="28"/>
      <c r="EHW15" s="28"/>
      <c r="EHX15" s="28"/>
      <c r="EHY15" s="28"/>
      <c r="EHZ15" s="28"/>
      <c r="EIA15" s="28"/>
      <c r="EIB15" s="28"/>
      <c r="EIC15" s="28"/>
      <c r="EID15" s="28"/>
      <c r="EIE15" s="28"/>
      <c r="EIF15" s="28"/>
      <c r="EIG15" s="28"/>
      <c r="EIH15" s="28"/>
      <c r="EII15" s="28"/>
      <c r="EIJ15" s="28"/>
      <c r="EIK15" s="28"/>
      <c r="EIL15" s="28"/>
      <c r="EIM15" s="28"/>
      <c r="EIN15" s="28"/>
      <c r="EIO15" s="28"/>
      <c r="EIP15" s="28"/>
      <c r="EIQ15" s="28"/>
      <c r="EIR15" s="28"/>
      <c r="EIS15" s="28"/>
      <c r="EIT15" s="28"/>
      <c r="EIU15" s="28"/>
      <c r="EIV15" s="28"/>
      <c r="EIW15" s="28"/>
      <c r="EIX15" s="28"/>
      <c r="EIY15" s="28"/>
      <c r="EIZ15" s="28"/>
      <c r="EJA15" s="28"/>
      <c r="EJB15" s="28"/>
      <c r="EJC15" s="28"/>
      <c r="EJD15" s="28"/>
      <c r="EJE15" s="28"/>
      <c r="EJF15" s="28"/>
      <c r="EJG15" s="28"/>
      <c r="EJH15" s="28"/>
      <c r="EJI15" s="28"/>
      <c r="EJJ15" s="28"/>
      <c r="EJK15" s="28"/>
      <c r="EJL15" s="28"/>
      <c r="EJM15" s="28"/>
      <c r="EJN15" s="28"/>
      <c r="EJO15" s="28"/>
      <c r="EJP15" s="28"/>
      <c r="EJQ15" s="28"/>
      <c r="EJR15" s="28"/>
      <c r="EJS15" s="28"/>
      <c r="EJT15" s="28"/>
      <c r="EJU15" s="28"/>
      <c r="EJV15" s="28"/>
      <c r="EJW15" s="28"/>
      <c r="EJX15" s="28"/>
      <c r="EJY15" s="28"/>
      <c r="EJZ15" s="28"/>
      <c r="EKA15" s="28"/>
      <c r="EKB15" s="28"/>
      <c r="EKC15" s="28"/>
      <c r="EKD15" s="28"/>
      <c r="EKE15" s="28"/>
      <c r="EKF15" s="28"/>
      <c r="EKG15" s="28"/>
      <c r="EKH15" s="28"/>
      <c r="EKI15" s="28"/>
      <c r="EKJ15" s="28"/>
      <c r="EKK15" s="28"/>
      <c r="EKL15" s="28"/>
      <c r="EKM15" s="28"/>
      <c r="EKN15" s="28"/>
      <c r="EKO15" s="28"/>
      <c r="EKP15" s="28"/>
      <c r="EKQ15" s="28"/>
      <c r="EKR15" s="28"/>
      <c r="EKS15" s="28"/>
      <c r="EKT15" s="28"/>
      <c r="EKU15" s="28"/>
      <c r="EKV15" s="28"/>
      <c r="EKW15" s="28"/>
      <c r="EKX15" s="28"/>
      <c r="EKY15" s="28"/>
      <c r="EKZ15" s="28"/>
      <c r="ELA15" s="28"/>
      <c r="ELB15" s="28"/>
      <c r="ELC15" s="28"/>
      <c r="ELD15" s="28"/>
      <c r="ELE15" s="28"/>
      <c r="ELF15" s="28"/>
      <c r="ELG15" s="28"/>
      <c r="ELH15" s="28"/>
      <c r="ELI15" s="28"/>
      <c r="ELJ15" s="28"/>
      <c r="ELK15" s="28"/>
      <c r="ELL15" s="28"/>
      <c r="ELM15" s="28"/>
      <c r="ELN15" s="28"/>
      <c r="ELO15" s="28"/>
      <c r="ELP15" s="28"/>
      <c r="ELQ15" s="28"/>
      <c r="ELR15" s="28"/>
      <c r="ELS15" s="28"/>
      <c r="ELT15" s="28"/>
      <c r="ELU15" s="28"/>
      <c r="ELV15" s="28"/>
      <c r="ELW15" s="28"/>
      <c r="ELX15" s="28"/>
      <c r="ELY15" s="28"/>
      <c r="ELZ15" s="28"/>
      <c r="EMA15" s="28"/>
      <c r="EMB15" s="28"/>
      <c r="EMC15" s="28"/>
      <c r="EMD15" s="28"/>
      <c r="EME15" s="28"/>
      <c r="EMF15" s="28"/>
      <c r="EMG15" s="28"/>
      <c r="EMH15" s="28"/>
      <c r="EMI15" s="28"/>
      <c r="EMJ15" s="28"/>
      <c r="EMK15" s="28"/>
      <c r="EML15" s="28"/>
      <c r="EMM15" s="28"/>
      <c r="EMN15" s="28"/>
      <c r="EMO15" s="28"/>
      <c r="EMP15" s="28"/>
      <c r="EMQ15" s="28"/>
      <c r="EMR15" s="28"/>
      <c r="EMS15" s="28"/>
      <c r="EMT15" s="28"/>
      <c r="EMU15" s="28"/>
      <c r="EMV15" s="28"/>
      <c r="EMW15" s="28"/>
      <c r="EMX15" s="28"/>
      <c r="EMY15" s="28"/>
      <c r="EMZ15" s="28"/>
      <c r="ENA15" s="28"/>
      <c r="ENB15" s="28"/>
      <c r="ENC15" s="28"/>
      <c r="END15" s="28"/>
      <c r="ENE15" s="28"/>
      <c r="ENF15" s="28"/>
      <c r="ENG15" s="28"/>
      <c r="ENH15" s="28"/>
      <c r="ENI15" s="28"/>
      <c r="ENJ15" s="28"/>
      <c r="ENK15" s="28"/>
      <c r="ENL15" s="28"/>
      <c r="ENM15" s="28"/>
      <c r="ENN15" s="28"/>
      <c r="ENO15" s="28"/>
      <c r="ENP15" s="28"/>
      <c r="ENQ15" s="28"/>
      <c r="ENR15" s="28"/>
      <c r="ENS15" s="28"/>
      <c r="ENT15" s="28"/>
      <c r="ENU15" s="28"/>
      <c r="ENV15" s="28"/>
      <c r="ENW15" s="28"/>
      <c r="ENX15" s="28"/>
      <c r="ENY15" s="28"/>
      <c r="ENZ15" s="28"/>
      <c r="EOA15" s="28"/>
      <c r="EOB15" s="28"/>
      <c r="EOC15" s="28"/>
      <c r="EOD15" s="28"/>
      <c r="EOE15" s="28"/>
      <c r="EOF15" s="28"/>
      <c r="EOG15" s="28"/>
      <c r="EOH15" s="28"/>
      <c r="EOI15" s="28"/>
      <c r="EOJ15" s="28"/>
      <c r="EOK15" s="28"/>
      <c r="EOL15" s="28"/>
      <c r="EOM15" s="28"/>
      <c r="EON15" s="28"/>
      <c r="EOO15" s="28"/>
      <c r="EOP15" s="28"/>
      <c r="EOQ15" s="28"/>
      <c r="EOR15" s="28"/>
      <c r="EOS15" s="28"/>
      <c r="EOT15" s="28"/>
      <c r="EOU15" s="28"/>
      <c r="EOV15" s="28"/>
      <c r="EOW15" s="28"/>
      <c r="EOX15" s="28"/>
      <c r="EOY15" s="28"/>
      <c r="EOZ15" s="28"/>
      <c r="EPA15" s="28"/>
      <c r="EPB15" s="28"/>
      <c r="EPC15" s="28"/>
      <c r="EPD15" s="28"/>
      <c r="EPE15" s="28"/>
      <c r="EPF15" s="28"/>
      <c r="EPG15" s="28"/>
      <c r="EPH15" s="28"/>
      <c r="EPI15" s="28"/>
      <c r="EPJ15" s="28"/>
      <c r="EPK15" s="28"/>
      <c r="EPL15" s="28"/>
      <c r="EPM15" s="28"/>
      <c r="EPN15" s="28"/>
      <c r="EPO15" s="28"/>
      <c r="EPP15" s="28"/>
      <c r="EPQ15" s="28"/>
      <c r="EPR15" s="28"/>
      <c r="EPS15" s="28"/>
      <c r="EPT15" s="28"/>
      <c r="EPU15" s="28"/>
      <c r="EPV15" s="28"/>
      <c r="EPW15" s="28"/>
      <c r="EPX15" s="28"/>
      <c r="EPY15" s="28"/>
      <c r="EPZ15" s="28"/>
      <c r="EQA15" s="28"/>
      <c r="EQB15" s="28"/>
      <c r="EQC15" s="28"/>
      <c r="EQD15" s="28"/>
      <c r="EQE15" s="28"/>
      <c r="EQF15" s="28"/>
      <c r="EQG15" s="28"/>
      <c r="EQH15" s="28"/>
      <c r="EQI15" s="28"/>
      <c r="EQJ15" s="28"/>
      <c r="EQK15" s="28"/>
      <c r="EQL15" s="28"/>
      <c r="EQM15" s="28"/>
      <c r="EQN15" s="28"/>
      <c r="EQO15" s="28"/>
      <c r="EQP15" s="28"/>
      <c r="EQQ15" s="28"/>
      <c r="EQR15" s="28"/>
      <c r="EQS15" s="28"/>
      <c r="EQT15" s="28"/>
      <c r="EQU15" s="28"/>
      <c r="EQV15" s="28"/>
      <c r="EQW15" s="28"/>
      <c r="EQX15" s="28"/>
      <c r="EQY15" s="28"/>
      <c r="EQZ15" s="28"/>
      <c r="ERA15" s="28"/>
      <c r="ERB15" s="28"/>
      <c r="ERC15" s="28"/>
      <c r="ERD15" s="28"/>
      <c r="ERE15" s="28"/>
      <c r="ERF15" s="28"/>
      <c r="ERG15" s="28"/>
      <c r="ERH15" s="28"/>
      <c r="ERI15" s="28"/>
      <c r="ERJ15" s="28"/>
      <c r="ERK15" s="28"/>
      <c r="ERL15" s="28"/>
      <c r="ERM15" s="28"/>
      <c r="ERN15" s="28"/>
      <c r="ERO15" s="28"/>
      <c r="ERP15" s="28"/>
      <c r="ERQ15" s="28"/>
      <c r="ERR15" s="28"/>
      <c r="ERS15" s="28"/>
      <c r="ERT15" s="28"/>
      <c r="ERU15" s="28"/>
      <c r="ERV15" s="28"/>
      <c r="ERW15" s="28"/>
      <c r="ERX15" s="28"/>
      <c r="ERY15" s="28"/>
      <c r="ERZ15" s="28"/>
      <c r="ESA15" s="28"/>
      <c r="ESB15" s="28"/>
      <c r="ESC15" s="28"/>
      <c r="ESD15" s="28"/>
      <c r="ESE15" s="28"/>
      <c r="ESF15" s="28"/>
      <c r="ESG15" s="28"/>
      <c r="ESH15" s="28"/>
      <c r="ESI15" s="28"/>
      <c r="ESJ15" s="28"/>
      <c r="ESK15" s="28"/>
      <c r="ESL15" s="28"/>
      <c r="ESM15" s="28"/>
      <c r="ESN15" s="28"/>
      <c r="ESO15" s="28"/>
      <c r="ESP15" s="28"/>
      <c r="ESQ15" s="28"/>
      <c r="ESR15" s="28"/>
      <c r="ESS15" s="28"/>
      <c r="EST15" s="28"/>
      <c r="ESU15" s="28"/>
      <c r="ESV15" s="28"/>
      <c r="ESW15" s="28"/>
      <c r="ESX15" s="28"/>
      <c r="ESY15" s="28"/>
      <c r="ESZ15" s="28"/>
      <c r="ETA15" s="28"/>
      <c r="ETB15" s="28"/>
      <c r="ETC15" s="28"/>
      <c r="ETD15" s="28"/>
      <c r="ETE15" s="28"/>
      <c r="ETF15" s="28"/>
      <c r="ETG15" s="28"/>
      <c r="ETH15" s="28"/>
      <c r="ETI15" s="28"/>
      <c r="ETJ15" s="28"/>
      <c r="ETK15" s="28"/>
      <c r="ETL15" s="28"/>
      <c r="ETM15" s="28"/>
      <c r="ETN15" s="28"/>
      <c r="ETO15" s="28"/>
      <c r="ETP15" s="28"/>
      <c r="ETQ15" s="28"/>
      <c r="ETR15" s="28"/>
      <c r="ETS15" s="28"/>
      <c r="ETT15" s="28"/>
      <c r="ETU15" s="28"/>
      <c r="ETV15" s="28"/>
      <c r="ETW15" s="28"/>
      <c r="ETX15" s="28"/>
      <c r="ETY15" s="28"/>
      <c r="ETZ15" s="28"/>
      <c r="EUA15" s="28"/>
      <c r="EUB15" s="28"/>
      <c r="EUC15" s="28"/>
      <c r="EUD15" s="28"/>
      <c r="EUE15" s="28"/>
      <c r="EUF15" s="28"/>
      <c r="EUG15" s="28"/>
      <c r="EUH15" s="28"/>
      <c r="EUI15" s="28"/>
      <c r="EUJ15" s="28"/>
      <c r="EUK15" s="28"/>
      <c r="EUL15" s="28"/>
      <c r="EUM15" s="28"/>
      <c r="EUN15" s="28"/>
      <c r="EUO15" s="28"/>
      <c r="EUP15" s="28"/>
      <c r="EUQ15" s="28"/>
      <c r="EUR15" s="28"/>
      <c r="EUS15" s="28"/>
      <c r="EUT15" s="28"/>
      <c r="EUU15" s="28"/>
      <c r="EUV15" s="28"/>
      <c r="EUW15" s="28"/>
      <c r="EUX15" s="28"/>
      <c r="EUY15" s="28"/>
      <c r="EUZ15" s="28"/>
      <c r="EVA15" s="28"/>
      <c r="EVB15" s="28"/>
      <c r="EVC15" s="28"/>
      <c r="EVD15" s="28"/>
      <c r="EVE15" s="28"/>
      <c r="EVF15" s="28"/>
      <c r="EVG15" s="28"/>
      <c r="EVH15" s="28"/>
      <c r="EVI15" s="28"/>
      <c r="EVJ15" s="28"/>
      <c r="EVK15" s="28"/>
      <c r="EVL15" s="28"/>
      <c r="EVM15" s="28"/>
      <c r="EVN15" s="28"/>
      <c r="EVO15" s="28"/>
      <c r="EVP15" s="28"/>
      <c r="EVQ15" s="28"/>
      <c r="EVR15" s="28"/>
      <c r="EVS15" s="28"/>
      <c r="EVT15" s="28"/>
      <c r="EVU15" s="28"/>
      <c r="EVV15" s="28"/>
      <c r="EVW15" s="28"/>
      <c r="EVX15" s="28"/>
      <c r="EVY15" s="28"/>
      <c r="EVZ15" s="28"/>
      <c r="EWA15" s="28"/>
      <c r="EWB15" s="28"/>
      <c r="EWC15" s="28"/>
      <c r="EWD15" s="28"/>
      <c r="EWE15" s="28"/>
      <c r="EWF15" s="28"/>
      <c r="EWG15" s="28"/>
      <c r="EWH15" s="28"/>
      <c r="EWI15" s="28"/>
      <c r="EWJ15" s="28"/>
      <c r="EWK15" s="28"/>
      <c r="EWL15" s="28"/>
      <c r="EWM15" s="28"/>
      <c r="EWN15" s="28"/>
      <c r="EWO15" s="28"/>
      <c r="EWP15" s="28"/>
      <c r="EWQ15" s="28"/>
      <c r="EWR15" s="28"/>
      <c r="EWS15" s="28"/>
      <c r="EWT15" s="28"/>
      <c r="EWU15" s="28"/>
      <c r="EWV15" s="28"/>
      <c r="EWW15" s="28"/>
      <c r="EWX15" s="28"/>
      <c r="EWY15" s="28"/>
      <c r="EWZ15" s="28"/>
      <c r="EXA15" s="28"/>
      <c r="EXB15" s="28"/>
      <c r="EXC15" s="28"/>
      <c r="EXD15" s="28"/>
      <c r="EXE15" s="28"/>
      <c r="EXF15" s="28"/>
      <c r="EXG15" s="28"/>
      <c r="EXH15" s="28"/>
      <c r="EXI15" s="28"/>
      <c r="EXJ15" s="28"/>
      <c r="EXK15" s="28"/>
      <c r="EXL15" s="28"/>
      <c r="EXM15" s="28"/>
      <c r="EXN15" s="28"/>
      <c r="EXO15" s="28"/>
      <c r="EXP15" s="28"/>
      <c r="EXQ15" s="28"/>
      <c r="EXR15" s="28"/>
      <c r="EXS15" s="28"/>
      <c r="EXT15" s="28"/>
      <c r="EXU15" s="28"/>
      <c r="EXV15" s="28"/>
      <c r="EXW15" s="28"/>
      <c r="EXX15" s="28"/>
      <c r="EXY15" s="28"/>
      <c r="EXZ15" s="28"/>
      <c r="EYA15" s="28"/>
      <c r="EYB15" s="28"/>
      <c r="EYC15" s="28"/>
      <c r="EYD15" s="28"/>
      <c r="EYE15" s="28"/>
      <c r="EYF15" s="28"/>
      <c r="EYG15" s="28"/>
      <c r="EYH15" s="28"/>
      <c r="EYI15" s="28"/>
      <c r="EYJ15" s="28"/>
      <c r="EYK15" s="28"/>
      <c r="EYL15" s="28"/>
      <c r="EYM15" s="28"/>
      <c r="EYN15" s="28"/>
      <c r="EYO15" s="28"/>
      <c r="EYP15" s="28"/>
      <c r="EYQ15" s="28"/>
      <c r="EYR15" s="28"/>
      <c r="EYS15" s="28"/>
      <c r="EYT15" s="28"/>
      <c r="EYU15" s="28"/>
      <c r="EYV15" s="28"/>
      <c r="EYW15" s="28"/>
      <c r="EYX15" s="28"/>
      <c r="EYY15" s="28"/>
      <c r="EYZ15" s="28"/>
      <c r="EZA15" s="28"/>
      <c r="EZB15" s="28"/>
      <c r="EZC15" s="28"/>
      <c r="EZD15" s="28"/>
      <c r="EZE15" s="28"/>
      <c r="EZF15" s="28"/>
      <c r="EZG15" s="28"/>
      <c r="EZH15" s="28"/>
      <c r="EZI15" s="28"/>
      <c r="EZJ15" s="28"/>
      <c r="EZK15" s="28"/>
      <c r="EZL15" s="28"/>
      <c r="EZM15" s="28"/>
      <c r="EZN15" s="28"/>
      <c r="EZO15" s="28"/>
      <c r="EZP15" s="28"/>
      <c r="EZQ15" s="28"/>
      <c r="EZR15" s="28"/>
      <c r="EZS15" s="28"/>
      <c r="EZT15" s="28"/>
      <c r="EZU15" s="28"/>
      <c r="EZV15" s="28"/>
      <c r="EZW15" s="28"/>
      <c r="EZX15" s="28"/>
      <c r="EZY15" s="28"/>
      <c r="EZZ15" s="28"/>
      <c r="FAA15" s="28"/>
      <c r="FAB15" s="28"/>
      <c r="FAC15" s="28"/>
      <c r="FAD15" s="28"/>
      <c r="FAE15" s="28"/>
      <c r="FAF15" s="28"/>
      <c r="FAG15" s="28"/>
      <c r="FAH15" s="28"/>
      <c r="FAI15" s="28"/>
      <c r="FAJ15" s="28"/>
      <c r="FAK15" s="28"/>
      <c r="FAL15" s="28"/>
      <c r="FAM15" s="28"/>
      <c r="FAN15" s="28"/>
      <c r="FAO15" s="28"/>
      <c r="FAP15" s="28"/>
      <c r="FAQ15" s="28"/>
      <c r="FAR15" s="28"/>
      <c r="FAS15" s="28"/>
      <c r="FAT15" s="28"/>
      <c r="FAU15" s="28"/>
      <c r="FAV15" s="28"/>
      <c r="FAW15" s="28"/>
      <c r="FAX15" s="28"/>
      <c r="FAY15" s="28"/>
      <c r="FAZ15" s="28"/>
      <c r="FBA15" s="28"/>
      <c r="FBB15" s="28"/>
      <c r="FBC15" s="28"/>
      <c r="FBD15" s="28"/>
      <c r="FBE15" s="28"/>
      <c r="FBF15" s="28"/>
      <c r="FBG15" s="28"/>
      <c r="FBH15" s="28"/>
      <c r="FBI15" s="28"/>
      <c r="FBJ15" s="28"/>
      <c r="FBK15" s="28"/>
      <c r="FBL15" s="28"/>
      <c r="FBM15" s="28"/>
      <c r="FBN15" s="28"/>
      <c r="FBO15" s="28"/>
      <c r="FBP15" s="28"/>
      <c r="FBQ15" s="28"/>
      <c r="FBR15" s="28"/>
      <c r="FBS15" s="28"/>
      <c r="FBT15" s="28"/>
      <c r="FBU15" s="28"/>
      <c r="FBV15" s="28"/>
      <c r="FBW15" s="28"/>
      <c r="FBX15" s="28"/>
      <c r="FBY15" s="28"/>
      <c r="FBZ15" s="28"/>
      <c r="FCA15" s="28"/>
      <c r="FCB15" s="28"/>
      <c r="FCC15" s="28"/>
      <c r="FCD15" s="28"/>
      <c r="FCE15" s="28"/>
      <c r="FCF15" s="28"/>
      <c r="FCG15" s="28"/>
      <c r="FCH15" s="28"/>
      <c r="FCI15" s="28"/>
      <c r="FCJ15" s="28"/>
      <c r="FCK15" s="28"/>
      <c r="FCL15" s="28"/>
      <c r="FCM15" s="28"/>
      <c r="FCN15" s="28"/>
      <c r="FCO15" s="28"/>
      <c r="FCP15" s="28"/>
      <c r="FCQ15" s="28"/>
      <c r="FCR15" s="28"/>
      <c r="FCS15" s="28"/>
      <c r="FCT15" s="28"/>
      <c r="FCU15" s="28"/>
      <c r="FCV15" s="28"/>
      <c r="FCW15" s="28"/>
      <c r="FCX15" s="28"/>
      <c r="FCY15" s="28"/>
      <c r="FCZ15" s="28"/>
      <c r="FDA15" s="28"/>
      <c r="FDB15" s="28"/>
      <c r="FDC15" s="28"/>
      <c r="FDD15" s="28"/>
      <c r="FDE15" s="28"/>
      <c r="FDF15" s="28"/>
      <c r="FDG15" s="28"/>
      <c r="FDH15" s="28"/>
      <c r="FDI15" s="28"/>
      <c r="FDJ15" s="28"/>
      <c r="FDK15" s="28"/>
      <c r="FDL15" s="28"/>
      <c r="FDM15" s="28"/>
      <c r="FDN15" s="28"/>
      <c r="FDO15" s="28"/>
      <c r="FDP15" s="28"/>
      <c r="FDQ15" s="28"/>
      <c r="FDR15" s="28"/>
      <c r="FDS15" s="28"/>
      <c r="FDT15" s="28"/>
      <c r="FDU15" s="28"/>
      <c r="FDV15" s="28"/>
      <c r="FDW15" s="28"/>
      <c r="FDX15" s="28"/>
      <c r="FDY15" s="28"/>
      <c r="FDZ15" s="28"/>
      <c r="FEA15" s="28"/>
      <c r="FEB15" s="28"/>
      <c r="FEC15" s="28"/>
      <c r="FED15" s="28"/>
      <c r="FEE15" s="28"/>
      <c r="FEF15" s="28"/>
      <c r="FEG15" s="28"/>
      <c r="FEH15" s="28"/>
      <c r="FEI15" s="28"/>
      <c r="FEJ15" s="28"/>
      <c r="FEK15" s="28"/>
      <c r="FEL15" s="28"/>
      <c r="FEM15" s="28"/>
      <c r="FEN15" s="28"/>
      <c r="FEO15" s="28"/>
      <c r="FEP15" s="28"/>
      <c r="FEQ15" s="28"/>
      <c r="FER15" s="28"/>
      <c r="FES15" s="28"/>
      <c r="FET15" s="28"/>
      <c r="FEU15" s="28"/>
      <c r="FEV15" s="28"/>
      <c r="FEW15" s="28"/>
      <c r="FEX15" s="28"/>
      <c r="FEY15" s="28"/>
      <c r="FEZ15" s="28"/>
      <c r="FFA15" s="28"/>
      <c r="FFB15" s="28"/>
      <c r="FFC15" s="28"/>
      <c r="FFD15" s="28"/>
      <c r="FFE15" s="28"/>
      <c r="FFF15" s="28"/>
      <c r="FFG15" s="28"/>
      <c r="FFH15" s="28"/>
      <c r="FFI15" s="28"/>
      <c r="FFJ15" s="28"/>
      <c r="FFK15" s="28"/>
      <c r="FFL15" s="28"/>
      <c r="FFM15" s="28"/>
      <c r="FFN15" s="28"/>
      <c r="FFO15" s="28"/>
      <c r="FFP15" s="28"/>
      <c r="FFQ15" s="28"/>
      <c r="FFR15" s="28"/>
      <c r="FFS15" s="28"/>
      <c r="FFT15" s="28"/>
      <c r="FFU15" s="28"/>
      <c r="FFV15" s="28"/>
      <c r="FFW15" s="28"/>
      <c r="FFX15" s="28"/>
      <c r="FFY15" s="28"/>
      <c r="FFZ15" s="28"/>
      <c r="FGA15" s="28"/>
      <c r="FGB15" s="28"/>
      <c r="FGC15" s="28"/>
      <c r="FGD15" s="28"/>
      <c r="FGE15" s="28"/>
      <c r="FGF15" s="28"/>
      <c r="FGG15" s="28"/>
      <c r="FGH15" s="28"/>
      <c r="FGI15" s="28"/>
      <c r="FGJ15" s="28"/>
      <c r="FGK15" s="28"/>
      <c r="FGL15" s="28"/>
      <c r="FGM15" s="28"/>
      <c r="FGN15" s="28"/>
      <c r="FGO15" s="28"/>
      <c r="FGP15" s="28"/>
      <c r="FGQ15" s="28"/>
      <c r="FGR15" s="28"/>
      <c r="FGS15" s="28"/>
      <c r="FGT15" s="28"/>
      <c r="FGU15" s="28"/>
      <c r="FGV15" s="28"/>
      <c r="FGW15" s="28"/>
      <c r="FGX15" s="28"/>
      <c r="FGY15" s="28"/>
      <c r="FGZ15" s="28"/>
      <c r="FHA15" s="28"/>
      <c r="FHB15" s="28"/>
      <c r="FHC15" s="28"/>
      <c r="FHD15" s="28"/>
      <c r="FHE15" s="28"/>
      <c r="FHF15" s="28"/>
      <c r="FHG15" s="28"/>
      <c r="FHH15" s="28"/>
      <c r="FHI15" s="28"/>
      <c r="FHJ15" s="28"/>
      <c r="FHK15" s="28"/>
      <c r="FHL15" s="28"/>
      <c r="FHM15" s="28"/>
      <c r="FHN15" s="28"/>
      <c r="FHO15" s="28"/>
      <c r="FHP15" s="28"/>
      <c r="FHQ15" s="28"/>
      <c r="FHR15" s="28"/>
      <c r="FHS15" s="28"/>
      <c r="FHT15" s="28"/>
      <c r="FHU15" s="28"/>
      <c r="FHV15" s="28"/>
      <c r="FHW15" s="28"/>
      <c r="FHX15" s="28"/>
      <c r="FHY15" s="28"/>
      <c r="FHZ15" s="28"/>
      <c r="FIA15" s="28"/>
      <c r="FIB15" s="28"/>
      <c r="FIC15" s="28"/>
      <c r="FID15" s="28"/>
      <c r="FIE15" s="28"/>
      <c r="FIF15" s="28"/>
      <c r="FIG15" s="28"/>
      <c r="FIH15" s="28"/>
      <c r="FII15" s="28"/>
      <c r="FIJ15" s="28"/>
      <c r="FIK15" s="28"/>
      <c r="FIL15" s="28"/>
      <c r="FIM15" s="28"/>
      <c r="FIN15" s="28"/>
      <c r="FIO15" s="28"/>
      <c r="FIP15" s="28"/>
      <c r="FIQ15" s="28"/>
      <c r="FIR15" s="28"/>
      <c r="FIS15" s="28"/>
      <c r="FIT15" s="28"/>
      <c r="FIU15" s="28"/>
      <c r="FIV15" s="28"/>
      <c r="FIW15" s="28"/>
      <c r="FIX15" s="28"/>
      <c r="FIY15" s="28"/>
      <c r="FIZ15" s="28"/>
      <c r="FJA15" s="28"/>
      <c r="FJB15" s="28"/>
      <c r="FJC15" s="28"/>
      <c r="FJD15" s="28"/>
      <c r="FJE15" s="28"/>
      <c r="FJF15" s="28"/>
      <c r="FJG15" s="28"/>
      <c r="FJH15" s="28"/>
      <c r="FJI15" s="28"/>
      <c r="FJJ15" s="28"/>
      <c r="FJK15" s="28"/>
      <c r="FJL15" s="28"/>
      <c r="FJM15" s="28"/>
      <c r="FJN15" s="28"/>
      <c r="FJO15" s="28"/>
      <c r="FJP15" s="28"/>
      <c r="FJQ15" s="28"/>
      <c r="FJR15" s="28"/>
      <c r="FJS15" s="28"/>
      <c r="FJT15" s="28"/>
      <c r="FJU15" s="28"/>
      <c r="FJV15" s="28"/>
      <c r="FJW15" s="28"/>
      <c r="FJX15" s="28"/>
      <c r="FJY15" s="28"/>
      <c r="FJZ15" s="28"/>
      <c r="FKA15" s="28"/>
      <c r="FKB15" s="28"/>
      <c r="FKC15" s="28"/>
      <c r="FKD15" s="28"/>
      <c r="FKE15" s="28"/>
      <c r="FKF15" s="28"/>
      <c r="FKG15" s="28"/>
      <c r="FKH15" s="28"/>
      <c r="FKI15" s="28"/>
      <c r="FKJ15" s="28"/>
      <c r="FKK15" s="28"/>
      <c r="FKL15" s="28"/>
      <c r="FKM15" s="28"/>
      <c r="FKN15" s="28"/>
      <c r="FKO15" s="28"/>
      <c r="FKP15" s="28"/>
      <c r="FKQ15" s="28"/>
      <c r="FKR15" s="28"/>
      <c r="FKS15" s="28"/>
      <c r="FKT15" s="28"/>
      <c r="FKU15" s="28"/>
      <c r="FKV15" s="28"/>
      <c r="FKW15" s="28"/>
      <c r="FKX15" s="28"/>
      <c r="FKY15" s="28"/>
      <c r="FKZ15" s="28"/>
      <c r="FLA15" s="28"/>
      <c r="FLB15" s="28"/>
      <c r="FLC15" s="28"/>
      <c r="FLD15" s="28"/>
      <c r="FLE15" s="28"/>
      <c r="FLF15" s="28"/>
      <c r="FLG15" s="28"/>
      <c r="FLH15" s="28"/>
      <c r="FLI15" s="28"/>
      <c r="FLJ15" s="28"/>
      <c r="FLK15" s="28"/>
      <c r="FLL15" s="28"/>
      <c r="FLM15" s="28"/>
      <c r="FLN15" s="28"/>
      <c r="FLO15" s="28"/>
      <c r="FLP15" s="28"/>
      <c r="FLQ15" s="28"/>
      <c r="FLR15" s="28"/>
      <c r="FLS15" s="28"/>
      <c r="FLT15" s="28"/>
      <c r="FLU15" s="28"/>
      <c r="FLV15" s="28"/>
      <c r="FLW15" s="28"/>
      <c r="FLX15" s="28"/>
      <c r="FLY15" s="28"/>
      <c r="FLZ15" s="28"/>
      <c r="FMA15" s="28"/>
      <c r="FMB15" s="28"/>
      <c r="FMC15" s="28"/>
      <c r="FMD15" s="28"/>
      <c r="FME15" s="28"/>
      <c r="FMF15" s="28"/>
      <c r="FMG15" s="28"/>
      <c r="FMH15" s="28"/>
      <c r="FMI15" s="28"/>
      <c r="FMJ15" s="28"/>
      <c r="FMK15" s="28"/>
      <c r="FML15" s="28"/>
      <c r="FMM15" s="28"/>
      <c r="FMN15" s="28"/>
      <c r="FMO15" s="28"/>
      <c r="FMP15" s="28"/>
      <c r="FMQ15" s="28"/>
      <c r="FMR15" s="28"/>
      <c r="FMS15" s="28"/>
      <c r="FMT15" s="28"/>
      <c r="FMU15" s="28"/>
      <c r="FMV15" s="28"/>
      <c r="FMW15" s="28"/>
      <c r="FMX15" s="28"/>
      <c r="FMY15" s="28"/>
      <c r="FMZ15" s="28"/>
      <c r="FNA15" s="28"/>
      <c r="FNB15" s="28"/>
      <c r="FNC15" s="28"/>
      <c r="FND15" s="28"/>
      <c r="FNE15" s="28"/>
      <c r="FNF15" s="28"/>
      <c r="FNG15" s="28"/>
      <c r="FNH15" s="28"/>
      <c r="FNI15" s="28"/>
      <c r="FNJ15" s="28"/>
      <c r="FNK15" s="28"/>
      <c r="FNL15" s="28"/>
      <c r="FNM15" s="28"/>
      <c r="FNN15" s="28"/>
      <c r="FNO15" s="28"/>
      <c r="FNP15" s="28"/>
      <c r="FNQ15" s="28"/>
      <c r="FNR15" s="28"/>
      <c r="FNS15" s="28"/>
      <c r="FNT15" s="28"/>
      <c r="FNU15" s="28"/>
      <c r="FNV15" s="28"/>
      <c r="FNW15" s="28"/>
      <c r="FNX15" s="28"/>
      <c r="FNY15" s="28"/>
      <c r="FNZ15" s="28"/>
      <c r="FOA15" s="28"/>
      <c r="FOB15" s="28"/>
      <c r="FOC15" s="28"/>
      <c r="FOD15" s="28"/>
      <c r="FOE15" s="28"/>
      <c r="FOF15" s="28"/>
      <c r="FOG15" s="28"/>
      <c r="FOH15" s="28"/>
      <c r="FOI15" s="28"/>
      <c r="FOJ15" s="28"/>
      <c r="FOK15" s="28"/>
      <c r="FOL15" s="28"/>
      <c r="FOM15" s="28"/>
      <c r="FON15" s="28"/>
      <c r="FOO15" s="28"/>
      <c r="FOP15" s="28"/>
      <c r="FOQ15" s="28"/>
      <c r="FOR15" s="28"/>
      <c r="FOS15" s="28"/>
      <c r="FOT15" s="28"/>
      <c r="FOU15" s="28"/>
      <c r="FOV15" s="28"/>
      <c r="FOW15" s="28"/>
      <c r="FOX15" s="28"/>
      <c r="FOY15" s="28"/>
      <c r="FOZ15" s="28"/>
      <c r="FPA15" s="28"/>
      <c r="FPB15" s="28"/>
      <c r="FPC15" s="28"/>
      <c r="FPD15" s="28"/>
      <c r="FPE15" s="28"/>
      <c r="FPF15" s="28"/>
      <c r="FPG15" s="28"/>
      <c r="FPH15" s="28"/>
      <c r="FPI15" s="28"/>
      <c r="FPJ15" s="28"/>
      <c r="FPK15" s="28"/>
      <c r="FPL15" s="28"/>
      <c r="FPM15" s="28"/>
      <c r="FPN15" s="28"/>
      <c r="FPO15" s="28"/>
      <c r="FPP15" s="28"/>
      <c r="FPQ15" s="28"/>
      <c r="FPR15" s="28"/>
      <c r="FPS15" s="28"/>
      <c r="FPT15" s="28"/>
      <c r="FPU15" s="28"/>
      <c r="FPV15" s="28"/>
      <c r="FPW15" s="28"/>
      <c r="FPX15" s="28"/>
      <c r="FPY15" s="28"/>
      <c r="FPZ15" s="28"/>
      <c r="FQA15" s="28"/>
      <c r="FQB15" s="28"/>
      <c r="FQC15" s="28"/>
      <c r="FQD15" s="28"/>
      <c r="FQE15" s="28"/>
      <c r="FQF15" s="28"/>
      <c r="FQG15" s="28"/>
      <c r="FQH15" s="28"/>
      <c r="FQI15" s="28"/>
      <c r="FQJ15" s="28"/>
      <c r="FQK15" s="28"/>
      <c r="FQL15" s="28"/>
      <c r="FQM15" s="28"/>
      <c r="FQN15" s="28"/>
      <c r="FQO15" s="28"/>
      <c r="FQP15" s="28"/>
      <c r="FQQ15" s="28"/>
      <c r="FQR15" s="28"/>
      <c r="FQS15" s="28"/>
      <c r="FQT15" s="28"/>
      <c r="FQU15" s="28"/>
      <c r="FQV15" s="28"/>
      <c r="FQW15" s="28"/>
      <c r="FQX15" s="28"/>
      <c r="FQY15" s="28"/>
      <c r="FQZ15" s="28"/>
      <c r="FRA15" s="28"/>
      <c r="FRB15" s="28"/>
      <c r="FRC15" s="28"/>
      <c r="FRD15" s="28"/>
      <c r="FRE15" s="28"/>
      <c r="FRF15" s="28"/>
      <c r="FRG15" s="28"/>
      <c r="FRH15" s="28"/>
      <c r="FRI15" s="28"/>
      <c r="FRJ15" s="28"/>
      <c r="FRK15" s="28"/>
      <c r="FRL15" s="28"/>
      <c r="FRM15" s="28"/>
      <c r="FRN15" s="28"/>
      <c r="FRO15" s="28"/>
      <c r="FRP15" s="28"/>
      <c r="FRQ15" s="28"/>
      <c r="FRR15" s="28"/>
      <c r="FRS15" s="28"/>
      <c r="FRT15" s="28"/>
      <c r="FRU15" s="28"/>
      <c r="FRV15" s="28"/>
      <c r="FRW15" s="28"/>
      <c r="FRX15" s="28"/>
      <c r="FRY15" s="28"/>
      <c r="FRZ15" s="28"/>
      <c r="FSA15" s="28"/>
      <c r="FSB15" s="28"/>
      <c r="FSC15" s="28"/>
      <c r="FSD15" s="28"/>
      <c r="FSE15" s="28"/>
      <c r="FSF15" s="28"/>
      <c r="FSG15" s="28"/>
      <c r="FSH15" s="28"/>
      <c r="FSI15" s="28"/>
      <c r="FSJ15" s="28"/>
      <c r="FSK15" s="28"/>
      <c r="FSL15" s="28"/>
      <c r="FSM15" s="28"/>
      <c r="FSN15" s="28"/>
      <c r="FSO15" s="28"/>
      <c r="FSP15" s="28"/>
      <c r="FSQ15" s="28"/>
      <c r="FSR15" s="28"/>
      <c r="FSS15" s="28"/>
      <c r="FST15" s="28"/>
      <c r="FSU15" s="28"/>
      <c r="FSV15" s="28"/>
      <c r="FSW15" s="28"/>
      <c r="FSX15" s="28"/>
      <c r="FSY15" s="28"/>
      <c r="FSZ15" s="28"/>
      <c r="FTA15" s="28"/>
      <c r="FTB15" s="28"/>
      <c r="FTC15" s="28"/>
      <c r="FTD15" s="28"/>
      <c r="FTE15" s="28"/>
      <c r="FTF15" s="28"/>
      <c r="FTG15" s="28"/>
      <c r="FTH15" s="28"/>
      <c r="FTI15" s="28"/>
      <c r="FTJ15" s="28"/>
      <c r="FTK15" s="28"/>
      <c r="FTL15" s="28"/>
      <c r="FTM15" s="28"/>
      <c r="FTN15" s="28"/>
      <c r="FTO15" s="28"/>
      <c r="FTP15" s="28"/>
      <c r="FTQ15" s="28"/>
      <c r="FTR15" s="28"/>
      <c r="FTS15" s="28"/>
      <c r="FTT15" s="28"/>
      <c r="FTU15" s="28"/>
      <c r="FTV15" s="28"/>
      <c r="FTW15" s="28"/>
      <c r="FTX15" s="28"/>
      <c r="FTY15" s="28"/>
      <c r="FTZ15" s="28"/>
      <c r="FUA15" s="28"/>
      <c r="FUB15" s="28"/>
      <c r="FUC15" s="28"/>
      <c r="FUD15" s="28"/>
      <c r="FUE15" s="28"/>
      <c r="FUF15" s="28"/>
      <c r="FUG15" s="28"/>
      <c r="FUH15" s="28"/>
      <c r="FUI15" s="28"/>
      <c r="FUJ15" s="28"/>
      <c r="FUK15" s="28"/>
      <c r="FUL15" s="28"/>
      <c r="FUM15" s="28"/>
      <c r="FUN15" s="28"/>
      <c r="FUO15" s="28"/>
      <c r="FUP15" s="28"/>
      <c r="FUQ15" s="28"/>
      <c r="FUR15" s="28"/>
      <c r="FUS15" s="28"/>
      <c r="FUT15" s="28"/>
      <c r="FUU15" s="28"/>
      <c r="FUV15" s="28"/>
      <c r="FUW15" s="28"/>
      <c r="FUX15" s="28"/>
      <c r="FUY15" s="28"/>
      <c r="FUZ15" s="28"/>
      <c r="FVA15" s="28"/>
      <c r="FVB15" s="28"/>
      <c r="FVC15" s="28"/>
      <c r="FVD15" s="28"/>
      <c r="FVE15" s="28"/>
      <c r="FVF15" s="28"/>
      <c r="FVG15" s="28"/>
      <c r="FVH15" s="28"/>
      <c r="FVI15" s="28"/>
      <c r="FVJ15" s="28"/>
      <c r="FVK15" s="28"/>
      <c r="FVL15" s="28"/>
      <c r="FVM15" s="28"/>
      <c r="FVN15" s="28"/>
      <c r="FVO15" s="28"/>
      <c r="FVP15" s="28"/>
      <c r="FVQ15" s="28"/>
      <c r="FVR15" s="28"/>
      <c r="FVS15" s="28"/>
      <c r="FVT15" s="28"/>
      <c r="FVU15" s="28"/>
      <c r="FVV15" s="28"/>
      <c r="FVW15" s="28"/>
      <c r="FVX15" s="28"/>
      <c r="FVY15" s="28"/>
      <c r="FVZ15" s="28"/>
      <c r="FWA15" s="28"/>
      <c r="FWB15" s="28"/>
      <c r="FWC15" s="28"/>
      <c r="FWD15" s="28"/>
      <c r="FWE15" s="28"/>
      <c r="FWF15" s="28"/>
      <c r="FWG15" s="28"/>
      <c r="FWH15" s="28"/>
      <c r="FWI15" s="28"/>
      <c r="FWJ15" s="28"/>
      <c r="FWK15" s="28"/>
      <c r="FWL15" s="28"/>
      <c r="FWM15" s="28"/>
      <c r="FWN15" s="28"/>
      <c r="FWO15" s="28"/>
      <c r="FWP15" s="28"/>
      <c r="FWQ15" s="28"/>
      <c r="FWR15" s="28"/>
      <c r="FWS15" s="28"/>
      <c r="FWT15" s="28"/>
      <c r="FWU15" s="28"/>
      <c r="FWV15" s="28"/>
      <c r="FWW15" s="28"/>
      <c r="FWX15" s="28"/>
      <c r="FWY15" s="28"/>
      <c r="FWZ15" s="28"/>
      <c r="FXA15" s="28"/>
      <c r="FXB15" s="28"/>
      <c r="FXC15" s="28"/>
      <c r="FXD15" s="28"/>
      <c r="FXE15" s="28"/>
      <c r="FXF15" s="28"/>
      <c r="FXG15" s="28"/>
      <c r="FXH15" s="28"/>
      <c r="FXI15" s="28"/>
      <c r="FXJ15" s="28"/>
      <c r="FXK15" s="28"/>
      <c r="FXL15" s="28"/>
      <c r="FXM15" s="28"/>
      <c r="FXN15" s="28"/>
      <c r="FXO15" s="28"/>
      <c r="FXP15" s="28"/>
      <c r="FXQ15" s="28"/>
      <c r="FXR15" s="28"/>
      <c r="FXS15" s="28"/>
      <c r="FXT15" s="28"/>
      <c r="FXU15" s="28"/>
      <c r="FXV15" s="28"/>
      <c r="FXW15" s="28"/>
      <c r="FXX15" s="28"/>
      <c r="FXY15" s="28"/>
      <c r="FXZ15" s="28"/>
      <c r="FYA15" s="28"/>
      <c r="FYB15" s="28"/>
      <c r="FYC15" s="28"/>
      <c r="FYD15" s="28"/>
      <c r="FYE15" s="28"/>
      <c r="FYF15" s="28"/>
      <c r="FYG15" s="28"/>
      <c r="FYH15" s="28"/>
      <c r="FYI15" s="28"/>
      <c r="FYJ15" s="28"/>
      <c r="FYK15" s="28"/>
      <c r="FYL15" s="28"/>
      <c r="FYM15" s="28"/>
      <c r="FYN15" s="28"/>
      <c r="FYO15" s="28"/>
      <c r="FYP15" s="28"/>
      <c r="FYQ15" s="28"/>
      <c r="FYR15" s="28"/>
      <c r="FYS15" s="28"/>
      <c r="FYT15" s="28"/>
      <c r="FYU15" s="28"/>
      <c r="FYV15" s="28"/>
      <c r="FYW15" s="28"/>
      <c r="FYX15" s="28"/>
      <c r="FYY15" s="28"/>
      <c r="FYZ15" s="28"/>
      <c r="FZA15" s="28"/>
      <c r="FZB15" s="28"/>
      <c r="FZC15" s="28"/>
      <c r="FZD15" s="28"/>
      <c r="FZE15" s="28"/>
      <c r="FZF15" s="28"/>
      <c r="FZG15" s="28"/>
      <c r="FZH15" s="28"/>
      <c r="FZI15" s="28"/>
      <c r="FZJ15" s="28"/>
      <c r="FZK15" s="28"/>
      <c r="FZL15" s="28"/>
      <c r="FZM15" s="28"/>
      <c r="FZN15" s="28"/>
      <c r="FZO15" s="28"/>
      <c r="FZP15" s="28"/>
      <c r="FZQ15" s="28"/>
      <c r="FZR15" s="28"/>
      <c r="FZS15" s="28"/>
      <c r="FZT15" s="28"/>
      <c r="FZU15" s="28"/>
      <c r="FZV15" s="28"/>
      <c r="FZW15" s="28"/>
      <c r="FZX15" s="28"/>
      <c r="FZY15" s="28"/>
      <c r="FZZ15" s="28"/>
      <c r="GAA15" s="28"/>
      <c r="GAB15" s="28"/>
      <c r="GAC15" s="28"/>
      <c r="GAD15" s="28"/>
      <c r="GAE15" s="28"/>
      <c r="GAF15" s="28"/>
      <c r="GAG15" s="28"/>
      <c r="GAH15" s="28"/>
      <c r="GAI15" s="28"/>
      <c r="GAJ15" s="28"/>
      <c r="GAK15" s="28"/>
      <c r="GAL15" s="28"/>
      <c r="GAM15" s="28"/>
      <c r="GAN15" s="28"/>
      <c r="GAO15" s="28"/>
      <c r="GAP15" s="28"/>
      <c r="GAQ15" s="28"/>
      <c r="GAR15" s="28"/>
      <c r="GAS15" s="28"/>
      <c r="GAT15" s="28"/>
      <c r="GAU15" s="28"/>
      <c r="GAV15" s="28"/>
      <c r="GAW15" s="28"/>
      <c r="GAX15" s="28"/>
      <c r="GAY15" s="28"/>
      <c r="GAZ15" s="28"/>
      <c r="GBA15" s="28"/>
      <c r="GBB15" s="28"/>
      <c r="GBC15" s="28"/>
      <c r="GBD15" s="28"/>
      <c r="GBE15" s="28"/>
      <c r="GBF15" s="28"/>
      <c r="GBG15" s="28"/>
      <c r="GBH15" s="28"/>
      <c r="GBI15" s="28"/>
      <c r="GBJ15" s="28"/>
      <c r="GBK15" s="28"/>
      <c r="GBL15" s="28"/>
      <c r="GBM15" s="28"/>
      <c r="GBN15" s="28"/>
      <c r="GBO15" s="28"/>
      <c r="GBP15" s="28"/>
      <c r="GBQ15" s="28"/>
      <c r="GBR15" s="28"/>
      <c r="GBS15" s="28"/>
      <c r="GBT15" s="28"/>
      <c r="GBU15" s="28"/>
      <c r="GBV15" s="28"/>
      <c r="GBW15" s="28"/>
      <c r="GBX15" s="28"/>
      <c r="GBY15" s="28"/>
      <c r="GBZ15" s="28"/>
      <c r="GCA15" s="28"/>
      <c r="GCB15" s="28"/>
      <c r="GCC15" s="28"/>
      <c r="GCD15" s="28"/>
      <c r="GCE15" s="28"/>
      <c r="GCF15" s="28"/>
      <c r="GCG15" s="28"/>
      <c r="GCH15" s="28"/>
      <c r="GCI15" s="28"/>
      <c r="GCJ15" s="28"/>
      <c r="GCK15" s="28"/>
      <c r="GCL15" s="28"/>
      <c r="GCM15" s="28"/>
      <c r="GCN15" s="28"/>
      <c r="GCO15" s="28"/>
      <c r="GCP15" s="28"/>
      <c r="GCQ15" s="28"/>
      <c r="GCR15" s="28"/>
      <c r="GCS15" s="28"/>
      <c r="GCT15" s="28"/>
      <c r="GCU15" s="28"/>
      <c r="GCV15" s="28"/>
      <c r="GCW15" s="28"/>
      <c r="GCX15" s="28"/>
      <c r="GCY15" s="28"/>
      <c r="GCZ15" s="28"/>
      <c r="GDA15" s="28"/>
      <c r="GDB15" s="28"/>
      <c r="GDC15" s="28"/>
      <c r="GDD15" s="28"/>
      <c r="GDE15" s="28"/>
      <c r="GDF15" s="28"/>
      <c r="GDG15" s="28"/>
      <c r="GDH15" s="28"/>
      <c r="GDI15" s="28"/>
      <c r="GDJ15" s="28"/>
      <c r="GDK15" s="28"/>
      <c r="GDL15" s="28"/>
      <c r="GDM15" s="28"/>
      <c r="GDN15" s="28"/>
      <c r="GDO15" s="28"/>
      <c r="GDP15" s="28"/>
      <c r="GDQ15" s="28"/>
      <c r="GDR15" s="28"/>
      <c r="GDS15" s="28"/>
      <c r="GDT15" s="28"/>
      <c r="GDU15" s="28"/>
      <c r="GDV15" s="28"/>
      <c r="GDW15" s="28"/>
      <c r="GDX15" s="28"/>
      <c r="GDY15" s="28"/>
      <c r="GDZ15" s="28"/>
      <c r="GEA15" s="28"/>
      <c r="GEB15" s="28"/>
      <c r="GEC15" s="28"/>
      <c r="GED15" s="28"/>
      <c r="GEE15" s="28"/>
      <c r="GEF15" s="28"/>
      <c r="GEG15" s="28"/>
      <c r="GEH15" s="28"/>
      <c r="GEI15" s="28"/>
      <c r="GEJ15" s="28"/>
      <c r="GEK15" s="28"/>
      <c r="GEL15" s="28"/>
      <c r="GEM15" s="28"/>
      <c r="GEN15" s="28"/>
      <c r="GEO15" s="28"/>
      <c r="GEP15" s="28"/>
      <c r="GEQ15" s="28"/>
      <c r="GER15" s="28"/>
      <c r="GES15" s="28"/>
      <c r="GET15" s="28"/>
      <c r="GEU15" s="28"/>
      <c r="GEV15" s="28"/>
      <c r="GEW15" s="28"/>
      <c r="GEX15" s="28"/>
      <c r="GEY15" s="28"/>
      <c r="GEZ15" s="28"/>
      <c r="GFA15" s="28"/>
      <c r="GFB15" s="28"/>
      <c r="GFC15" s="28"/>
      <c r="GFD15" s="28"/>
      <c r="GFE15" s="28"/>
      <c r="GFF15" s="28"/>
      <c r="GFG15" s="28"/>
      <c r="GFH15" s="28"/>
      <c r="GFI15" s="28"/>
      <c r="GFJ15" s="28"/>
      <c r="GFK15" s="28"/>
      <c r="GFL15" s="28"/>
      <c r="GFM15" s="28"/>
      <c r="GFN15" s="28"/>
      <c r="GFO15" s="28"/>
      <c r="GFP15" s="28"/>
      <c r="GFQ15" s="28"/>
      <c r="GFR15" s="28"/>
      <c r="GFS15" s="28"/>
      <c r="GFT15" s="28"/>
      <c r="GFU15" s="28"/>
      <c r="GFV15" s="28"/>
      <c r="GFW15" s="28"/>
      <c r="GFX15" s="28"/>
      <c r="GFY15" s="28"/>
      <c r="GFZ15" s="28"/>
      <c r="GGA15" s="28"/>
      <c r="GGB15" s="28"/>
      <c r="GGC15" s="28"/>
      <c r="GGD15" s="28"/>
      <c r="GGE15" s="28"/>
      <c r="GGF15" s="28"/>
      <c r="GGG15" s="28"/>
      <c r="GGH15" s="28"/>
      <c r="GGI15" s="28"/>
      <c r="GGJ15" s="28"/>
      <c r="GGK15" s="28"/>
      <c r="GGL15" s="28"/>
      <c r="GGM15" s="28"/>
      <c r="GGN15" s="28"/>
      <c r="GGO15" s="28"/>
      <c r="GGP15" s="28"/>
      <c r="GGQ15" s="28"/>
      <c r="GGR15" s="28"/>
      <c r="GGS15" s="28"/>
      <c r="GGT15" s="28"/>
      <c r="GGU15" s="28"/>
      <c r="GGV15" s="28"/>
      <c r="GGW15" s="28"/>
      <c r="GGX15" s="28"/>
      <c r="GGY15" s="28"/>
      <c r="GGZ15" s="28"/>
      <c r="GHA15" s="28"/>
      <c r="GHB15" s="28"/>
      <c r="GHC15" s="28"/>
      <c r="GHD15" s="28"/>
      <c r="GHE15" s="28"/>
      <c r="GHF15" s="28"/>
      <c r="GHG15" s="28"/>
      <c r="GHH15" s="28"/>
      <c r="GHI15" s="28"/>
      <c r="GHJ15" s="28"/>
      <c r="GHK15" s="28"/>
      <c r="GHL15" s="28"/>
      <c r="GHM15" s="28"/>
      <c r="GHN15" s="28"/>
      <c r="GHO15" s="28"/>
      <c r="GHP15" s="28"/>
      <c r="GHQ15" s="28"/>
      <c r="GHR15" s="28"/>
      <c r="GHS15" s="28"/>
      <c r="GHT15" s="28"/>
      <c r="GHU15" s="28"/>
      <c r="GHV15" s="28"/>
      <c r="GHW15" s="28"/>
      <c r="GHX15" s="28"/>
      <c r="GHY15" s="28"/>
      <c r="GHZ15" s="28"/>
      <c r="GIA15" s="28"/>
      <c r="GIB15" s="28"/>
      <c r="GIC15" s="28"/>
      <c r="GID15" s="28"/>
      <c r="GIE15" s="28"/>
      <c r="GIF15" s="28"/>
      <c r="GIG15" s="28"/>
      <c r="GIH15" s="28"/>
      <c r="GII15" s="28"/>
      <c r="GIJ15" s="28"/>
      <c r="GIK15" s="28"/>
      <c r="GIL15" s="28"/>
      <c r="GIM15" s="28"/>
      <c r="GIN15" s="28"/>
      <c r="GIO15" s="28"/>
      <c r="GIP15" s="28"/>
      <c r="GIQ15" s="28"/>
      <c r="GIR15" s="28"/>
      <c r="GIS15" s="28"/>
      <c r="GIT15" s="28"/>
      <c r="GIU15" s="28"/>
      <c r="GIV15" s="28"/>
      <c r="GIW15" s="28"/>
      <c r="GIX15" s="28"/>
      <c r="GIY15" s="28"/>
      <c r="GIZ15" s="28"/>
      <c r="GJA15" s="28"/>
      <c r="GJB15" s="28"/>
      <c r="GJC15" s="28"/>
      <c r="GJD15" s="28"/>
      <c r="GJE15" s="28"/>
      <c r="GJF15" s="28"/>
      <c r="GJG15" s="28"/>
      <c r="GJH15" s="28"/>
      <c r="GJI15" s="28"/>
      <c r="GJJ15" s="28"/>
      <c r="GJK15" s="28"/>
      <c r="GJL15" s="28"/>
      <c r="GJM15" s="28"/>
      <c r="GJN15" s="28"/>
      <c r="GJO15" s="28"/>
      <c r="GJP15" s="28"/>
      <c r="GJQ15" s="28"/>
      <c r="GJR15" s="28"/>
      <c r="GJS15" s="28"/>
      <c r="GJT15" s="28"/>
      <c r="GJU15" s="28"/>
      <c r="GJV15" s="28"/>
      <c r="GJW15" s="28"/>
      <c r="GJX15" s="28"/>
      <c r="GJY15" s="28"/>
      <c r="GJZ15" s="28"/>
      <c r="GKA15" s="28"/>
      <c r="GKB15" s="28"/>
      <c r="GKC15" s="28"/>
      <c r="GKD15" s="28"/>
      <c r="GKE15" s="28"/>
      <c r="GKF15" s="28"/>
      <c r="GKG15" s="28"/>
      <c r="GKH15" s="28"/>
      <c r="GKI15" s="28"/>
      <c r="GKJ15" s="28"/>
      <c r="GKK15" s="28"/>
      <c r="GKL15" s="28"/>
      <c r="GKM15" s="28"/>
      <c r="GKN15" s="28"/>
      <c r="GKO15" s="28"/>
      <c r="GKP15" s="28"/>
      <c r="GKQ15" s="28"/>
      <c r="GKR15" s="28"/>
      <c r="GKS15" s="28"/>
      <c r="GKT15" s="28"/>
      <c r="GKU15" s="28"/>
      <c r="GKV15" s="28"/>
      <c r="GKW15" s="28"/>
      <c r="GKX15" s="28"/>
      <c r="GKY15" s="28"/>
      <c r="GKZ15" s="28"/>
      <c r="GLA15" s="28"/>
      <c r="GLB15" s="28"/>
      <c r="GLC15" s="28"/>
      <c r="GLD15" s="28"/>
      <c r="GLE15" s="28"/>
      <c r="GLF15" s="28"/>
      <c r="GLG15" s="28"/>
      <c r="GLH15" s="28"/>
      <c r="GLI15" s="28"/>
      <c r="GLJ15" s="28"/>
      <c r="GLK15" s="28"/>
      <c r="GLL15" s="28"/>
      <c r="GLM15" s="28"/>
      <c r="GLN15" s="28"/>
      <c r="GLO15" s="28"/>
      <c r="GLP15" s="28"/>
      <c r="GLQ15" s="28"/>
      <c r="GLR15" s="28"/>
      <c r="GLS15" s="28"/>
      <c r="GLT15" s="28"/>
      <c r="GLU15" s="28"/>
      <c r="GLV15" s="28"/>
      <c r="GLW15" s="28"/>
      <c r="GLX15" s="28"/>
      <c r="GLY15" s="28"/>
      <c r="GLZ15" s="28"/>
      <c r="GMA15" s="28"/>
      <c r="GMB15" s="28"/>
      <c r="GMC15" s="28"/>
      <c r="GMD15" s="28"/>
      <c r="GME15" s="28"/>
      <c r="GMF15" s="28"/>
      <c r="GMG15" s="28"/>
      <c r="GMH15" s="28"/>
      <c r="GMI15" s="28"/>
      <c r="GMJ15" s="28"/>
      <c r="GMK15" s="28"/>
      <c r="GML15" s="28"/>
      <c r="GMM15" s="28"/>
      <c r="GMN15" s="28"/>
      <c r="GMO15" s="28"/>
      <c r="GMP15" s="28"/>
      <c r="GMQ15" s="28"/>
      <c r="GMR15" s="28"/>
      <c r="GMS15" s="28"/>
      <c r="GMT15" s="28"/>
      <c r="GMU15" s="28"/>
      <c r="GMV15" s="28"/>
      <c r="GMW15" s="28"/>
      <c r="GMX15" s="28"/>
      <c r="GMY15" s="28"/>
      <c r="GMZ15" s="28"/>
      <c r="GNA15" s="28"/>
      <c r="GNB15" s="28"/>
      <c r="GNC15" s="28"/>
      <c r="GND15" s="28"/>
      <c r="GNE15" s="28"/>
      <c r="GNF15" s="28"/>
      <c r="GNG15" s="28"/>
      <c r="GNH15" s="28"/>
      <c r="GNI15" s="28"/>
      <c r="GNJ15" s="28"/>
      <c r="GNK15" s="28"/>
      <c r="GNL15" s="28"/>
      <c r="GNM15" s="28"/>
      <c r="GNN15" s="28"/>
      <c r="GNO15" s="28"/>
      <c r="GNP15" s="28"/>
      <c r="GNQ15" s="28"/>
      <c r="GNR15" s="28"/>
      <c r="GNS15" s="28"/>
      <c r="GNT15" s="28"/>
      <c r="GNU15" s="28"/>
      <c r="GNV15" s="28"/>
      <c r="GNW15" s="28"/>
      <c r="GNX15" s="28"/>
      <c r="GNY15" s="28"/>
      <c r="GNZ15" s="28"/>
      <c r="GOA15" s="28"/>
      <c r="GOB15" s="28"/>
      <c r="GOC15" s="28"/>
      <c r="GOD15" s="28"/>
      <c r="GOE15" s="28"/>
      <c r="GOF15" s="28"/>
      <c r="GOG15" s="28"/>
      <c r="GOH15" s="28"/>
      <c r="GOI15" s="28"/>
      <c r="GOJ15" s="28"/>
      <c r="GOK15" s="28"/>
      <c r="GOL15" s="28"/>
      <c r="GOM15" s="28"/>
      <c r="GON15" s="28"/>
      <c r="GOO15" s="28"/>
      <c r="GOP15" s="28"/>
      <c r="GOQ15" s="28"/>
      <c r="GOR15" s="28"/>
      <c r="GOS15" s="28"/>
      <c r="GOT15" s="28"/>
      <c r="GOU15" s="28"/>
      <c r="GOV15" s="28"/>
      <c r="GOW15" s="28"/>
      <c r="GOX15" s="28"/>
      <c r="GOY15" s="28"/>
      <c r="GOZ15" s="28"/>
      <c r="GPA15" s="28"/>
      <c r="GPB15" s="28"/>
      <c r="GPC15" s="28"/>
      <c r="GPD15" s="28"/>
      <c r="GPE15" s="28"/>
      <c r="GPF15" s="28"/>
      <c r="GPG15" s="28"/>
      <c r="GPH15" s="28"/>
      <c r="GPI15" s="28"/>
      <c r="GPJ15" s="28"/>
      <c r="GPK15" s="28"/>
      <c r="GPL15" s="28"/>
      <c r="GPM15" s="28"/>
      <c r="GPN15" s="28"/>
      <c r="GPO15" s="28"/>
      <c r="GPP15" s="28"/>
      <c r="GPQ15" s="28"/>
      <c r="GPR15" s="28"/>
      <c r="GPS15" s="28"/>
      <c r="GPT15" s="28"/>
      <c r="GPU15" s="28"/>
      <c r="GPV15" s="28"/>
      <c r="GPW15" s="28"/>
      <c r="GPX15" s="28"/>
      <c r="GPY15" s="28"/>
      <c r="GPZ15" s="28"/>
      <c r="GQA15" s="28"/>
      <c r="GQB15" s="28"/>
      <c r="GQC15" s="28"/>
      <c r="GQD15" s="28"/>
      <c r="GQE15" s="28"/>
      <c r="GQF15" s="28"/>
      <c r="GQG15" s="28"/>
      <c r="GQH15" s="28"/>
      <c r="GQI15" s="28"/>
      <c r="GQJ15" s="28"/>
      <c r="GQK15" s="28"/>
      <c r="GQL15" s="28"/>
      <c r="GQM15" s="28"/>
      <c r="GQN15" s="28"/>
      <c r="GQO15" s="28"/>
      <c r="GQP15" s="28"/>
      <c r="GQQ15" s="28"/>
      <c r="GQR15" s="28"/>
      <c r="GQS15" s="28"/>
      <c r="GQT15" s="28"/>
      <c r="GQU15" s="28"/>
      <c r="GQV15" s="28"/>
      <c r="GQW15" s="28"/>
      <c r="GQX15" s="28"/>
      <c r="GQY15" s="28"/>
      <c r="GQZ15" s="28"/>
      <c r="GRA15" s="28"/>
      <c r="GRB15" s="28"/>
      <c r="GRC15" s="28"/>
      <c r="GRD15" s="28"/>
      <c r="GRE15" s="28"/>
      <c r="GRF15" s="28"/>
      <c r="GRG15" s="28"/>
      <c r="GRH15" s="28"/>
      <c r="GRI15" s="28"/>
      <c r="GRJ15" s="28"/>
      <c r="GRK15" s="28"/>
      <c r="GRL15" s="28"/>
      <c r="GRM15" s="28"/>
      <c r="GRN15" s="28"/>
      <c r="GRO15" s="28"/>
      <c r="GRP15" s="28"/>
      <c r="GRQ15" s="28"/>
      <c r="GRR15" s="28"/>
      <c r="GRS15" s="28"/>
      <c r="GRT15" s="28"/>
      <c r="GRU15" s="28"/>
      <c r="GRV15" s="28"/>
      <c r="GRW15" s="28"/>
      <c r="GRX15" s="28"/>
      <c r="GRY15" s="28"/>
      <c r="GRZ15" s="28"/>
      <c r="GSA15" s="28"/>
      <c r="GSB15" s="28"/>
      <c r="GSC15" s="28"/>
      <c r="GSD15" s="28"/>
      <c r="GSE15" s="28"/>
      <c r="GSF15" s="28"/>
      <c r="GSG15" s="28"/>
      <c r="GSH15" s="28"/>
      <c r="GSI15" s="28"/>
      <c r="GSJ15" s="28"/>
      <c r="GSK15" s="28"/>
      <c r="GSL15" s="28"/>
      <c r="GSM15" s="28"/>
      <c r="GSN15" s="28"/>
      <c r="GSO15" s="28"/>
      <c r="GSP15" s="28"/>
      <c r="GSQ15" s="28"/>
      <c r="GSR15" s="28"/>
      <c r="GSS15" s="28"/>
      <c r="GST15" s="28"/>
      <c r="GSU15" s="28"/>
      <c r="GSV15" s="28"/>
      <c r="GSW15" s="28"/>
      <c r="GSX15" s="28"/>
      <c r="GSY15" s="28"/>
      <c r="GSZ15" s="28"/>
      <c r="GTA15" s="28"/>
      <c r="GTB15" s="28"/>
      <c r="GTC15" s="28"/>
      <c r="GTD15" s="28"/>
      <c r="GTE15" s="28"/>
      <c r="GTF15" s="28"/>
      <c r="GTG15" s="28"/>
      <c r="GTH15" s="28"/>
      <c r="GTI15" s="28"/>
      <c r="GTJ15" s="28"/>
      <c r="GTK15" s="28"/>
      <c r="GTL15" s="28"/>
      <c r="GTM15" s="28"/>
      <c r="GTN15" s="28"/>
      <c r="GTO15" s="28"/>
      <c r="GTP15" s="28"/>
      <c r="GTQ15" s="28"/>
      <c r="GTR15" s="28"/>
      <c r="GTS15" s="28"/>
      <c r="GTT15" s="28"/>
      <c r="GTU15" s="28"/>
      <c r="GTV15" s="28"/>
      <c r="GTW15" s="28"/>
      <c r="GTX15" s="28"/>
      <c r="GTY15" s="28"/>
      <c r="GTZ15" s="28"/>
      <c r="GUA15" s="28"/>
      <c r="GUB15" s="28"/>
      <c r="GUC15" s="28"/>
      <c r="GUD15" s="28"/>
      <c r="GUE15" s="28"/>
      <c r="GUF15" s="28"/>
      <c r="GUG15" s="28"/>
      <c r="GUH15" s="28"/>
      <c r="GUI15" s="28"/>
      <c r="GUJ15" s="28"/>
      <c r="GUK15" s="28"/>
      <c r="GUL15" s="28"/>
      <c r="GUM15" s="28"/>
      <c r="GUN15" s="28"/>
      <c r="GUO15" s="28"/>
      <c r="GUP15" s="28"/>
      <c r="GUQ15" s="28"/>
      <c r="GUR15" s="28"/>
      <c r="GUS15" s="28"/>
      <c r="GUT15" s="28"/>
      <c r="GUU15" s="28"/>
      <c r="GUV15" s="28"/>
      <c r="GUW15" s="28"/>
      <c r="GUX15" s="28"/>
      <c r="GUY15" s="28"/>
      <c r="GUZ15" s="28"/>
      <c r="GVA15" s="28"/>
      <c r="GVB15" s="28"/>
      <c r="GVC15" s="28"/>
      <c r="GVD15" s="28"/>
      <c r="GVE15" s="28"/>
      <c r="GVF15" s="28"/>
      <c r="GVG15" s="28"/>
      <c r="GVH15" s="28"/>
      <c r="GVI15" s="28"/>
      <c r="GVJ15" s="28"/>
      <c r="GVK15" s="28"/>
      <c r="GVL15" s="28"/>
      <c r="GVM15" s="28"/>
      <c r="GVN15" s="28"/>
      <c r="GVO15" s="28"/>
      <c r="GVP15" s="28"/>
      <c r="GVQ15" s="28"/>
      <c r="GVR15" s="28"/>
      <c r="GVS15" s="28"/>
      <c r="GVT15" s="28"/>
      <c r="GVU15" s="28"/>
      <c r="GVV15" s="28"/>
      <c r="GVW15" s="28"/>
      <c r="GVX15" s="28"/>
      <c r="GVY15" s="28"/>
      <c r="GVZ15" s="28"/>
      <c r="GWA15" s="28"/>
      <c r="GWB15" s="28"/>
      <c r="GWC15" s="28"/>
      <c r="GWD15" s="28"/>
      <c r="GWE15" s="28"/>
      <c r="GWF15" s="28"/>
      <c r="GWG15" s="28"/>
      <c r="GWH15" s="28"/>
      <c r="GWI15" s="28"/>
      <c r="GWJ15" s="28"/>
      <c r="GWK15" s="28"/>
      <c r="GWL15" s="28"/>
      <c r="GWM15" s="28"/>
      <c r="GWN15" s="28"/>
      <c r="GWO15" s="28"/>
      <c r="GWP15" s="28"/>
      <c r="GWQ15" s="28"/>
      <c r="GWR15" s="28"/>
      <c r="GWS15" s="28"/>
      <c r="GWT15" s="28"/>
      <c r="GWU15" s="28"/>
      <c r="GWV15" s="28"/>
      <c r="GWW15" s="28"/>
      <c r="GWX15" s="28"/>
      <c r="GWY15" s="28"/>
      <c r="GWZ15" s="28"/>
      <c r="GXA15" s="28"/>
      <c r="GXB15" s="28"/>
      <c r="GXC15" s="28"/>
      <c r="GXD15" s="28"/>
      <c r="GXE15" s="28"/>
      <c r="GXF15" s="28"/>
      <c r="GXG15" s="28"/>
      <c r="GXH15" s="28"/>
      <c r="GXI15" s="28"/>
      <c r="GXJ15" s="28"/>
      <c r="GXK15" s="28"/>
      <c r="GXL15" s="28"/>
      <c r="GXM15" s="28"/>
      <c r="GXN15" s="28"/>
      <c r="GXO15" s="28"/>
      <c r="GXP15" s="28"/>
      <c r="GXQ15" s="28"/>
      <c r="GXR15" s="28"/>
      <c r="GXS15" s="28"/>
      <c r="GXT15" s="28"/>
      <c r="GXU15" s="28"/>
      <c r="GXV15" s="28"/>
      <c r="GXW15" s="28"/>
      <c r="GXX15" s="28"/>
      <c r="GXY15" s="28"/>
      <c r="GXZ15" s="28"/>
      <c r="GYA15" s="28"/>
      <c r="GYB15" s="28"/>
      <c r="GYC15" s="28"/>
      <c r="GYD15" s="28"/>
      <c r="GYE15" s="28"/>
      <c r="GYF15" s="28"/>
      <c r="GYG15" s="28"/>
      <c r="GYH15" s="28"/>
      <c r="GYI15" s="28"/>
      <c r="GYJ15" s="28"/>
      <c r="GYK15" s="28"/>
      <c r="GYL15" s="28"/>
      <c r="GYM15" s="28"/>
      <c r="GYN15" s="28"/>
      <c r="GYO15" s="28"/>
      <c r="GYP15" s="28"/>
      <c r="GYQ15" s="28"/>
      <c r="GYR15" s="28"/>
      <c r="GYS15" s="28"/>
      <c r="GYT15" s="28"/>
      <c r="GYU15" s="28"/>
      <c r="GYV15" s="28"/>
      <c r="GYW15" s="28"/>
      <c r="GYX15" s="28"/>
      <c r="GYY15" s="28"/>
      <c r="GYZ15" s="28"/>
      <c r="GZA15" s="28"/>
      <c r="GZB15" s="28"/>
      <c r="GZC15" s="28"/>
      <c r="GZD15" s="28"/>
      <c r="GZE15" s="28"/>
      <c r="GZF15" s="28"/>
      <c r="GZG15" s="28"/>
      <c r="GZH15" s="28"/>
      <c r="GZI15" s="28"/>
      <c r="GZJ15" s="28"/>
      <c r="GZK15" s="28"/>
      <c r="GZL15" s="28"/>
      <c r="GZM15" s="28"/>
      <c r="GZN15" s="28"/>
      <c r="GZO15" s="28"/>
      <c r="GZP15" s="28"/>
      <c r="GZQ15" s="28"/>
      <c r="GZR15" s="28"/>
      <c r="GZS15" s="28"/>
      <c r="GZT15" s="28"/>
      <c r="GZU15" s="28"/>
      <c r="GZV15" s="28"/>
      <c r="GZW15" s="28"/>
      <c r="GZX15" s="28"/>
      <c r="GZY15" s="28"/>
      <c r="GZZ15" s="28"/>
      <c r="HAA15" s="28"/>
      <c r="HAB15" s="28"/>
      <c r="HAC15" s="28"/>
      <c r="HAD15" s="28"/>
      <c r="HAE15" s="28"/>
      <c r="HAF15" s="28"/>
      <c r="HAG15" s="28"/>
      <c r="HAH15" s="28"/>
      <c r="HAI15" s="28"/>
      <c r="HAJ15" s="28"/>
      <c r="HAK15" s="28"/>
      <c r="HAL15" s="28"/>
      <c r="HAM15" s="28"/>
      <c r="HAN15" s="28"/>
      <c r="HAO15" s="28"/>
      <c r="HAP15" s="28"/>
      <c r="HAQ15" s="28"/>
      <c r="HAR15" s="28"/>
      <c r="HAS15" s="28"/>
      <c r="HAT15" s="28"/>
      <c r="HAU15" s="28"/>
      <c r="HAV15" s="28"/>
      <c r="HAW15" s="28"/>
      <c r="HAX15" s="28"/>
      <c r="HAY15" s="28"/>
      <c r="HAZ15" s="28"/>
      <c r="HBA15" s="28"/>
      <c r="HBB15" s="28"/>
      <c r="HBC15" s="28"/>
      <c r="HBD15" s="28"/>
      <c r="HBE15" s="28"/>
      <c r="HBF15" s="28"/>
      <c r="HBG15" s="28"/>
      <c r="HBH15" s="28"/>
      <c r="HBI15" s="28"/>
      <c r="HBJ15" s="28"/>
      <c r="HBK15" s="28"/>
      <c r="HBL15" s="28"/>
      <c r="HBM15" s="28"/>
      <c r="HBN15" s="28"/>
      <c r="HBO15" s="28"/>
      <c r="HBP15" s="28"/>
      <c r="HBQ15" s="28"/>
      <c r="HBR15" s="28"/>
      <c r="HBS15" s="28"/>
      <c r="HBT15" s="28"/>
      <c r="HBU15" s="28"/>
      <c r="HBV15" s="28"/>
      <c r="HBW15" s="28"/>
      <c r="HBX15" s="28"/>
      <c r="HBY15" s="28"/>
      <c r="HBZ15" s="28"/>
      <c r="HCA15" s="28"/>
      <c r="HCB15" s="28"/>
      <c r="HCC15" s="28"/>
      <c r="HCD15" s="28"/>
      <c r="HCE15" s="28"/>
      <c r="HCF15" s="28"/>
      <c r="HCG15" s="28"/>
      <c r="HCH15" s="28"/>
      <c r="HCI15" s="28"/>
      <c r="HCJ15" s="28"/>
      <c r="HCK15" s="28"/>
      <c r="HCL15" s="28"/>
      <c r="HCM15" s="28"/>
      <c r="HCN15" s="28"/>
      <c r="HCO15" s="28"/>
      <c r="HCP15" s="28"/>
      <c r="HCQ15" s="28"/>
      <c r="HCR15" s="28"/>
      <c r="HCS15" s="28"/>
      <c r="HCT15" s="28"/>
      <c r="HCU15" s="28"/>
      <c r="HCV15" s="28"/>
      <c r="HCW15" s="28"/>
      <c r="HCX15" s="28"/>
      <c r="HCY15" s="28"/>
      <c r="HCZ15" s="28"/>
      <c r="HDA15" s="28"/>
      <c r="HDB15" s="28"/>
      <c r="HDC15" s="28"/>
      <c r="HDD15" s="28"/>
      <c r="HDE15" s="28"/>
      <c r="HDF15" s="28"/>
      <c r="HDG15" s="28"/>
      <c r="HDH15" s="28"/>
      <c r="HDI15" s="28"/>
      <c r="HDJ15" s="28"/>
      <c r="HDK15" s="28"/>
      <c r="HDL15" s="28"/>
      <c r="HDM15" s="28"/>
      <c r="HDN15" s="28"/>
      <c r="HDO15" s="28"/>
      <c r="HDP15" s="28"/>
      <c r="HDQ15" s="28"/>
      <c r="HDR15" s="28"/>
      <c r="HDS15" s="28"/>
      <c r="HDT15" s="28"/>
      <c r="HDU15" s="28"/>
      <c r="HDV15" s="28"/>
      <c r="HDW15" s="28"/>
      <c r="HDX15" s="28"/>
      <c r="HDY15" s="28"/>
      <c r="HDZ15" s="28"/>
      <c r="HEA15" s="28"/>
      <c r="HEB15" s="28"/>
      <c r="HEC15" s="28"/>
      <c r="HED15" s="28"/>
      <c r="HEE15" s="28"/>
      <c r="HEF15" s="28"/>
      <c r="HEG15" s="28"/>
      <c r="HEH15" s="28"/>
      <c r="HEI15" s="28"/>
      <c r="HEJ15" s="28"/>
      <c r="HEK15" s="28"/>
      <c r="HEL15" s="28"/>
      <c r="HEM15" s="28"/>
      <c r="HEN15" s="28"/>
      <c r="HEO15" s="28"/>
      <c r="HEP15" s="28"/>
      <c r="HEQ15" s="28"/>
      <c r="HER15" s="28"/>
      <c r="HES15" s="28"/>
      <c r="HET15" s="28"/>
      <c r="HEU15" s="28"/>
      <c r="HEV15" s="28"/>
      <c r="HEW15" s="28"/>
      <c r="HEX15" s="28"/>
      <c r="HEY15" s="28"/>
      <c r="HEZ15" s="28"/>
      <c r="HFA15" s="28"/>
      <c r="HFB15" s="28"/>
      <c r="HFC15" s="28"/>
      <c r="HFD15" s="28"/>
      <c r="HFE15" s="28"/>
      <c r="HFF15" s="28"/>
      <c r="HFG15" s="28"/>
      <c r="HFH15" s="28"/>
      <c r="HFI15" s="28"/>
      <c r="HFJ15" s="28"/>
      <c r="HFK15" s="28"/>
      <c r="HFL15" s="28"/>
      <c r="HFM15" s="28"/>
      <c r="HFN15" s="28"/>
      <c r="HFO15" s="28"/>
      <c r="HFP15" s="28"/>
      <c r="HFQ15" s="28"/>
      <c r="HFR15" s="28"/>
      <c r="HFS15" s="28"/>
      <c r="HFT15" s="28"/>
      <c r="HFU15" s="28"/>
      <c r="HFV15" s="28"/>
      <c r="HFW15" s="28"/>
      <c r="HFX15" s="28"/>
      <c r="HFY15" s="28"/>
      <c r="HFZ15" s="28"/>
      <c r="HGA15" s="28"/>
      <c r="HGB15" s="28"/>
      <c r="HGC15" s="28"/>
      <c r="HGD15" s="28"/>
      <c r="HGE15" s="28"/>
      <c r="HGF15" s="28"/>
      <c r="HGG15" s="28"/>
      <c r="HGH15" s="28"/>
      <c r="HGI15" s="28"/>
      <c r="HGJ15" s="28"/>
      <c r="HGK15" s="28"/>
      <c r="HGL15" s="28"/>
      <c r="HGM15" s="28"/>
      <c r="HGN15" s="28"/>
      <c r="HGO15" s="28"/>
      <c r="HGP15" s="28"/>
      <c r="HGQ15" s="28"/>
      <c r="HGR15" s="28"/>
      <c r="HGS15" s="28"/>
      <c r="HGT15" s="28"/>
      <c r="HGU15" s="28"/>
      <c r="HGV15" s="28"/>
      <c r="HGW15" s="28"/>
      <c r="HGX15" s="28"/>
      <c r="HGY15" s="28"/>
      <c r="HGZ15" s="28"/>
      <c r="HHA15" s="28"/>
      <c r="HHB15" s="28"/>
      <c r="HHC15" s="28"/>
      <c r="HHD15" s="28"/>
      <c r="HHE15" s="28"/>
      <c r="HHF15" s="28"/>
      <c r="HHG15" s="28"/>
      <c r="HHH15" s="28"/>
      <c r="HHI15" s="28"/>
      <c r="HHJ15" s="28"/>
      <c r="HHK15" s="28"/>
      <c r="HHL15" s="28"/>
      <c r="HHM15" s="28"/>
      <c r="HHN15" s="28"/>
      <c r="HHO15" s="28"/>
      <c r="HHP15" s="28"/>
      <c r="HHQ15" s="28"/>
      <c r="HHR15" s="28"/>
      <c r="HHS15" s="28"/>
      <c r="HHT15" s="28"/>
      <c r="HHU15" s="28"/>
      <c r="HHV15" s="28"/>
      <c r="HHW15" s="28"/>
      <c r="HHX15" s="28"/>
      <c r="HHY15" s="28"/>
      <c r="HHZ15" s="28"/>
      <c r="HIA15" s="28"/>
      <c r="HIB15" s="28"/>
      <c r="HIC15" s="28"/>
      <c r="HID15" s="28"/>
      <c r="HIE15" s="28"/>
      <c r="HIF15" s="28"/>
      <c r="HIG15" s="28"/>
      <c r="HIH15" s="28"/>
      <c r="HII15" s="28"/>
      <c r="HIJ15" s="28"/>
      <c r="HIK15" s="28"/>
      <c r="HIL15" s="28"/>
      <c r="HIM15" s="28"/>
      <c r="HIN15" s="28"/>
      <c r="HIO15" s="28"/>
      <c r="HIP15" s="28"/>
      <c r="HIQ15" s="28"/>
      <c r="HIR15" s="28"/>
      <c r="HIS15" s="28"/>
      <c r="HIT15" s="28"/>
      <c r="HIU15" s="28"/>
      <c r="HIV15" s="28"/>
      <c r="HIW15" s="28"/>
      <c r="HIX15" s="28"/>
      <c r="HIY15" s="28"/>
      <c r="HIZ15" s="28"/>
      <c r="HJA15" s="28"/>
      <c r="HJB15" s="28"/>
      <c r="HJC15" s="28"/>
      <c r="HJD15" s="28"/>
      <c r="HJE15" s="28"/>
      <c r="HJF15" s="28"/>
      <c r="HJG15" s="28"/>
      <c r="HJH15" s="28"/>
      <c r="HJI15" s="28"/>
      <c r="HJJ15" s="28"/>
      <c r="HJK15" s="28"/>
      <c r="HJL15" s="28"/>
      <c r="HJM15" s="28"/>
      <c r="HJN15" s="28"/>
      <c r="HJO15" s="28"/>
      <c r="HJP15" s="28"/>
      <c r="HJQ15" s="28"/>
      <c r="HJR15" s="28"/>
      <c r="HJS15" s="28"/>
      <c r="HJT15" s="28"/>
      <c r="HJU15" s="28"/>
      <c r="HJV15" s="28"/>
      <c r="HJW15" s="28"/>
      <c r="HJX15" s="28"/>
      <c r="HJY15" s="28"/>
      <c r="HJZ15" s="28"/>
      <c r="HKA15" s="28"/>
      <c r="HKB15" s="28"/>
      <c r="HKC15" s="28"/>
      <c r="HKD15" s="28"/>
      <c r="HKE15" s="28"/>
      <c r="HKF15" s="28"/>
      <c r="HKG15" s="28"/>
      <c r="HKH15" s="28"/>
      <c r="HKI15" s="28"/>
      <c r="HKJ15" s="28"/>
      <c r="HKK15" s="28"/>
      <c r="HKL15" s="28"/>
      <c r="HKM15" s="28"/>
      <c r="HKN15" s="28"/>
      <c r="HKO15" s="28"/>
      <c r="HKP15" s="28"/>
      <c r="HKQ15" s="28"/>
      <c r="HKR15" s="28"/>
      <c r="HKS15" s="28"/>
      <c r="HKT15" s="28"/>
      <c r="HKU15" s="28"/>
      <c r="HKV15" s="28"/>
      <c r="HKW15" s="28"/>
      <c r="HKX15" s="28"/>
      <c r="HKY15" s="28"/>
      <c r="HKZ15" s="28"/>
      <c r="HLA15" s="28"/>
      <c r="HLB15" s="28"/>
      <c r="HLC15" s="28"/>
      <c r="HLD15" s="28"/>
      <c r="HLE15" s="28"/>
      <c r="HLF15" s="28"/>
      <c r="HLG15" s="28"/>
      <c r="HLH15" s="28"/>
      <c r="HLI15" s="28"/>
      <c r="HLJ15" s="28"/>
      <c r="HLK15" s="28"/>
      <c r="HLL15" s="28"/>
      <c r="HLM15" s="28"/>
      <c r="HLN15" s="28"/>
      <c r="HLO15" s="28"/>
      <c r="HLP15" s="28"/>
      <c r="HLQ15" s="28"/>
      <c r="HLR15" s="28"/>
      <c r="HLS15" s="28"/>
      <c r="HLT15" s="28"/>
      <c r="HLU15" s="28"/>
      <c r="HLV15" s="28"/>
      <c r="HLW15" s="28"/>
      <c r="HLX15" s="28"/>
      <c r="HLY15" s="28"/>
      <c r="HLZ15" s="28"/>
      <c r="HMA15" s="28"/>
      <c r="HMB15" s="28"/>
      <c r="HMC15" s="28"/>
      <c r="HMD15" s="28"/>
      <c r="HME15" s="28"/>
      <c r="HMF15" s="28"/>
      <c r="HMG15" s="28"/>
      <c r="HMH15" s="28"/>
      <c r="HMI15" s="28"/>
      <c r="HMJ15" s="28"/>
      <c r="HMK15" s="28"/>
      <c r="HML15" s="28"/>
      <c r="HMM15" s="28"/>
      <c r="HMN15" s="28"/>
      <c r="HMO15" s="28"/>
      <c r="HMP15" s="28"/>
      <c r="HMQ15" s="28"/>
      <c r="HMR15" s="28"/>
      <c r="HMS15" s="28"/>
      <c r="HMT15" s="28"/>
      <c r="HMU15" s="28"/>
      <c r="HMV15" s="28"/>
      <c r="HMW15" s="28"/>
      <c r="HMX15" s="28"/>
      <c r="HMY15" s="28"/>
      <c r="HMZ15" s="28"/>
      <c r="HNA15" s="28"/>
      <c r="HNB15" s="28"/>
      <c r="HNC15" s="28"/>
      <c r="HND15" s="28"/>
      <c r="HNE15" s="28"/>
      <c r="HNF15" s="28"/>
      <c r="HNG15" s="28"/>
      <c r="HNH15" s="28"/>
      <c r="HNI15" s="28"/>
      <c r="HNJ15" s="28"/>
      <c r="HNK15" s="28"/>
      <c r="HNL15" s="28"/>
      <c r="HNM15" s="28"/>
      <c r="HNN15" s="28"/>
      <c r="HNO15" s="28"/>
      <c r="HNP15" s="28"/>
      <c r="HNQ15" s="28"/>
      <c r="HNR15" s="28"/>
      <c r="HNS15" s="28"/>
      <c r="HNT15" s="28"/>
      <c r="HNU15" s="28"/>
      <c r="HNV15" s="28"/>
      <c r="HNW15" s="28"/>
      <c r="HNX15" s="28"/>
      <c r="HNY15" s="28"/>
      <c r="HNZ15" s="28"/>
      <c r="HOA15" s="28"/>
      <c r="HOB15" s="28"/>
      <c r="HOC15" s="28"/>
      <c r="HOD15" s="28"/>
      <c r="HOE15" s="28"/>
      <c r="HOF15" s="28"/>
      <c r="HOG15" s="28"/>
      <c r="HOH15" s="28"/>
      <c r="HOI15" s="28"/>
      <c r="HOJ15" s="28"/>
      <c r="HOK15" s="28"/>
      <c r="HOL15" s="28"/>
      <c r="HOM15" s="28"/>
      <c r="HON15" s="28"/>
      <c r="HOO15" s="28"/>
      <c r="HOP15" s="28"/>
      <c r="HOQ15" s="28"/>
      <c r="HOR15" s="28"/>
      <c r="HOS15" s="28"/>
      <c r="HOT15" s="28"/>
      <c r="HOU15" s="28"/>
      <c r="HOV15" s="28"/>
      <c r="HOW15" s="28"/>
      <c r="HOX15" s="28"/>
      <c r="HOY15" s="28"/>
      <c r="HOZ15" s="28"/>
      <c r="HPA15" s="28"/>
      <c r="HPB15" s="28"/>
      <c r="HPC15" s="28"/>
      <c r="HPD15" s="28"/>
      <c r="HPE15" s="28"/>
      <c r="HPF15" s="28"/>
      <c r="HPG15" s="28"/>
      <c r="HPH15" s="28"/>
      <c r="HPI15" s="28"/>
      <c r="HPJ15" s="28"/>
      <c r="HPK15" s="28"/>
      <c r="HPL15" s="28"/>
      <c r="HPM15" s="28"/>
      <c r="HPN15" s="28"/>
      <c r="HPO15" s="28"/>
      <c r="HPP15" s="28"/>
      <c r="HPQ15" s="28"/>
      <c r="HPR15" s="28"/>
      <c r="HPS15" s="28"/>
      <c r="HPT15" s="28"/>
      <c r="HPU15" s="28"/>
      <c r="HPV15" s="28"/>
      <c r="HPW15" s="28"/>
      <c r="HPX15" s="28"/>
      <c r="HPY15" s="28"/>
      <c r="HPZ15" s="28"/>
      <c r="HQA15" s="28"/>
      <c r="HQB15" s="28"/>
      <c r="HQC15" s="28"/>
      <c r="HQD15" s="28"/>
      <c r="HQE15" s="28"/>
      <c r="HQF15" s="28"/>
      <c r="HQG15" s="28"/>
      <c r="HQH15" s="28"/>
      <c r="HQI15" s="28"/>
      <c r="HQJ15" s="28"/>
      <c r="HQK15" s="28"/>
      <c r="HQL15" s="28"/>
      <c r="HQM15" s="28"/>
      <c r="HQN15" s="28"/>
      <c r="HQO15" s="28"/>
      <c r="HQP15" s="28"/>
      <c r="HQQ15" s="28"/>
      <c r="HQR15" s="28"/>
      <c r="HQS15" s="28"/>
      <c r="HQT15" s="28"/>
      <c r="HQU15" s="28"/>
      <c r="HQV15" s="28"/>
      <c r="HQW15" s="28"/>
      <c r="HQX15" s="28"/>
      <c r="HQY15" s="28"/>
      <c r="HQZ15" s="28"/>
      <c r="HRA15" s="28"/>
      <c r="HRB15" s="28"/>
      <c r="HRC15" s="28"/>
      <c r="HRD15" s="28"/>
      <c r="HRE15" s="28"/>
      <c r="HRF15" s="28"/>
      <c r="HRG15" s="28"/>
      <c r="HRH15" s="28"/>
      <c r="HRI15" s="28"/>
      <c r="HRJ15" s="28"/>
      <c r="HRK15" s="28"/>
      <c r="HRL15" s="28"/>
      <c r="HRM15" s="28"/>
      <c r="HRN15" s="28"/>
      <c r="HRO15" s="28"/>
      <c r="HRP15" s="28"/>
      <c r="HRQ15" s="28"/>
      <c r="HRR15" s="28"/>
      <c r="HRS15" s="28"/>
      <c r="HRT15" s="28"/>
      <c r="HRU15" s="28"/>
      <c r="HRV15" s="28"/>
      <c r="HRW15" s="28"/>
      <c r="HRX15" s="28"/>
      <c r="HRY15" s="28"/>
      <c r="HRZ15" s="28"/>
      <c r="HSA15" s="28"/>
      <c r="HSB15" s="28"/>
      <c r="HSC15" s="28"/>
      <c r="HSD15" s="28"/>
      <c r="HSE15" s="28"/>
      <c r="HSF15" s="28"/>
      <c r="HSG15" s="28"/>
      <c r="HSH15" s="28"/>
      <c r="HSI15" s="28"/>
      <c r="HSJ15" s="28"/>
      <c r="HSK15" s="28"/>
      <c r="HSL15" s="28"/>
      <c r="HSM15" s="28"/>
      <c r="HSN15" s="28"/>
      <c r="HSO15" s="28"/>
      <c r="HSP15" s="28"/>
      <c r="HSQ15" s="28"/>
      <c r="HSR15" s="28"/>
      <c r="HSS15" s="28"/>
      <c r="HST15" s="28"/>
      <c r="HSU15" s="28"/>
      <c r="HSV15" s="28"/>
      <c r="HSW15" s="28"/>
      <c r="HSX15" s="28"/>
      <c r="HSY15" s="28"/>
      <c r="HSZ15" s="28"/>
      <c r="HTA15" s="28"/>
      <c r="HTB15" s="28"/>
      <c r="HTC15" s="28"/>
      <c r="HTD15" s="28"/>
      <c r="HTE15" s="28"/>
      <c r="HTF15" s="28"/>
      <c r="HTG15" s="28"/>
      <c r="HTH15" s="28"/>
      <c r="HTI15" s="28"/>
      <c r="HTJ15" s="28"/>
      <c r="HTK15" s="28"/>
      <c r="HTL15" s="28"/>
      <c r="HTM15" s="28"/>
      <c r="HTN15" s="28"/>
      <c r="HTO15" s="28"/>
      <c r="HTP15" s="28"/>
      <c r="HTQ15" s="28"/>
      <c r="HTR15" s="28"/>
      <c r="HTS15" s="28"/>
      <c r="HTT15" s="28"/>
      <c r="HTU15" s="28"/>
      <c r="HTV15" s="28"/>
      <c r="HTW15" s="28"/>
      <c r="HTX15" s="28"/>
      <c r="HTY15" s="28"/>
      <c r="HTZ15" s="28"/>
      <c r="HUA15" s="28"/>
      <c r="HUB15" s="28"/>
      <c r="HUC15" s="28"/>
      <c r="HUD15" s="28"/>
      <c r="HUE15" s="28"/>
      <c r="HUF15" s="28"/>
      <c r="HUG15" s="28"/>
      <c r="HUH15" s="28"/>
      <c r="HUI15" s="28"/>
      <c r="HUJ15" s="28"/>
      <c r="HUK15" s="28"/>
      <c r="HUL15" s="28"/>
      <c r="HUM15" s="28"/>
      <c r="HUN15" s="28"/>
      <c r="HUO15" s="28"/>
      <c r="HUP15" s="28"/>
      <c r="HUQ15" s="28"/>
      <c r="HUR15" s="28"/>
      <c r="HUS15" s="28"/>
      <c r="HUT15" s="28"/>
      <c r="HUU15" s="28"/>
      <c r="HUV15" s="28"/>
      <c r="HUW15" s="28"/>
      <c r="HUX15" s="28"/>
      <c r="HUY15" s="28"/>
      <c r="HUZ15" s="28"/>
      <c r="HVA15" s="28"/>
      <c r="HVB15" s="28"/>
      <c r="HVC15" s="28"/>
      <c r="HVD15" s="28"/>
      <c r="HVE15" s="28"/>
      <c r="HVF15" s="28"/>
      <c r="HVG15" s="28"/>
      <c r="HVH15" s="28"/>
      <c r="HVI15" s="28"/>
      <c r="HVJ15" s="28"/>
      <c r="HVK15" s="28"/>
      <c r="HVL15" s="28"/>
      <c r="HVM15" s="28"/>
      <c r="HVN15" s="28"/>
      <c r="HVO15" s="28"/>
      <c r="HVP15" s="28"/>
      <c r="HVQ15" s="28"/>
      <c r="HVR15" s="28"/>
      <c r="HVS15" s="28"/>
      <c r="HVT15" s="28"/>
      <c r="HVU15" s="28"/>
      <c r="HVV15" s="28"/>
      <c r="HVW15" s="28"/>
      <c r="HVX15" s="28"/>
      <c r="HVY15" s="28"/>
      <c r="HVZ15" s="28"/>
      <c r="HWA15" s="28"/>
      <c r="HWB15" s="28"/>
      <c r="HWC15" s="28"/>
      <c r="HWD15" s="28"/>
      <c r="HWE15" s="28"/>
      <c r="HWF15" s="28"/>
      <c r="HWG15" s="28"/>
      <c r="HWH15" s="28"/>
      <c r="HWI15" s="28"/>
      <c r="HWJ15" s="28"/>
      <c r="HWK15" s="28"/>
      <c r="HWL15" s="28"/>
      <c r="HWM15" s="28"/>
      <c r="HWN15" s="28"/>
      <c r="HWO15" s="28"/>
      <c r="HWP15" s="28"/>
      <c r="HWQ15" s="28"/>
      <c r="HWR15" s="28"/>
      <c r="HWS15" s="28"/>
      <c r="HWT15" s="28"/>
      <c r="HWU15" s="28"/>
      <c r="HWV15" s="28"/>
      <c r="HWW15" s="28"/>
      <c r="HWX15" s="28"/>
      <c r="HWY15" s="28"/>
      <c r="HWZ15" s="28"/>
      <c r="HXA15" s="28"/>
      <c r="HXB15" s="28"/>
      <c r="HXC15" s="28"/>
      <c r="HXD15" s="28"/>
      <c r="HXE15" s="28"/>
      <c r="HXF15" s="28"/>
      <c r="HXG15" s="28"/>
      <c r="HXH15" s="28"/>
      <c r="HXI15" s="28"/>
      <c r="HXJ15" s="28"/>
      <c r="HXK15" s="28"/>
      <c r="HXL15" s="28"/>
      <c r="HXM15" s="28"/>
      <c r="HXN15" s="28"/>
      <c r="HXO15" s="28"/>
      <c r="HXP15" s="28"/>
      <c r="HXQ15" s="28"/>
      <c r="HXR15" s="28"/>
      <c r="HXS15" s="28"/>
      <c r="HXT15" s="28"/>
      <c r="HXU15" s="28"/>
      <c r="HXV15" s="28"/>
      <c r="HXW15" s="28"/>
      <c r="HXX15" s="28"/>
      <c r="HXY15" s="28"/>
      <c r="HXZ15" s="28"/>
      <c r="HYA15" s="28"/>
      <c r="HYB15" s="28"/>
      <c r="HYC15" s="28"/>
      <c r="HYD15" s="28"/>
      <c r="HYE15" s="28"/>
      <c r="HYF15" s="28"/>
      <c r="HYG15" s="28"/>
      <c r="HYH15" s="28"/>
      <c r="HYI15" s="28"/>
      <c r="HYJ15" s="28"/>
      <c r="HYK15" s="28"/>
      <c r="HYL15" s="28"/>
      <c r="HYM15" s="28"/>
      <c r="HYN15" s="28"/>
      <c r="HYO15" s="28"/>
      <c r="HYP15" s="28"/>
      <c r="HYQ15" s="28"/>
      <c r="HYR15" s="28"/>
      <c r="HYS15" s="28"/>
      <c r="HYT15" s="28"/>
      <c r="HYU15" s="28"/>
      <c r="HYV15" s="28"/>
      <c r="HYW15" s="28"/>
      <c r="HYX15" s="28"/>
      <c r="HYY15" s="28"/>
      <c r="HYZ15" s="28"/>
      <c r="HZA15" s="28"/>
      <c r="HZB15" s="28"/>
      <c r="HZC15" s="28"/>
      <c r="HZD15" s="28"/>
      <c r="HZE15" s="28"/>
      <c r="HZF15" s="28"/>
      <c r="HZG15" s="28"/>
      <c r="HZH15" s="28"/>
      <c r="HZI15" s="28"/>
      <c r="HZJ15" s="28"/>
      <c r="HZK15" s="28"/>
      <c r="HZL15" s="28"/>
      <c r="HZM15" s="28"/>
      <c r="HZN15" s="28"/>
      <c r="HZO15" s="28"/>
      <c r="HZP15" s="28"/>
      <c r="HZQ15" s="28"/>
      <c r="HZR15" s="28"/>
      <c r="HZS15" s="28"/>
      <c r="HZT15" s="28"/>
      <c r="HZU15" s="28"/>
      <c r="HZV15" s="28"/>
      <c r="HZW15" s="28"/>
      <c r="HZX15" s="28"/>
      <c r="HZY15" s="28"/>
      <c r="HZZ15" s="28"/>
      <c r="IAA15" s="28"/>
      <c r="IAB15" s="28"/>
      <c r="IAC15" s="28"/>
      <c r="IAD15" s="28"/>
      <c r="IAE15" s="28"/>
      <c r="IAF15" s="28"/>
      <c r="IAG15" s="28"/>
      <c r="IAH15" s="28"/>
      <c r="IAI15" s="28"/>
      <c r="IAJ15" s="28"/>
      <c r="IAK15" s="28"/>
      <c r="IAL15" s="28"/>
      <c r="IAM15" s="28"/>
      <c r="IAN15" s="28"/>
      <c r="IAO15" s="28"/>
      <c r="IAP15" s="28"/>
      <c r="IAQ15" s="28"/>
      <c r="IAR15" s="28"/>
      <c r="IAS15" s="28"/>
      <c r="IAT15" s="28"/>
      <c r="IAU15" s="28"/>
      <c r="IAV15" s="28"/>
      <c r="IAW15" s="28"/>
      <c r="IAX15" s="28"/>
      <c r="IAY15" s="28"/>
      <c r="IAZ15" s="28"/>
      <c r="IBA15" s="28"/>
      <c r="IBB15" s="28"/>
      <c r="IBC15" s="28"/>
      <c r="IBD15" s="28"/>
      <c r="IBE15" s="28"/>
      <c r="IBF15" s="28"/>
      <c r="IBG15" s="28"/>
      <c r="IBH15" s="28"/>
      <c r="IBI15" s="28"/>
      <c r="IBJ15" s="28"/>
      <c r="IBK15" s="28"/>
      <c r="IBL15" s="28"/>
      <c r="IBM15" s="28"/>
      <c r="IBN15" s="28"/>
      <c r="IBO15" s="28"/>
      <c r="IBP15" s="28"/>
      <c r="IBQ15" s="28"/>
      <c r="IBR15" s="28"/>
      <c r="IBS15" s="28"/>
      <c r="IBT15" s="28"/>
      <c r="IBU15" s="28"/>
      <c r="IBV15" s="28"/>
      <c r="IBW15" s="28"/>
      <c r="IBX15" s="28"/>
      <c r="IBY15" s="28"/>
      <c r="IBZ15" s="28"/>
      <c r="ICA15" s="28"/>
      <c r="ICB15" s="28"/>
      <c r="ICC15" s="28"/>
      <c r="ICD15" s="28"/>
      <c r="ICE15" s="28"/>
      <c r="ICF15" s="28"/>
      <c r="ICG15" s="28"/>
      <c r="ICH15" s="28"/>
      <c r="ICI15" s="28"/>
      <c r="ICJ15" s="28"/>
      <c r="ICK15" s="28"/>
      <c r="ICL15" s="28"/>
      <c r="ICM15" s="28"/>
      <c r="ICN15" s="28"/>
      <c r="ICO15" s="28"/>
      <c r="ICP15" s="28"/>
      <c r="ICQ15" s="28"/>
      <c r="ICR15" s="28"/>
      <c r="ICS15" s="28"/>
      <c r="ICT15" s="28"/>
      <c r="ICU15" s="28"/>
      <c r="ICV15" s="28"/>
      <c r="ICW15" s="28"/>
      <c r="ICX15" s="28"/>
      <c r="ICY15" s="28"/>
      <c r="ICZ15" s="28"/>
      <c r="IDA15" s="28"/>
      <c r="IDB15" s="28"/>
      <c r="IDC15" s="28"/>
      <c r="IDD15" s="28"/>
      <c r="IDE15" s="28"/>
      <c r="IDF15" s="28"/>
      <c r="IDG15" s="28"/>
      <c r="IDH15" s="28"/>
      <c r="IDI15" s="28"/>
      <c r="IDJ15" s="28"/>
      <c r="IDK15" s="28"/>
      <c r="IDL15" s="28"/>
      <c r="IDM15" s="28"/>
      <c r="IDN15" s="28"/>
      <c r="IDO15" s="28"/>
      <c r="IDP15" s="28"/>
      <c r="IDQ15" s="28"/>
      <c r="IDR15" s="28"/>
      <c r="IDS15" s="28"/>
      <c r="IDT15" s="28"/>
      <c r="IDU15" s="28"/>
      <c r="IDV15" s="28"/>
      <c r="IDW15" s="28"/>
      <c r="IDX15" s="28"/>
      <c r="IDY15" s="28"/>
      <c r="IDZ15" s="28"/>
      <c r="IEA15" s="28"/>
      <c r="IEB15" s="28"/>
      <c r="IEC15" s="28"/>
      <c r="IED15" s="28"/>
      <c r="IEE15" s="28"/>
      <c r="IEF15" s="28"/>
      <c r="IEG15" s="28"/>
      <c r="IEH15" s="28"/>
      <c r="IEI15" s="28"/>
      <c r="IEJ15" s="28"/>
      <c r="IEK15" s="28"/>
      <c r="IEL15" s="28"/>
      <c r="IEM15" s="28"/>
      <c r="IEN15" s="28"/>
      <c r="IEO15" s="28"/>
      <c r="IEP15" s="28"/>
      <c r="IEQ15" s="28"/>
      <c r="IER15" s="28"/>
      <c r="IES15" s="28"/>
      <c r="IET15" s="28"/>
      <c r="IEU15" s="28"/>
      <c r="IEV15" s="28"/>
      <c r="IEW15" s="28"/>
      <c r="IEX15" s="28"/>
      <c r="IEY15" s="28"/>
      <c r="IEZ15" s="28"/>
      <c r="IFA15" s="28"/>
      <c r="IFB15" s="28"/>
      <c r="IFC15" s="28"/>
      <c r="IFD15" s="28"/>
      <c r="IFE15" s="28"/>
      <c r="IFF15" s="28"/>
      <c r="IFG15" s="28"/>
      <c r="IFH15" s="28"/>
      <c r="IFI15" s="28"/>
      <c r="IFJ15" s="28"/>
      <c r="IFK15" s="28"/>
      <c r="IFL15" s="28"/>
      <c r="IFM15" s="28"/>
      <c r="IFN15" s="28"/>
      <c r="IFO15" s="28"/>
      <c r="IFP15" s="28"/>
      <c r="IFQ15" s="28"/>
      <c r="IFR15" s="28"/>
      <c r="IFS15" s="28"/>
      <c r="IFT15" s="28"/>
      <c r="IFU15" s="28"/>
      <c r="IFV15" s="28"/>
      <c r="IFW15" s="28"/>
      <c r="IFX15" s="28"/>
      <c r="IFY15" s="28"/>
      <c r="IFZ15" s="28"/>
      <c r="IGA15" s="28"/>
      <c r="IGB15" s="28"/>
      <c r="IGC15" s="28"/>
      <c r="IGD15" s="28"/>
      <c r="IGE15" s="28"/>
      <c r="IGF15" s="28"/>
      <c r="IGG15" s="28"/>
      <c r="IGH15" s="28"/>
      <c r="IGI15" s="28"/>
      <c r="IGJ15" s="28"/>
      <c r="IGK15" s="28"/>
      <c r="IGL15" s="28"/>
      <c r="IGM15" s="28"/>
      <c r="IGN15" s="28"/>
      <c r="IGO15" s="28"/>
      <c r="IGP15" s="28"/>
      <c r="IGQ15" s="28"/>
      <c r="IGR15" s="28"/>
      <c r="IGS15" s="28"/>
      <c r="IGT15" s="28"/>
      <c r="IGU15" s="28"/>
      <c r="IGV15" s="28"/>
      <c r="IGW15" s="28"/>
      <c r="IGX15" s="28"/>
      <c r="IGY15" s="28"/>
      <c r="IGZ15" s="28"/>
      <c r="IHA15" s="28"/>
      <c r="IHB15" s="28"/>
      <c r="IHC15" s="28"/>
      <c r="IHD15" s="28"/>
      <c r="IHE15" s="28"/>
      <c r="IHF15" s="28"/>
      <c r="IHG15" s="28"/>
      <c r="IHH15" s="28"/>
      <c r="IHI15" s="28"/>
      <c r="IHJ15" s="28"/>
      <c r="IHK15" s="28"/>
      <c r="IHL15" s="28"/>
      <c r="IHM15" s="28"/>
      <c r="IHN15" s="28"/>
      <c r="IHO15" s="28"/>
      <c r="IHP15" s="28"/>
      <c r="IHQ15" s="28"/>
      <c r="IHR15" s="28"/>
      <c r="IHS15" s="28"/>
      <c r="IHT15" s="28"/>
      <c r="IHU15" s="28"/>
      <c r="IHV15" s="28"/>
      <c r="IHW15" s="28"/>
      <c r="IHX15" s="28"/>
      <c r="IHY15" s="28"/>
      <c r="IHZ15" s="28"/>
      <c r="IIA15" s="28"/>
      <c r="IIB15" s="28"/>
      <c r="IIC15" s="28"/>
      <c r="IID15" s="28"/>
      <c r="IIE15" s="28"/>
      <c r="IIF15" s="28"/>
      <c r="IIG15" s="28"/>
      <c r="IIH15" s="28"/>
      <c r="III15" s="28"/>
      <c r="IIJ15" s="28"/>
      <c r="IIK15" s="28"/>
      <c r="IIL15" s="28"/>
      <c r="IIM15" s="28"/>
      <c r="IIN15" s="28"/>
      <c r="IIO15" s="28"/>
      <c r="IIP15" s="28"/>
      <c r="IIQ15" s="28"/>
      <c r="IIR15" s="28"/>
      <c r="IIS15" s="28"/>
      <c r="IIT15" s="28"/>
      <c r="IIU15" s="28"/>
      <c r="IIV15" s="28"/>
      <c r="IIW15" s="28"/>
      <c r="IIX15" s="28"/>
      <c r="IIY15" s="28"/>
      <c r="IIZ15" s="28"/>
      <c r="IJA15" s="28"/>
      <c r="IJB15" s="28"/>
      <c r="IJC15" s="28"/>
      <c r="IJD15" s="28"/>
      <c r="IJE15" s="28"/>
      <c r="IJF15" s="28"/>
      <c r="IJG15" s="28"/>
      <c r="IJH15" s="28"/>
      <c r="IJI15" s="28"/>
      <c r="IJJ15" s="28"/>
      <c r="IJK15" s="28"/>
      <c r="IJL15" s="28"/>
      <c r="IJM15" s="28"/>
      <c r="IJN15" s="28"/>
      <c r="IJO15" s="28"/>
      <c r="IJP15" s="28"/>
      <c r="IJQ15" s="28"/>
      <c r="IJR15" s="28"/>
      <c r="IJS15" s="28"/>
      <c r="IJT15" s="28"/>
      <c r="IJU15" s="28"/>
      <c r="IJV15" s="28"/>
      <c r="IJW15" s="28"/>
      <c r="IJX15" s="28"/>
      <c r="IJY15" s="28"/>
      <c r="IJZ15" s="28"/>
      <c r="IKA15" s="28"/>
      <c r="IKB15" s="28"/>
      <c r="IKC15" s="28"/>
      <c r="IKD15" s="28"/>
      <c r="IKE15" s="28"/>
      <c r="IKF15" s="28"/>
      <c r="IKG15" s="28"/>
      <c r="IKH15" s="28"/>
      <c r="IKI15" s="28"/>
      <c r="IKJ15" s="28"/>
      <c r="IKK15" s="28"/>
      <c r="IKL15" s="28"/>
      <c r="IKM15" s="28"/>
      <c r="IKN15" s="28"/>
      <c r="IKO15" s="28"/>
      <c r="IKP15" s="28"/>
      <c r="IKQ15" s="28"/>
      <c r="IKR15" s="28"/>
      <c r="IKS15" s="28"/>
      <c r="IKT15" s="28"/>
      <c r="IKU15" s="28"/>
      <c r="IKV15" s="28"/>
      <c r="IKW15" s="28"/>
      <c r="IKX15" s="28"/>
      <c r="IKY15" s="28"/>
      <c r="IKZ15" s="28"/>
      <c r="ILA15" s="28"/>
      <c r="ILB15" s="28"/>
      <c r="ILC15" s="28"/>
      <c r="ILD15" s="28"/>
      <c r="ILE15" s="28"/>
      <c r="ILF15" s="28"/>
      <c r="ILG15" s="28"/>
      <c r="ILH15" s="28"/>
      <c r="ILI15" s="28"/>
      <c r="ILJ15" s="28"/>
      <c r="ILK15" s="28"/>
      <c r="ILL15" s="28"/>
      <c r="ILM15" s="28"/>
      <c r="ILN15" s="28"/>
      <c r="ILO15" s="28"/>
      <c r="ILP15" s="28"/>
      <c r="ILQ15" s="28"/>
      <c r="ILR15" s="28"/>
      <c r="ILS15" s="28"/>
      <c r="ILT15" s="28"/>
      <c r="ILU15" s="28"/>
      <c r="ILV15" s="28"/>
      <c r="ILW15" s="28"/>
      <c r="ILX15" s="28"/>
      <c r="ILY15" s="28"/>
      <c r="ILZ15" s="28"/>
      <c r="IMA15" s="28"/>
      <c r="IMB15" s="28"/>
      <c r="IMC15" s="28"/>
      <c r="IMD15" s="28"/>
      <c r="IME15" s="28"/>
      <c r="IMF15" s="28"/>
      <c r="IMG15" s="28"/>
      <c r="IMH15" s="28"/>
      <c r="IMI15" s="28"/>
      <c r="IMJ15" s="28"/>
      <c r="IMK15" s="28"/>
      <c r="IML15" s="28"/>
      <c r="IMM15" s="28"/>
      <c r="IMN15" s="28"/>
      <c r="IMO15" s="28"/>
      <c r="IMP15" s="28"/>
      <c r="IMQ15" s="28"/>
      <c r="IMR15" s="28"/>
      <c r="IMS15" s="28"/>
      <c r="IMT15" s="28"/>
      <c r="IMU15" s="28"/>
      <c r="IMV15" s="28"/>
      <c r="IMW15" s="28"/>
      <c r="IMX15" s="28"/>
      <c r="IMY15" s="28"/>
      <c r="IMZ15" s="28"/>
      <c r="INA15" s="28"/>
      <c r="INB15" s="28"/>
      <c r="INC15" s="28"/>
      <c r="IND15" s="28"/>
      <c r="INE15" s="28"/>
      <c r="INF15" s="28"/>
      <c r="ING15" s="28"/>
      <c r="INH15" s="28"/>
      <c r="INI15" s="28"/>
      <c r="INJ15" s="28"/>
      <c r="INK15" s="28"/>
      <c r="INL15" s="28"/>
      <c r="INM15" s="28"/>
      <c r="INN15" s="28"/>
      <c r="INO15" s="28"/>
      <c r="INP15" s="28"/>
      <c r="INQ15" s="28"/>
      <c r="INR15" s="28"/>
      <c r="INS15" s="28"/>
      <c r="INT15" s="28"/>
      <c r="INU15" s="28"/>
      <c r="INV15" s="28"/>
      <c r="INW15" s="28"/>
      <c r="INX15" s="28"/>
      <c r="INY15" s="28"/>
      <c r="INZ15" s="28"/>
      <c r="IOA15" s="28"/>
      <c r="IOB15" s="28"/>
      <c r="IOC15" s="28"/>
      <c r="IOD15" s="28"/>
      <c r="IOE15" s="28"/>
      <c r="IOF15" s="28"/>
      <c r="IOG15" s="28"/>
      <c r="IOH15" s="28"/>
      <c r="IOI15" s="28"/>
      <c r="IOJ15" s="28"/>
      <c r="IOK15" s="28"/>
      <c r="IOL15" s="28"/>
      <c r="IOM15" s="28"/>
      <c r="ION15" s="28"/>
      <c r="IOO15" s="28"/>
      <c r="IOP15" s="28"/>
      <c r="IOQ15" s="28"/>
      <c r="IOR15" s="28"/>
      <c r="IOS15" s="28"/>
      <c r="IOT15" s="28"/>
      <c r="IOU15" s="28"/>
      <c r="IOV15" s="28"/>
      <c r="IOW15" s="28"/>
      <c r="IOX15" s="28"/>
      <c r="IOY15" s="28"/>
      <c r="IOZ15" s="28"/>
      <c r="IPA15" s="28"/>
      <c r="IPB15" s="28"/>
      <c r="IPC15" s="28"/>
      <c r="IPD15" s="28"/>
      <c r="IPE15" s="28"/>
      <c r="IPF15" s="28"/>
      <c r="IPG15" s="28"/>
      <c r="IPH15" s="28"/>
      <c r="IPI15" s="28"/>
      <c r="IPJ15" s="28"/>
      <c r="IPK15" s="28"/>
      <c r="IPL15" s="28"/>
      <c r="IPM15" s="28"/>
      <c r="IPN15" s="28"/>
      <c r="IPO15" s="28"/>
      <c r="IPP15" s="28"/>
      <c r="IPQ15" s="28"/>
      <c r="IPR15" s="28"/>
      <c r="IPS15" s="28"/>
      <c r="IPT15" s="28"/>
      <c r="IPU15" s="28"/>
      <c r="IPV15" s="28"/>
      <c r="IPW15" s="28"/>
      <c r="IPX15" s="28"/>
      <c r="IPY15" s="28"/>
      <c r="IPZ15" s="28"/>
      <c r="IQA15" s="28"/>
      <c r="IQB15" s="28"/>
      <c r="IQC15" s="28"/>
      <c r="IQD15" s="28"/>
      <c r="IQE15" s="28"/>
      <c r="IQF15" s="28"/>
      <c r="IQG15" s="28"/>
      <c r="IQH15" s="28"/>
      <c r="IQI15" s="28"/>
      <c r="IQJ15" s="28"/>
      <c r="IQK15" s="28"/>
      <c r="IQL15" s="28"/>
      <c r="IQM15" s="28"/>
      <c r="IQN15" s="28"/>
      <c r="IQO15" s="28"/>
      <c r="IQP15" s="28"/>
      <c r="IQQ15" s="28"/>
      <c r="IQR15" s="28"/>
      <c r="IQS15" s="28"/>
      <c r="IQT15" s="28"/>
      <c r="IQU15" s="28"/>
      <c r="IQV15" s="28"/>
      <c r="IQW15" s="28"/>
      <c r="IQX15" s="28"/>
      <c r="IQY15" s="28"/>
      <c r="IQZ15" s="28"/>
      <c r="IRA15" s="28"/>
      <c r="IRB15" s="28"/>
      <c r="IRC15" s="28"/>
      <c r="IRD15" s="28"/>
      <c r="IRE15" s="28"/>
      <c r="IRF15" s="28"/>
      <c r="IRG15" s="28"/>
      <c r="IRH15" s="28"/>
      <c r="IRI15" s="28"/>
      <c r="IRJ15" s="28"/>
      <c r="IRK15" s="28"/>
      <c r="IRL15" s="28"/>
      <c r="IRM15" s="28"/>
      <c r="IRN15" s="28"/>
      <c r="IRO15" s="28"/>
      <c r="IRP15" s="28"/>
      <c r="IRQ15" s="28"/>
      <c r="IRR15" s="28"/>
      <c r="IRS15" s="28"/>
      <c r="IRT15" s="28"/>
      <c r="IRU15" s="28"/>
      <c r="IRV15" s="28"/>
      <c r="IRW15" s="28"/>
      <c r="IRX15" s="28"/>
      <c r="IRY15" s="28"/>
      <c r="IRZ15" s="28"/>
      <c r="ISA15" s="28"/>
      <c r="ISB15" s="28"/>
      <c r="ISC15" s="28"/>
      <c r="ISD15" s="28"/>
      <c r="ISE15" s="28"/>
      <c r="ISF15" s="28"/>
      <c r="ISG15" s="28"/>
      <c r="ISH15" s="28"/>
      <c r="ISI15" s="28"/>
      <c r="ISJ15" s="28"/>
      <c r="ISK15" s="28"/>
      <c r="ISL15" s="28"/>
      <c r="ISM15" s="28"/>
      <c r="ISN15" s="28"/>
      <c r="ISO15" s="28"/>
      <c r="ISP15" s="28"/>
      <c r="ISQ15" s="28"/>
      <c r="ISR15" s="28"/>
      <c r="ISS15" s="28"/>
      <c r="IST15" s="28"/>
      <c r="ISU15" s="28"/>
      <c r="ISV15" s="28"/>
      <c r="ISW15" s="28"/>
      <c r="ISX15" s="28"/>
      <c r="ISY15" s="28"/>
      <c r="ISZ15" s="28"/>
      <c r="ITA15" s="28"/>
      <c r="ITB15" s="28"/>
      <c r="ITC15" s="28"/>
      <c r="ITD15" s="28"/>
      <c r="ITE15" s="28"/>
      <c r="ITF15" s="28"/>
      <c r="ITG15" s="28"/>
      <c r="ITH15" s="28"/>
      <c r="ITI15" s="28"/>
      <c r="ITJ15" s="28"/>
      <c r="ITK15" s="28"/>
      <c r="ITL15" s="28"/>
      <c r="ITM15" s="28"/>
      <c r="ITN15" s="28"/>
      <c r="ITO15" s="28"/>
      <c r="ITP15" s="28"/>
      <c r="ITQ15" s="28"/>
      <c r="ITR15" s="28"/>
      <c r="ITS15" s="28"/>
      <c r="ITT15" s="28"/>
      <c r="ITU15" s="28"/>
      <c r="ITV15" s="28"/>
      <c r="ITW15" s="28"/>
      <c r="ITX15" s="28"/>
      <c r="ITY15" s="28"/>
      <c r="ITZ15" s="28"/>
      <c r="IUA15" s="28"/>
      <c r="IUB15" s="28"/>
      <c r="IUC15" s="28"/>
      <c r="IUD15" s="28"/>
      <c r="IUE15" s="28"/>
      <c r="IUF15" s="28"/>
      <c r="IUG15" s="28"/>
      <c r="IUH15" s="28"/>
      <c r="IUI15" s="28"/>
      <c r="IUJ15" s="28"/>
      <c r="IUK15" s="28"/>
      <c r="IUL15" s="28"/>
      <c r="IUM15" s="28"/>
      <c r="IUN15" s="28"/>
      <c r="IUO15" s="28"/>
      <c r="IUP15" s="28"/>
      <c r="IUQ15" s="28"/>
      <c r="IUR15" s="28"/>
      <c r="IUS15" s="28"/>
      <c r="IUT15" s="28"/>
      <c r="IUU15" s="28"/>
      <c r="IUV15" s="28"/>
      <c r="IUW15" s="28"/>
      <c r="IUX15" s="28"/>
      <c r="IUY15" s="28"/>
      <c r="IUZ15" s="28"/>
      <c r="IVA15" s="28"/>
      <c r="IVB15" s="28"/>
      <c r="IVC15" s="28"/>
      <c r="IVD15" s="28"/>
      <c r="IVE15" s="28"/>
      <c r="IVF15" s="28"/>
      <c r="IVG15" s="28"/>
      <c r="IVH15" s="28"/>
      <c r="IVI15" s="28"/>
      <c r="IVJ15" s="28"/>
      <c r="IVK15" s="28"/>
      <c r="IVL15" s="28"/>
      <c r="IVM15" s="28"/>
      <c r="IVN15" s="28"/>
      <c r="IVO15" s="28"/>
      <c r="IVP15" s="28"/>
      <c r="IVQ15" s="28"/>
      <c r="IVR15" s="28"/>
      <c r="IVS15" s="28"/>
      <c r="IVT15" s="28"/>
      <c r="IVU15" s="28"/>
      <c r="IVV15" s="28"/>
      <c r="IVW15" s="28"/>
      <c r="IVX15" s="28"/>
      <c r="IVY15" s="28"/>
      <c r="IVZ15" s="28"/>
      <c r="IWA15" s="28"/>
      <c r="IWB15" s="28"/>
      <c r="IWC15" s="28"/>
      <c r="IWD15" s="28"/>
      <c r="IWE15" s="28"/>
      <c r="IWF15" s="28"/>
      <c r="IWG15" s="28"/>
      <c r="IWH15" s="28"/>
      <c r="IWI15" s="28"/>
      <c r="IWJ15" s="28"/>
      <c r="IWK15" s="28"/>
      <c r="IWL15" s="28"/>
      <c r="IWM15" s="28"/>
      <c r="IWN15" s="28"/>
      <c r="IWO15" s="28"/>
      <c r="IWP15" s="28"/>
      <c r="IWQ15" s="28"/>
      <c r="IWR15" s="28"/>
      <c r="IWS15" s="28"/>
      <c r="IWT15" s="28"/>
      <c r="IWU15" s="28"/>
      <c r="IWV15" s="28"/>
      <c r="IWW15" s="28"/>
      <c r="IWX15" s="28"/>
      <c r="IWY15" s="28"/>
      <c r="IWZ15" s="28"/>
      <c r="IXA15" s="28"/>
      <c r="IXB15" s="28"/>
      <c r="IXC15" s="28"/>
      <c r="IXD15" s="28"/>
      <c r="IXE15" s="28"/>
      <c r="IXF15" s="28"/>
      <c r="IXG15" s="28"/>
      <c r="IXH15" s="28"/>
      <c r="IXI15" s="28"/>
      <c r="IXJ15" s="28"/>
      <c r="IXK15" s="28"/>
      <c r="IXL15" s="28"/>
      <c r="IXM15" s="28"/>
      <c r="IXN15" s="28"/>
      <c r="IXO15" s="28"/>
      <c r="IXP15" s="28"/>
      <c r="IXQ15" s="28"/>
      <c r="IXR15" s="28"/>
      <c r="IXS15" s="28"/>
      <c r="IXT15" s="28"/>
      <c r="IXU15" s="28"/>
      <c r="IXV15" s="28"/>
      <c r="IXW15" s="28"/>
      <c r="IXX15" s="28"/>
      <c r="IXY15" s="28"/>
      <c r="IXZ15" s="28"/>
      <c r="IYA15" s="28"/>
      <c r="IYB15" s="28"/>
      <c r="IYC15" s="28"/>
      <c r="IYD15" s="28"/>
      <c r="IYE15" s="28"/>
      <c r="IYF15" s="28"/>
      <c r="IYG15" s="28"/>
      <c r="IYH15" s="28"/>
      <c r="IYI15" s="28"/>
      <c r="IYJ15" s="28"/>
      <c r="IYK15" s="28"/>
      <c r="IYL15" s="28"/>
      <c r="IYM15" s="28"/>
      <c r="IYN15" s="28"/>
      <c r="IYO15" s="28"/>
      <c r="IYP15" s="28"/>
      <c r="IYQ15" s="28"/>
      <c r="IYR15" s="28"/>
      <c r="IYS15" s="28"/>
      <c r="IYT15" s="28"/>
      <c r="IYU15" s="28"/>
      <c r="IYV15" s="28"/>
      <c r="IYW15" s="28"/>
      <c r="IYX15" s="28"/>
      <c r="IYY15" s="28"/>
      <c r="IYZ15" s="28"/>
      <c r="IZA15" s="28"/>
      <c r="IZB15" s="28"/>
      <c r="IZC15" s="28"/>
      <c r="IZD15" s="28"/>
      <c r="IZE15" s="28"/>
      <c r="IZF15" s="28"/>
      <c r="IZG15" s="28"/>
      <c r="IZH15" s="28"/>
      <c r="IZI15" s="28"/>
      <c r="IZJ15" s="28"/>
      <c r="IZK15" s="28"/>
      <c r="IZL15" s="28"/>
      <c r="IZM15" s="28"/>
      <c r="IZN15" s="28"/>
      <c r="IZO15" s="28"/>
      <c r="IZP15" s="28"/>
      <c r="IZQ15" s="28"/>
      <c r="IZR15" s="28"/>
      <c r="IZS15" s="28"/>
      <c r="IZT15" s="28"/>
      <c r="IZU15" s="28"/>
      <c r="IZV15" s="28"/>
      <c r="IZW15" s="28"/>
      <c r="IZX15" s="28"/>
      <c r="IZY15" s="28"/>
      <c r="IZZ15" s="28"/>
      <c r="JAA15" s="28"/>
      <c r="JAB15" s="28"/>
      <c r="JAC15" s="28"/>
      <c r="JAD15" s="28"/>
      <c r="JAE15" s="28"/>
      <c r="JAF15" s="28"/>
      <c r="JAG15" s="28"/>
      <c r="JAH15" s="28"/>
      <c r="JAI15" s="28"/>
      <c r="JAJ15" s="28"/>
      <c r="JAK15" s="28"/>
      <c r="JAL15" s="28"/>
      <c r="JAM15" s="28"/>
      <c r="JAN15" s="28"/>
      <c r="JAO15" s="28"/>
      <c r="JAP15" s="28"/>
      <c r="JAQ15" s="28"/>
      <c r="JAR15" s="28"/>
      <c r="JAS15" s="28"/>
      <c r="JAT15" s="28"/>
      <c r="JAU15" s="28"/>
      <c r="JAV15" s="28"/>
      <c r="JAW15" s="28"/>
      <c r="JAX15" s="28"/>
      <c r="JAY15" s="28"/>
      <c r="JAZ15" s="28"/>
      <c r="JBA15" s="28"/>
      <c r="JBB15" s="28"/>
      <c r="JBC15" s="28"/>
      <c r="JBD15" s="28"/>
      <c r="JBE15" s="28"/>
      <c r="JBF15" s="28"/>
      <c r="JBG15" s="28"/>
      <c r="JBH15" s="28"/>
      <c r="JBI15" s="28"/>
      <c r="JBJ15" s="28"/>
      <c r="JBK15" s="28"/>
      <c r="JBL15" s="28"/>
      <c r="JBM15" s="28"/>
      <c r="JBN15" s="28"/>
      <c r="JBO15" s="28"/>
      <c r="JBP15" s="28"/>
      <c r="JBQ15" s="28"/>
      <c r="JBR15" s="28"/>
      <c r="JBS15" s="28"/>
      <c r="JBT15" s="28"/>
      <c r="JBU15" s="28"/>
      <c r="JBV15" s="28"/>
      <c r="JBW15" s="28"/>
      <c r="JBX15" s="28"/>
      <c r="JBY15" s="28"/>
      <c r="JBZ15" s="28"/>
      <c r="JCA15" s="28"/>
      <c r="JCB15" s="28"/>
      <c r="JCC15" s="28"/>
      <c r="JCD15" s="28"/>
      <c r="JCE15" s="28"/>
      <c r="JCF15" s="28"/>
      <c r="JCG15" s="28"/>
      <c r="JCH15" s="28"/>
      <c r="JCI15" s="28"/>
      <c r="JCJ15" s="28"/>
      <c r="JCK15" s="28"/>
      <c r="JCL15" s="28"/>
      <c r="JCM15" s="28"/>
      <c r="JCN15" s="28"/>
      <c r="JCO15" s="28"/>
      <c r="JCP15" s="28"/>
      <c r="JCQ15" s="28"/>
      <c r="JCR15" s="28"/>
      <c r="JCS15" s="28"/>
      <c r="JCT15" s="28"/>
      <c r="JCU15" s="28"/>
      <c r="JCV15" s="28"/>
      <c r="JCW15" s="28"/>
      <c r="JCX15" s="28"/>
      <c r="JCY15" s="28"/>
      <c r="JCZ15" s="28"/>
      <c r="JDA15" s="28"/>
      <c r="JDB15" s="28"/>
      <c r="JDC15" s="28"/>
      <c r="JDD15" s="28"/>
      <c r="JDE15" s="28"/>
      <c r="JDF15" s="28"/>
      <c r="JDG15" s="28"/>
      <c r="JDH15" s="28"/>
      <c r="JDI15" s="28"/>
      <c r="JDJ15" s="28"/>
      <c r="JDK15" s="28"/>
      <c r="JDL15" s="28"/>
      <c r="JDM15" s="28"/>
      <c r="JDN15" s="28"/>
      <c r="JDO15" s="28"/>
      <c r="JDP15" s="28"/>
      <c r="JDQ15" s="28"/>
      <c r="JDR15" s="28"/>
      <c r="JDS15" s="28"/>
      <c r="JDT15" s="28"/>
      <c r="JDU15" s="28"/>
      <c r="JDV15" s="28"/>
      <c r="JDW15" s="28"/>
      <c r="JDX15" s="28"/>
      <c r="JDY15" s="28"/>
      <c r="JDZ15" s="28"/>
      <c r="JEA15" s="28"/>
      <c r="JEB15" s="28"/>
      <c r="JEC15" s="28"/>
      <c r="JED15" s="28"/>
      <c r="JEE15" s="28"/>
      <c r="JEF15" s="28"/>
      <c r="JEG15" s="28"/>
      <c r="JEH15" s="28"/>
      <c r="JEI15" s="28"/>
      <c r="JEJ15" s="28"/>
      <c r="JEK15" s="28"/>
      <c r="JEL15" s="28"/>
      <c r="JEM15" s="28"/>
      <c r="JEN15" s="28"/>
      <c r="JEO15" s="28"/>
      <c r="JEP15" s="28"/>
      <c r="JEQ15" s="28"/>
      <c r="JER15" s="28"/>
      <c r="JES15" s="28"/>
      <c r="JET15" s="28"/>
      <c r="JEU15" s="28"/>
      <c r="JEV15" s="28"/>
      <c r="JEW15" s="28"/>
      <c r="JEX15" s="28"/>
      <c r="JEY15" s="28"/>
      <c r="JEZ15" s="28"/>
      <c r="JFA15" s="28"/>
      <c r="JFB15" s="28"/>
      <c r="JFC15" s="28"/>
      <c r="JFD15" s="28"/>
      <c r="JFE15" s="28"/>
      <c r="JFF15" s="28"/>
      <c r="JFG15" s="28"/>
      <c r="JFH15" s="28"/>
      <c r="JFI15" s="28"/>
      <c r="JFJ15" s="28"/>
      <c r="JFK15" s="28"/>
      <c r="JFL15" s="28"/>
      <c r="JFM15" s="28"/>
      <c r="JFN15" s="28"/>
      <c r="JFO15" s="28"/>
      <c r="JFP15" s="28"/>
      <c r="JFQ15" s="28"/>
      <c r="JFR15" s="28"/>
      <c r="JFS15" s="28"/>
      <c r="JFT15" s="28"/>
      <c r="JFU15" s="28"/>
      <c r="JFV15" s="28"/>
      <c r="JFW15" s="28"/>
      <c r="JFX15" s="28"/>
      <c r="JFY15" s="28"/>
      <c r="JFZ15" s="28"/>
      <c r="JGA15" s="28"/>
      <c r="JGB15" s="28"/>
      <c r="JGC15" s="28"/>
      <c r="JGD15" s="28"/>
      <c r="JGE15" s="28"/>
      <c r="JGF15" s="28"/>
      <c r="JGG15" s="28"/>
      <c r="JGH15" s="28"/>
      <c r="JGI15" s="28"/>
      <c r="JGJ15" s="28"/>
      <c r="JGK15" s="28"/>
      <c r="JGL15" s="28"/>
      <c r="JGM15" s="28"/>
      <c r="JGN15" s="28"/>
      <c r="JGO15" s="28"/>
      <c r="JGP15" s="28"/>
      <c r="JGQ15" s="28"/>
      <c r="JGR15" s="28"/>
      <c r="JGS15" s="28"/>
      <c r="JGT15" s="28"/>
      <c r="JGU15" s="28"/>
      <c r="JGV15" s="28"/>
      <c r="JGW15" s="28"/>
      <c r="JGX15" s="28"/>
      <c r="JGY15" s="28"/>
      <c r="JGZ15" s="28"/>
      <c r="JHA15" s="28"/>
      <c r="JHB15" s="28"/>
      <c r="JHC15" s="28"/>
      <c r="JHD15" s="28"/>
      <c r="JHE15" s="28"/>
      <c r="JHF15" s="28"/>
      <c r="JHG15" s="28"/>
      <c r="JHH15" s="28"/>
      <c r="JHI15" s="28"/>
      <c r="JHJ15" s="28"/>
      <c r="JHK15" s="28"/>
      <c r="JHL15" s="28"/>
      <c r="JHM15" s="28"/>
      <c r="JHN15" s="28"/>
      <c r="JHO15" s="28"/>
      <c r="JHP15" s="28"/>
      <c r="JHQ15" s="28"/>
      <c r="JHR15" s="28"/>
      <c r="JHS15" s="28"/>
      <c r="JHT15" s="28"/>
      <c r="JHU15" s="28"/>
      <c r="JHV15" s="28"/>
      <c r="JHW15" s="28"/>
      <c r="JHX15" s="28"/>
      <c r="JHY15" s="28"/>
      <c r="JHZ15" s="28"/>
      <c r="JIA15" s="28"/>
      <c r="JIB15" s="28"/>
      <c r="JIC15" s="28"/>
      <c r="JID15" s="28"/>
      <c r="JIE15" s="28"/>
      <c r="JIF15" s="28"/>
      <c r="JIG15" s="28"/>
      <c r="JIH15" s="28"/>
      <c r="JII15" s="28"/>
      <c r="JIJ15" s="28"/>
      <c r="JIK15" s="28"/>
      <c r="JIL15" s="28"/>
      <c r="JIM15" s="28"/>
      <c r="JIN15" s="28"/>
      <c r="JIO15" s="28"/>
      <c r="JIP15" s="28"/>
      <c r="JIQ15" s="28"/>
      <c r="JIR15" s="28"/>
      <c r="JIS15" s="28"/>
      <c r="JIT15" s="28"/>
      <c r="JIU15" s="28"/>
      <c r="JIV15" s="28"/>
      <c r="JIW15" s="28"/>
      <c r="JIX15" s="28"/>
      <c r="JIY15" s="28"/>
      <c r="JIZ15" s="28"/>
      <c r="JJA15" s="28"/>
      <c r="JJB15" s="28"/>
      <c r="JJC15" s="28"/>
      <c r="JJD15" s="28"/>
      <c r="JJE15" s="28"/>
      <c r="JJF15" s="28"/>
      <c r="JJG15" s="28"/>
      <c r="JJH15" s="28"/>
      <c r="JJI15" s="28"/>
      <c r="JJJ15" s="28"/>
      <c r="JJK15" s="28"/>
      <c r="JJL15" s="28"/>
      <c r="JJM15" s="28"/>
      <c r="JJN15" s="28"/>
      <c r="JJO15" s="28"/>
      <c r="JJP15" s="28"/>
      <c r="JJQ15" s="28"/>
      <c r="JJR15" s="28"/>
      <c r="JJS15" s="28"/>
      <c r="JJT15" s="28"/>
      <c r="JJU15" s="28"/>
      <c r="JJV15" s="28"/>
      <c r="JJW15" s="28"/>
      <c r="JJX15" s="28"/>
      <c r="JJY15" s="28"/>
      <c r="JJZ15" s="28"/>
      <c r="JKA15" s="28"/>
      <c r="JKB15" s="28"/>
      <c r="JKC15" s="28"/>
      <c r="JKD15" s="28"/>
      <c r="JKE15" s="28"/>
      <c r="JKF15" s="28"/>
      <c r="JKG15" s="28"/>
      <c r="JKH15" s="28"/>
      <c r="JKI15" s="28"/>
      <c r="JKJ15" s="28"/>
      <c r="JKK15" s="28"/>
      <c r="JKL15" s="28"/>
      <c r="JKM15" s="28"/>
      <c r="JKN15" s="28"/>
      <c r="JKO15" s="28"/>
      <c r="JKP15" s="28"/>
      <c r="JKQ15" s="28"/>
      <c r="JKR15" s="28"/>
      <c r="JKS15" s="28"/>
      <c r="JKT15" s="28"/>
      <c r="JKU15" s="28"/>
      <c r="JKV15" s="28"/>
      <c r="JKW15" s="28"/>
      <c r="JKX15" s="28"/>
      <c r="JKY15" s="28"/>
      <c r="JKZ15" s="28"/>
      <c r="JLA15" s="28"/>
      <c r="JLB15" s="28"/>
      <c r="JLC15" s="28"/>
      <c r="JLD15" s="28"/>
      <c r="JLE15" s="28"/>
      <c r="JLF15" s="28"/>
      <c r="JLG15" s="28"/>
      <c r="JLH15" s="28"/>
      <c r="JLI15" s="28"/>
      <c r="JLJ15" s="28"/>
      <c r="JLK15" s="28"/>
      <c r="JLL15" s="28"/>
      <c r="JLM15" s="28"/>
      <c r="JLN15" s="28"/>
      <c r="JLO15" s="28"/>
      <c r="JLP15" s="28"/>
      <c r="JLQ15" s="28"/>
      <c r="JLR15" s="28"/>
      <c r="JLS15" s="28"/>
      <c r="JLT15" s="28"/>
      <c r="JLU15" s="28"/>
      <c r="JLV15" s="28"/>
      <c r="JLW15" s="28"/>
      <c r="JLX15" s="28"/>
      <c r="JLY15" s="28"/>
      <c r="JLZ15" s="28"/>
      <c r="JMA15" s="28"/>
      <c r="JMB15" s="28"/>
      <c r="JMC15" s="28"/>
      <c r="JMD15" s="28"/>
      <c r="JME15" s="28"/>
      <c r="JMF15" s="28"/>
      <c r="JMG15" s="28"/>
      <c r="JMH15" s="28"/>
      <c r="JMI15" s="28"/>
      <c r="JMJ15" s="28"/>
      <c r="JMK15" s="28"/>
      <c r="JML15" s="28"/>
      <c r="JMM15" s="28"/>
      <c r="JMN15" s="28"/>
      <c r="JMO15" s="28"/>
      <c r="JMP15" s="28"/>
      <c r="JMQ15" s="28"/>
      <c r="JMR15" s="28"/>
      <c r="JMS15" s="28"/>
      <c r="JMT15" s="28"/>
      <c r="JMU15" s="28"/>
      <c r="JMV15" s="28"/>
      <c r="JMW15" s="28"/>
      <c r="JMX15" s="28"/>
      <c r="JMY15" s="28"/>
      <c r="JMZ15" s="28"/>
      <c r="JNA15" s="28"/>
      <c r="JNB15" s="28"/>
      <c r="JNC15" s="28"/>
      <c r="JND15" s="28"/>
      <c r="JNE15" s="28"/>
      <c r="JNF15" s="28"/>
      <c r="JNG15" s="28"/>
      <c r="JNH15" s="28"/>
      <c r="JNI15" s="28"/>
      <c r="JNJ15" s="28"/>
      <c r="JNK15" s="28"/>
      <c r="JNL15" s="28"/>
      <c r="JNM15" s="28"/>
      <c r="JNN15" s="28"/>
      <c r="JNO15" s="28"/>
      <c r="JNP15" s="28"/>
      <c r="JNQ15" s="28"/>
      <c r="JNR15" s="28"/>
      <c r="JNS15" s="28"/>
      <c r="JNT15" s="28"/>
      <c r="JNU15" s="28"/>
      <c r="JNV15" s="28"/>
      <c r="JNW15" s="28"/>
      <c r="JNX15" s="28"/>
      <c r="JNY15" s="28"/>
      <c r="JNZ15" s="28"/>
      <c r="JOA15" s="28"/>
      <c r="JOB15" s="28"/>
      <c r="JOC15" s="28"/>
      <c r="JOD15" s="28"/>
      <c r="JOE15" s="28"/>
      <c r="JOF15" s="28"/>
      <c r="JOG15" s="28"/>
      <c r="JOH15" s="28"/>
      <c r="JOI15" s="28"/>
      <c r="JOJ15" s="28"/>
      <c r="JOK15" s="28"/>
      <c r="JOL15" s="28"/>
      <c r="JOM15" s="28"/>
      <c r="JON15" s="28"/>
      <c r="JOO15" s="28"/>
      <c r="JOP15" s="28"/>
      <c r="JOQ15" s="28"/>
      <c r="JOR15" s="28"/>
      <c r="JOS15" s="28"/>
      <c r="JOT15" s="28"/>
      <c r="JOU15" s="28"/>
      <c r="JOV15" s="28"/>
      <c r="JOW15" s="28"/>
      <c r="JOX15" s="28"/>
      <c r="JOY15" s="28"/>
      <c r="JOZ15" s="28"/>
      <c r="JPA15" s="28"/>
      <c r="JPB15" s="28"/>
      <c r="JPC15" s="28"/>
      <c r="JPD15" s="28"/>
      <c r="JPE15" s="28"/>
      <c r="JPF15" s="28"/>
      <c r="JPG15" s="28"/>
      <c r="JPH15" s="28"/>
      <c r="JPI15" s="28"/>
      <c r="JPJ15" s="28"/>
      <c r="JPK15" s="28"/>
      <c r="JPL15" s="28"/>
      <c r="JPM15" s="28"/>
      <c r="JPN15" s="28"/>
      <c r="JPO15" s="28"/>
      <c r="JPP15" s="28"/>
      <c r="JPQ15" s="28"/>
      <c r="JPR15" s="28"/>
      <c r="JPS15" s="28"/>
      <c r="JPT15" s="28"/>
      <c r="JPU15" s="28"/>
      <c r="JPV15" s="28"/>
      <c r="JPW15" s="28"/>
      <c r="JPX15" s="28"/>
      <c r="JPY15" s="28"/>
      <c r="JPZ15" s="28"/>
      <c r="JQA15" s="28"/>
      <c r="JQB15" s="28"/>
      <c r="JQC15" s="28"/>
      <c r="JQD15" s="28"/>
      <c r="JQE15" s="28"/>
      <c r="JQF15" s="28"/>
      <c r="JQG15" s="28"/>
      <c r="JQH15" s="28"/>
      <c r="JQI15" s="28"/>
      <c r="JQJ15" s="28"/>
      <c r="JQK15" s="28"/>
      <c r="JQL15" s="28"/>
      <c r="JQM15" s="28"/>
      <c r="JQN15" s="28"/>
      <c r="JQO15" s="28"/>
      <c r="JQP15" s="28"/>
      <c r="JQQ15" s="28"/>
      <c r="JQR15" s="28"/>
      <c r="JQS15" s="28"/>
      <c r="JQT15" s="28"/>
      <c r="JQU15" s="28"/>
      <c r="JQV15" s="28"/>
      <c r="JQW15" s="28"/>
      <c r="JQX15" s="28"/>
      <c r="JQY15" s="28"/>
      <c r="JQZ15" s="28"/>
      <c r="JRA15" s="28"/>
      <c r="JRB15" s="28"/>
      <c r="JRC15" s="28"/>
      <c r="JRD15" s="28"/>
      <c r="JRE15" s="28"/>
      <c r="JRF15" s="28"/>
      <c r="JRG15" s="28"/>
      <c r="JRH15" s="28"/>
      <c r="JRI15" s="28"/>
      <c r="JRJ15" s="28"/>
      <c r="JRK15" s="28"/>
      <c r="JRL15" s="28"/>
      <c r="JRM15" s="28"/>
      <c r="JRN15" s="28"/>
      <c r="JRO15" s="28"/>
      <c r="JRP15" s="28"/>
      <c r="JRQ15" s="28"/>
      <c r="JRR15" s="28"/>
      <c r="JRS15" s="28"/>
      <c r="JRT15" s="28"/>
      <c r="JRU15" s="28"/>
      <c r="JRV15" s="28"/>
      <c r="JRW15" s="28"/>
      <c r="JRX15" s="28"/>
      <c r="JRY15" s="28"/>
      <c r="JRZ15" s="28"/>
      <c r="JSA15" s="28"/>
      <c r="JSB15" s="28"/>
      <c r="JSC15" s="28"/>
      <c r="JSD15" s="28"/>
      <c r="JSE15" s="28"/>
      <c r="JSF15" s="28"/>
      <c r="JSG15" s="28"/>
      <c r="JSH15" s="28"/>
      <c r="JSI15" s="28"/>
      <c r="JSJ15" s="28"/>
      <c r="JSK15" s="28"/>
      <c r="JSL15" s="28"/>
      <c r="JSM15" s="28"/>
      <c r="JSN15" s="28"/>
      <c r="JSO15" s="28"/>
      <c r="JSP15" s="28"/>
      <c r="JSQ15" s="28"/>
      <c r="JSR15" s="28"/>
      <c r="JSS15" s="28"/>
      <c r="JST15" s="28"/>
      <c r="JSU15" s="28"/>
      <c r="JSV15" s="28"/>
      <c r="JSW15" s="28"/>
      <c r="JSX15" s="28"/>
      <c r="JSY15" s="28"/>
      <c r="JSZ15" s="28"/>
      <c r="JTA15" s="28"/>
      <c r="JTB15" s="28"/>
      <c r="JTC15" s="28"/>
      <c r="JTD15" s="28"/>
      <c r="JTE15" s="28"/>
      <c r="JTF15" s="28"/>
      <c r="JTG15" s="28"/>
      <c r="JTH15" s="28"/>
      <c r="JTI15" s="28"/>
      <c r="JTJ15" s="28"/>
      <c r="JTK15" s="28"/>
      <c r="JTL15" s="28"/>
      <c r="JTM15" s="28"/>
      <c r="JTN15" s="28"/>
      <c r="JTO15" s="28"/>
      <c r="JTP15" s="28"/>
      <c r="JTQ15" s="28"/>
      <c r="JTR15" s="28"/>
      <c r="JTS15" s="28"/>
      <c r="JTT15" s="28"/>
      <c r="JTU15" s="28"/>
      <c r="JTV15" s="28"/>
      <c r="JTW15" s="28"/>
      <c r="JTX15" s="28"/>
      <c r="JTY15" s="28"/>
      <c r="JTZ15" s="28"/>
      <c r="JUA15" s="28"/>
      <c r="JUB15" s="28"/>
      <c r="JUC15" s="28"/>
      <c r="JUD15" s="28"/>
      <c r="JUE15" s="28"/>
      <c r="JUF15" s="28"/>
      <c r="JUG15" s="28"/>
      <c r="JUH15" s="28"/>
      <c r="JUI15" s="28"/>
      <c r="JUJ15" s="28"/>
      <c r="JUK15" s="28"/>
      <c r="JUL15" s="28"/>
      <c r="JUM15" s="28"/>
      <c r="JUN15" s="28"/>
      <c r="JUO15" s="28"/>
      <c r="JUP15" s="28"/>
      <c r="JUQ15" s="28"/>
      <c r="JUR15" s="28"/>
      <c r="JUS15" s="28"/>
      <c r="JUT15" s="28"/>
      <c r="JUU15" s="28"/>
      <c r="JUV15" s="28"/>
      <c r="JUW15" s="28"/>
      <c r="JUX15" s="28"/>
      <c r="JUY15" s="28"/>
      <c r="JUZ15" s="28"/>
      <c r="JVA15" s="28"/>
      <c r="JVB15" s="28"/>
      <c r="JVC15" s="28"/>
      <c r="JVD15" s="28"/>
      <c r="JVE15" s="28"/>
      <c r="JVF15" s="28"/>
      <c r="JVG15" s="28"/>
      <c r="JVH15" s="28"/>
      <c r="JVI15" s="28"/>
      <c r="JVJ15" s="28"/>
      <c r="JVK15" s="28"/>
      <c r="JVL15" s="28"/>
      <c r="JVM15" s="28"/>
      <c r="JVN15" s="28"/>
      <c r="JVO15" s="28"/>
      <c r="JVP15" s="28"/>
      <c r="JVQ15" s="28"/>
      <c r="JVR15" s="28"/>
      <c r="JVS15" s="28"/>
      <c r="JVT15" s="28"/>
      <c r="JVU15" s="28"/>
      <c r="JVV15" s="28"/>
      <c r="JVW15" s="28"/>
      <c r="JVX15" s="28"/>
      <c r="JVY15" s="28"/>
      <c r="JVZ15" s="28"/>
      <c r="JWA15" s="28"/>
      <c r="JWB15" s="28"/>
      <c r="JWC15" s="28"/>
      <c r="JWD15" s="28"/>
      <c r="JWE15" s="28"/>
      <c r="JWF15" s="28"/>
      <c r="JWG15" s="28"/>
      <c r="JWH15" s="28"/>
      <c r="JWI15" s="28"/>
      <c r="JWJ15" s="28"/>
      <c r="JWK15" s="28"/>
      <c r="JWL15" s="28"/>
      <c r="JWM15" s="28"/>
      <c r="JWN15" s="28"/>
      <c r="JWO15" s="28"/>
      <c r="JWP15" s="28"/>
      <c r="JWQ15" s="28"/>
      <c r="JWR15" s="28"/>
      <c r="JWS15" s="28"/>
      <c r="JWT15" s="28"/>
      <c r="JWU15" s="28"/>
      <c r="JWV15" s="28"/>
      <c r="JWW15" s="28"/>
      <c r="JWX15" s="28"/>
      <c r="JWY15" s="28"/>
      <c r="JWZ15" s="28"/>
      <c r="JXA15" s="28"/>
      <c r="JXB15" s="28"/>
      <c r="JXC15" s="28"/>
      <c r="JXD15" s="28"/>
      <c r="JXE15" s="28"/>
      <c r="JXF15" s="28"/>
      <c r="JXG15" s="28"/>
      <c r="JXH15" s="28"/>
      <c r="JXI15" s="28"/>
      <c r="JXJ15" s="28"/>
      <c r="JXK15" s="28"/>
      <c r="JXL15" s="28"/>
      <c r="JXM15" s="28"/>
      <c r="JXN15" s="28"/>
      <c r="JXO15" s="28"/>
      <c r="JXP15" s="28"/>
      <c r="JXQ15" s="28"/>
      <c r="JXR15" s="28"/>
      <c r="JXS15" s="28"/>
      <c r="JXT15" s="28"/>
      <c r="JXU15" s="28"/>
      <c r="JXV15" s="28"/>
      <c r="JXW15" s="28"/>
      <c r="JXX15" s="28"/>
      <c r="JXY15" s="28"/>
      <c r="JXZ15" s="28"/>
      <c r="JYA15" s="28"/>
      <c r="JYB15" s="28"/>
      <c r="JYC15" s="28"/>
      <c r="JYD15" s="28"/>
      <c r="JYE15" s="28"/>
      <c r="JYF15" s="28"/>
      <c r="JYG15" s="28"/>
      <c r="JYH15" s="28"/>
      <c r="JYI15" s="28"/>
      <c r="JYJ15" s="28"/>
      <c r="JYK15" s="28"/>
      <c r="JYL15" s="28"/>
      <c r="JYM15" s="28"/>
      <c r="JYN15" s="28"/>
      <c r="JYO15" s="28"/>
      <c r="JYP15" s="28"/>
      <c r="JYQ15" s="28"/>
      <c r="JYR15" s="28"/>
      <c r="JYS15" s="28"/>
      <c r="JYT15" s="28"/>
      <c r="JYU15" s="28"/>
      <c r="JYV15" s="28"/>
      <c r="JYW15" s="28"/>
      <c r="JYX15" s="28"/>
      <c r="JYY15" s="28"/>
      <c r="JYZ15" s="28"/>
      <c r="JZA15" s="28"/>
      <c r="JZB15" s="28"/>
      <c r="JZC15" s="28"/>
      <c r="JZD15" s="28"/>
      <c r="JZE15" s="28"/>
      <c r="JZF15" s="28"/>
      <c r="JZG15" s="28"/>
      <c r="JZH15" s="28"/>
      <c r="JZI15" s="28"/>
      <c r="JZJ15" s="28"/>
      <c r="JZK15" s="28"/>
      <c r="JZL15" s="28"/>
      <c r="JZM15" s="28"/>
      <c r="JZN15" s="28"/>
      <c r="JZO15" s="28"/>
      <c r="JZP15" s="28"/>
      <c r="JZQ15" s="28"/>
      <c r="JZR15" s="28"/>
      <c r="JZS15" s="28"/>
      <c r="JZT15" s="28"/>
      <c r="JZU15" s="28"/>
      <c r="JZV15" s="28"/>
      <c r="JZW15" s="28"/>
      <c r="JZX15" s="28"/>
      <c r="JZY15" s="28"/>
      <c r="JZZ15" s="28"/>
      <c r="KAA15" s="28"/>
      <c r="KAB15" s="28"/>
      <c r="KAC15" s="28"/>
      <c r="KAD15" s="28"/>
      <c r="KAE15" s="28"/>
      <c r="KAF15" s="28"/>
      <c r="KAG15" s="28"/>
      <c r="KAH15" s="28"/>
      <c r="KAI15" s="28"/>
      <c r="KAJ15" s="28"/>
      <c r="KAK15" s="28"/>
      <c r="KAL15" s="28"/>
      <c r="KAM15" s="28"/>
      <c r="KAN15" s="28"/>
      <c r="KAO15" s="28"/>
      <c r="KAP15" s="28"/>
      <c r="KAQ15" s="28"/>
      <c r="KAR15" s="28"/>
      <c r="KAS15" s="28"/>
      <c r="KAT15" s="28"/>
      <c r="KAU15" s="28"/>
      <c r="KAV15" s="28"/>
      <c r="KAW15" s="28"/>
      <c r="KAX15" s="28"/>
      <c r="KAY15" s="28"/>
      <c r="KAZ15" s="28"/>
      <c r="KBA15" s="28"/>
      <c r="KBB15" s="28"/>
      <c r="KBC15" s="28"/>
      <c r="KBD15" s="28"/>
      <c r="KBE15" s="28"/>
      <c r="KBF15" s="28"/>
      <c r="KBG15" s="28"/>
      <c r="KBH15" s="28"/>
      <c r="KBI15" s="28"/>
      <c r="KBJ15" s="28"/>
      <c r="KBK15" s="28"/>
      <c r="KBL15" s="28"/>
      <c r="KBM15" s="28"/>
      <c r="KBN15" s="28"/>
      <c r="KBO15" s="28"/>
      <c r="KBP15" s="28"/>
      <c r="KBQ15" s="28"/>
      <c r="KBR15" s="28"/>
      <c r="KBS15" s="28"/>
      <c r="KBT15" s="28"/>
      <c r="KBU15" s="28"/>
      <c r="KBV15" s="28"/>
      <c r="KBW15" s="28"/>
      <c r="KBX15" s="28"/>
      <c r="KBY15" s="28"/>
      <c r="KBZ15" s="28"/>
      <c r="KCA15" s="28"/>
      <c r="KCB15" s="28"/>
      <c r="KCC15" s="28"/>
      <c r="KCD15" s="28"/>
      <c r="KCE15" s="28"/>
      <c r="KCF15" s="28"/>
      <c r="KCG15" s="28"/>
      <c r="KCH15" s="28"/>
      <c r="KCI15" s="28"/>
      <c r="KCJ15" s="28"/>
      <c r="KCK15" s="28"/>
      <c r="KCL15" s="28"/>
      <c r="KCM15" s="28"/>
      <c r="KCN15" s="28"/>
      <c r="KCO15" s="28"/>
      <c r="KCP15" s="28"/>
      <c r="KCQ15" s="28"/>
      <c r="KCR15" s="28"/>
      <c r="KCS15" s="28"/>
      <c r="KCT15" s="28"/>
      <c r="KCU15" s="28"/>
      <c r="KCV15" s="28"/>
      <c r="KCW15" s="28"/>
      <c r="KCX15" s="28"/>
      <c r="KCY15" s="28"/>
      <c r="KCZ15" s="28"/>
      <c r="KDA15" s="28"/>
      <c r="KDB15" s="28"/>
      <c r="KDC15" s="28"/>
      <c r="KDD15" s="28"/>
      <c r="KDE15" s="28"/>
      <c r="KDF15" s="28"/>
      <c r="KDG15" s="28"/>
      <c r="KDH15" s="28"/>
      <c r="KDI15" s="28"/>
      <c r="KDJ15" s="28"/>
      <c r="KDK15" s="28"/>
      <c r="KDL15" s="28"/>
      <c r="KDM15" s="28"/>
      <c r="KDN15" s="28"/>
      <c r="KDO15" s="28"/>
      <c r="KDP15" s="28"/>
      <c r="KDQ15" s="28"/>
      <c r="KDR15" s="28"/>
      <c r="KDS15" s="28"/>
      <c r="KDT15" s="28"/>
      <c r="KDU15" s="28"/>
      <c r="KDV15" s="28"/>
      <c r="KDW15" s="28"/>
      <c r="KDX15" s="28"/>
      <c r="KDY15" s="28"/>
      <c r="KDZ15" s="28"/>
      <c r="KEA15" s="28"/>
      <c r="KEB15" s="28"/>
      <c r="KEC15" s="28"/>
      <c r="KED15" s="28"/>
      <c r="KEE15" s="28"/>
      <c r="KEF15" s="28"/>
      <c r="KEG15" s="28"/>
      <c r="KEH15" s="28"/>
      <c r="KEI15" s="28"/>
      <c r="KEJ15" s="28"/>
      <c r="KEK15" s="28"/>
      <c r="KEL15" s="28"/>
      <c r="KEM15" s="28"/>
      <c r="KEN15" s="28"/>
      <c r="KEO15" s="28"/>
      <c r="KEP15" s="28"/>
      <c r="KEQ15" s="28"/>
      <c r="KER15" s="28"/>
      <c r="KES15" s="28"/>
      <c r="KET15" s="28"/>
      <c r="KEU15" s="28"/>
      <c r="KEV15" s="28"/>
      <c r="KEW15" s="28"/>
      <c r="KEX15" s="28"/>
      <c r="KEY15" s="28"/>
      <c r="KEZ15" s="28"/>
      <c r="KFA15" s="28"/>
      <c r="KFB15" s="28"/>
      <c r="KFC15" s="28"/>
      <c r="KFD15" s="28"/>
      <c r="KFE15" s="28"/>
      <c r="KFF15" s="28"/>
      <c r="KFG15" s="28"/>
      <c r="KFH15" s="28"/>
      <c r="KFI15" s="28"/>
      <c r="KFJ15" s="28"/>
      <c r="KFK15" s="28"/>
      <c r="KFL15" s="28"/>
      <c r="KFM15" s="28"/>
      <c r="KFN15" s="28"/>
      <c r="KFO15" s="28"/>
      <c r="KFP15" s="28"/>
      <c r="KFQ15" s="28"/>
      <c r="KFR15" s="28"/>
      <c r="KFS15" s="28"/>
      <c r="KFT15" s="28"/>
      <c r="KFU15" s="28"/>
      <c r="KFV15" s="28"/>
      <c r="KFW15" s="28"/>
      <c r="KFX15" s="28"/>
      <c r="KFY15" s="28"/>
      <c r="KFZ15" s="28"/>
      <c r="KGA15" s="28"/>
      <c r="KGB15" s="28"/>
      <c r="KGC15" s="28"/>
      <c r="KGD15" s="28"/>
      <c r="KGE15" s="28"/>
      <c r="KGF15" s="28"/>
      <c r="KGG15" s="28"/>
      <c r="KGH15" s="28"/>
      <c r="KGI15" s="28"/>
      <c r="KGJ15" s="28"/>
      <c r="KGK15" s="28"/>
      <c r="KGL15" s="28"/>
      <c r="KGM15" s="28"/>
      <c r="KGN15" s="28"/>
      <c r="KGO15" s="28"/>
      <c r="KGP15" s="28"/>
      <c r="KGQ15" s="28"/>
      <c r="KGR15" s="28"/>
      <c r="KGS15" s="28"/>
      <c r="KGT15" s="28"/>
      <c r="KGU15" s="28"/>
      <c r="KGV15" s="28"/>
      <c r="KGW15" s="28"/>
      <c r="KGX15" s="28"/>
      <c r="KGY15" s="28"/>
      <c r="KGZ15" s="28"/>
      <c r="KHA15" s="28"/>
      <c r="KHB15" s="28"/>
      <c r="KHC15" s="28"/>
      <c r="KHD15" s="28"/>
      <c r="KHE15" s="28"/>
      <c r="KHF15" s="28"/>
      <c r="KHG15" s="28"/>
      <c r="KHH15" s="28"/>
      <c r="KHI15" s="28"/>
      <c r="KHJ15" s="28"/>
      <c r="KHK15" s="28"/>
      <c r="KHL15" s="28"/>
      <c r="KHM15" s="28"/>
      <c r="KHN15" s="28"/>
      <c r="KHO15" s="28"/>
      <c r="KHP15" s="28"/>
      <c r="KHQ15" s="28"/>
      <c r="KHR15" s="28"/>
      <c r="KHS15" s="28"/>
      <c r="KHT15" s="28"/>
      <c r="KHU15" s="28"/>
      <c r="KHV15" s="28"/>
      <c r="KHW15" s="28"/>
      <c r="KHX15" s="28"/>
      <c r="KHY15" s="28"/>
      <c r="KHZ15" s="28"/>
      <c r="KIA15" s="28"/>
      <c r="KIB15" s="28"/>
      <c r="KIC15" s="28"/>
      <c r="KID15" s="28"/>
      <c r="KIE15" s="28"/>
      <c r="KIF15" s="28"/>
      <c r="KIG15" s="28"/>
      <c r="KIH15" s="28"/>
      <c r="KII15" s="28"/>
      <c r="KIJ15" s="28"/>
      <c r="KIK15" s="28"/>
      <c r="KIL15" s="28"/>
      <c r="KIM15" s="28"/>
      <c r="KIN15" s="28"/>
      <c r="KIO15" s="28"/>
      <c r="KIP15" s="28"/>
      <c r="KIQ15" s="28"/>
      <c r="KIR15" s="28"/>
      <c r="KIS15" s="28"/>
      <c r="KIT15" s="28"/>
      <c r="KIU15" s="28"/>
      <c r="KIV15" s="28"/>
      <c r="KIW15" s="28"/>
      <c r="KIX15" s="28"/>
      <c r="KIY15" s="28"/>
      <c r="KIZ15" s="28"/>
      <c r="KJA15" s="28"/>
      <c r="KJB15" s="28"/>
      <c r="KJC15" s="28"/>
      <c r="KJD15" s="28"/>
      <c r="KJE15" s="28"/>
      <c r="KJF15" s="28"/>
      <c r="KJG15" s="28"/>
      <c r="KJH15" s="28"/>
      <c r="KJI15" s="28"/>
      <c r="KJJ15" s="28"/>
      <c r="KJK15" s="28"/>
      <c r="KJL15" s="28"/>
      <c r="KJM15" s="28"/>
      <c r="KJN15" s="28"/>
      <c r="KJO15" s="28"/>
      <c r="KJP15" s="28"/>
      <c r="KJQ15" s="28"/>
      <c r="KJR15" s="28"/>
      <c r="KJS15" s="28"/>
      <c r="KJT15" s="28"/>
      <c r="KJU15" s="28"/>
      <c r="KJV15" s="28"/>
      <c r="KJW15" s="28"/>
      <c r="KJX15" s="28"/>
      <c r="KJY15" s="28"/>
      <c r="KJZ15" s="28"/>
      <c r="KKA15" s="28"/>
      <c r="KKB15" s="28"/>
      <c r="KKC15" s="28"/>
      <c r="KKD15" s="28"/>
      <c r="KKE15" s="28"/>
      <c r="KKF15" s="28"/>
      <c r="KKG15" s="28"/>
      <c r="KKH15" s="28"/>
      <c r="KKI15" s="28"/>
      <c r="KKJ15" s="28"/>
      <c r="KKK15" s="28"/>
      <c r="KKL15" s="28"/>
      <c r="KKM15" s="28"/>
      <c r="KKN15" s="28"/>
      <c r="KKO15" s="28"/>
      <c r="KKP15" s="28"/>
      <c r="KKQ15" s="28"/>
      <c r="KKR15" s="28"/>
      <c r="KKS15" s="28"/>
      <c r="KKT15" s="28"/>
      <c r="KKU15" s="28"/>
      <c r="KKV15" s="28"/>
      <c r="KKW15" s="28"/>
      <c r="KKX15" s="28"/>
      <c r="KKY15" s="28"/>
      <c r="KKZ15" s="28"/>
      <c r="KLA15" s="28"/>
      <c r="KLB15" s="28"/>
      <c r="KLC15" s="28"/>
      <c r="KLD15" s="28"/>
      <c r="KLE15" s="28"/>
      <c r="KLF15" s="28"/>
      <c r="KLG15" s="28"/>
      <c r="KLH15" s="28"/>
      <c r="KLI15" s="28"/>
      <c r="KLJ15" s="28"/>
      <c r="KLK15" s="28"/>
      <c r="KLL15" s="28"/>
      <c r="KLM15" s="28"/>
      <c r="KLN15" s="28"/>
      <c r="KLO15" s="28"/>
      <c r="KLP15" s="28"/>
      <c r="KLQ15" s="28"/>
      <c r="KLR15" s="28"/>
      <c r="KLS15" s="28"/>
      <c r="KLT15" s="28"/>
      <c r="KLU15" s="28"/>
      <c r="KLV15" s="28"/>
      <c r="KLW15" s="28"/>
      <c r="KLX15" s="28"/>
      <c r="KLY15" s="28"/>
      <c r="KLZ15" s="28"/>
      <c r="KMA15" s="28"/>
      <c r="KMB15" s="28"/>
      <c r="KMC15" s="28"/>
      <c r="KMD15" s="28"/>
      <c r="KME15" s="28"/>
      <c r="KMF15" s="28"/>
      <c r="KMG15" s="28"/>
      <c r="KMH15" s="28"/>
      <c r="KMI15" s="28"/>
      <c r="KMJ15" s="28"/>
      <c r="KMK15" s="28"/>
      <c r="KML15" s="28"/>
      <c r="KMM15" s="28"/>
      <c r="KMN15" s="28"/>
      <c r="KMO15" s="28"/>
      <c r="KMP15" s="28"/>
      <c r="KMQ15" s="28"/>
      <c r="KMR15" s="28"/>
      <c r="KMS15" s="28"/>
      <c r="KMT15" s="28"/>
      <c r="KMU15" s="28"/>
      <c r="KMV15" s="28"/>
      <c r="KMW15" s="28"/>
      <c r="KMX15" s="28"/>
      <c r="KMY15" s="28"/>
      <c r="KMZ15" s="28"/>
      <c r="KNA15" s="28"/>
      <c r="KNB15" s="28"/>
      <c r="KNC15" s="28"/>
      <c r="KND15" s="28"/>
      <c r="KNE15" s="28"/>
      <c r="KNF15" s="28"/>
      <c r="KNG15" s="28"/>
      <c r="KNH15" s="28"/>
      <c r="KNI15" s="28"/>
      <c r="KNJ15" s="28"/>
      <c r="KNK15" s="28"/>
      <c r="KNL15" s="28"/>
      <c r="KNM15" s="28"/>
      <c r="KNN15" s="28"/>
      <c r="KNO15" s="28"/>
      <c r="KNP15" s="28"/>
      <c r="KNQ15" s="28"/>
      <c r="KNR15" s="28"/>
      <c r="KNS15" s="28"/>
      <c r="KNT15" s="28"/>
      <c r="KNU15" s="28"/>
      <c r="KNV15" s="28"/>
      <c r="KNW15" s="28"/>
      <c r="KNX15" s="28"/>
      <c r="KNY15" s="28"/>
      <c r="KNZ15" s="28"/>
      <c r="KOA15" s="28"/>
      <c r="KOB15" s="28"/>
      <c r="KOC15" s="28"/>
      <c r="KOD15" s="28"/>
      <c r="KOE15" s="28"/>
      <c r="KOF15" s="28"/>
      <c r="KOG15" s="28"/>
      <c r="KOH15" s="28"/>
      <c r="KOI15" s="28"/>
      <c r="KOJ15" s="28"/>
      <c r="KOK15" s="28"/>
      <c r="KOL15" s="28"/>
      <c r="KOM15" s="28"/>
      <c r="KON15" s="28"/>
      <c r="KOO15" s="28"/>
      <c r="KOP15" s="28"/>
      <c r="KOQ15" s="28"/>
      <c r="KOR15" s="28"/>
      <c r="KOS15" s="28"/>
      <c r="KOT15" s="28"/>
      <c r="KOU15" s="28"/>
      <c r="KOV15" s="28"/>
      <c r="KOW15" s="28"/>
      <c r="KOX15" s="28"/>
      <c r="KOY15" s="28"/>
      <c r="KOZ15" s="28"/>
      <c r="KPA15" s="28"/>
      <c r="KPB15" s="28"/>
      <c r="KPC15" s="28"/>
      <c r="KPD15" s="28"/>
      <c r="KPE15" s="28"/>
      <c r="KPF15" s="28"/>
      <c r="KPG15" s="28"/>
      <c r="KPH15" s="28"/>
      <c r="KPI15" s="28"/>
      <c r="KPJ15" s="28"/>
      <c r="KPK15" s="28"/>
      <c r="KPL15" s="28"/>
      <c r="KPM15" s="28"/>
      <c r="KPN15" s="28"/>
      <c r="KPO15" s="28"/>
      <c r="KPP15" s="28"/>
      <c r="KPQ15" s="28"/>
      <c r="KPR15" s="28"/>
      <c r="KPS15" s="28"/>
      <c r="KPT15" s="28"/>
      <c r="KPU15" s="28"/>
      <c r="KPV15" s="28"/>
      <c r="KPW15" s="28"/>
      <c r="KPX15" s="28"/>
      <c r="KPY15" s="28"/>
      <c r="KPZ15" s="28"/>
      <c r="KQA15" s="28"/>
      <c r="KQB15" s="28"/>
      <c r="KQC15" s="28"/>
      <c r="KQD15" s="28"/>
      <c r="KQE15" s="28"/>
      <c r="KQF15" s="28"/>
      <c r="KQG15" s="28"/>
      <c r="KQH15" s="28"/>
      <c r="KQI15" s="28"/>
      <c r="KQJ15" s="28"/>
      <c r="KQK15" s="28"/>
      <c r="KQL15" s="28"/>
      <c r="KQM15" s="28"/>
      <c r="KQN15" s="28"/>
      <c r="KQO15" s="28"/>
      <c r="KQP15" s="28"/>
      <c r="KQQ15" s="28"/>
      <c r="KQR15" s="28"/>
      <c r="KQS15" s="28"/>
      <c r="KQT15" s="28"/>
      <c r="KQU15" s="28"/>
      <c r="KQV15" s="28"/>
      <c r="KQW15" s="28"/>
      <c r="KQX15" s="28"/>
      <c r="KQY15" s="28"/>
      <c r="KQZ15" s="28"/>
      <c r="KRA15" s="28"/>
      <c r="KRB15" s="28"/>
      <c r="KRC15" s="28"/>
      <c r="KRD15" s="28"/>
      <c r="KRE15" s="28"/>
      <c r="KRF15" s="28"/>
      <c r="KRG15" s="28"/>
      <c r="KRH15" s="28"/>
      <c r="KRI15" s="28"/>
      <c r="KRJ15" s="28"/>
      <c r="KRK15" s="28"/>
      <c r="KRL15" s="28"/>
      <c r="KRM15" s="28"/>
      <c r="KRN15" s="28"/>
      <c r="KRO15" s="28"/>
      <c r="KRP15" s="28"/>
      <c r="KRQ15" s="28"/>
      <c r="KRR15" s="28"/>
      <c r="KRS15" s="28"/>
      <c r="KRT15" s="28"/>
      <c r="KRU15" s="28"/>
      <c r="KRV15" s="28"/>
      <c r="KRW15" s="28"/>
      <c r="KRX15" s="28"/>
      <c r="KRY15" s="28"/>
      <c r="KRZ15" s="28"/>
      <c r="KSA15" s="28"/>
      <c r="KSB15" s="28"/>
      <c r="KSC15" s="28"/>
      <c r="KSD15" s="28"/>
      <c r="KSE15" s="28"/>
      <c r="KSF15" s="28"/>
      <c r="KSG15" s="28"/>
      <c r="KSH15" s="28"/>
      <c r="KSI15" s="28"/>
      <c r="KSJ15" s="28"/>
      <c r="KSK15" s="28"/>
      <c r="KSL15" s="28"/>
      <c r="KSM15" s="28"/>
      <c r="KSN15" s="28"/>
      <c r="KSO15" s="28"/>
      <c r="KSP15" s="28"/>
      <c r="KSQ15" s="28"/>
      <c r="KSR15" s="28"/>
      <c r="KSS15" s="28"/>
      <c r="KST15" s="28"/>
      <c r="KSU15" s="28"/>
      <c r="KSV15" s="28"/>
      <c r="KSW15" s="28"/>
      <c r="KSX15" s="28"/>
      <c r="KSY15" s="28"/>
      <c r="KSZ15" s="28"/>
      <c r="KTA15" s="28"/>
      <c r="KTB15" s="28"/>
      <c r="KTC15" s="28"/>
      <c r="KTD15" s="28"/>
      <c r="KTE15" s="28"/>
      <c r="KTF15" s="28"/>
      <c r="KTG15" s="28"/>
      <c r="KTH15" s="28"/>
      <c r="KTI15" s="28"/>
      <c r="KTJ15" s="28"/>
      <c r="KTK15" s="28"/>
      <c r="KTL15" s="28"/>
      <c r="KTM15" s="28"/>
      <c r="KTN15" s="28"/>
      <c r="KTO15" s="28"/>
      <c r="KTP15" s="28"/>
      <c r="KTQ15" s="28"/>
      <c r="KTR15" s="28"/>
      <c r="KTS15" s="28"/>
      <c r="KTT15" s="28"/>
      <c r="KTU15" s="28"/>
      <c r="KTV15" s="28"/>
      <c r="KTW15" s="28"/>
      <c r="KTX15" s="28"/>
      <c r="KTY15" s="28"/>
      <c r="KTZ15" s="28"/>
      <c r="KUA15" s="28"/>
      <c r="KUB15" s="28"/>
      <c r="KUC15" s="28"/>
      <c r="KUD15" s="28"/>
      <c r="KUE15" s="28"/>
      <c r="KUF15" s="28"/>
      <c r="KUG15" s="28"/>
      <c r="KUH15" s="28"/>
      <c r="KUI15" s="28"/>
      <c r="KUJ15" s="28"/>
      <c r="KUK15" s="28"/>
      <c r="KUL15" s="28"/>
      <c r="KUM15" s="28"/>
      <c r="KUN15" s="28"/>
      <c r="KUO15" s="28"/>
      <c r="KUP15" s="28"/>
      <c r="KUQ15" s="28"/>
      <c r="KUR15" s="28"/>
      <c r="KUS15" s="28"/>
      <c r="KUT15" s="28"/>
      <c r="KUU15" s="28"/>
      <c r="KUV15" s="28"/>
      <c r="KUW15" s="28"/>
      <c r="KUX15" s="28"/>
      <c r="KUY15" s="28"/>
      <c r="KUZ15" s="28"/>
      <c r="KVA15" s="28"/>
      <c r="KVB15" s="28"/>
      <c r="KVC15" s="28"/>
      <c r="KVD15" s="28"/>
      <c r="KVE15" s="28"/>
      <c r="KVF15" s="28"/>
      <c r="KVG15" s="28"/>
      <c r="KVH15" s="28"/>
      <c r="KVI15" s="28"/>
      <c r="KVJ15" s="28"/>
      <c r="KVK15" s="28"/>
      <c r="KVL15" s="28"/>
      <c r="KVM15" s="28"/>
      <c r="KVN15" s="28"/>
      <c r="KVO15" s="28"/>
      <c r="KVP15" s="28"/>
      <c r="KVQ15" s="28"/>
      <c r="KVR15" s="28"/>
      <c r="KVS15" s="28"/>
      <c r="KVT15" s="28"/>
      <c r="KVU15" s="28"/>
      <c r="KVV15" s="28"/>
      <c r="KVW15" s="28"/>
      <c r="KVX15" s="28"/>
      <c r="KVY15" s="28"/>
      <c r="KVZ15" s="28"/>
      <c r="KWA15" s="28"/>
      <c r="KWB15" s="28"/>
      <c r="KWC15" s="28"/>
      <c r="KWD15" s="28"/>
      <c r="KWE15" s="28"/>
      <c r="KWF15" s="28"/>
      <c r="KWG15" s="28"/>
      <c r="KWH15" s="28"/>
      <c r="KWI15" s="28"/>
      <c r="KWJ15" s="28"/>
      <c r="KWK15" s="28"/>
      <c r="KWL15" s="28"/>
      <c r="KWM15" s="28"/>
      <c r="KWN15" s="28"/>
      <c r="KWO15" s="28"/>
      <c r="KWP15" s="28"/>
      <c r="KWQ15" s="28"/>
      <c r="KWR15" s="28"/>
      <c r="KWS15" s="28"/>
      <c r="KWT15" s="28"/>
      <c r="KWU15" s="28"/>
      <c r="KWV15" s="28"/>
      <c r="KWW15" s="28"/>
      <c r="KWX15" s="28"/>
      <c r="KWY15" s="28"/>
      <c r="KWZ15" s="28"/>
      <c r="KXA15" s="28"/>
      <c r="KXB15" s="28"/>
      <c r="KXC15" s="28"/>
      <c r="KXD15" s="28"/>
      <c r="KXE15" s="28"/>
      <c r="KXF15" s="28"/>
      <c r="KXG15" s="28"/>
      <c r="KXH15" s="28"/>
      <c r="KXI15" s="28"/>
      <c r="KXJ15" s="28"/>
      <c r="KXK15" s="28"/>
      <c r="KXL15" s="28"/>
      <c r="KXM15" s="28"/>
      <c r="KXN15" s="28"/>
      <c r="KXO15" s="28"/>
      <c r="KXP15" s="28"/>
      <c r="KXQ15" s="28"/>
      <c r="KXR15" s="28"/>
      <c r="KXS15" s="28"/>
      <c r="KXT15" s="28"/>
      <c r="KXU15" s="28"/>
      <c r="KXV15" s="28"/>
      <c r="KXW15" s="28"/>
      <c r="KXX15" s="28"/>
      <c r="KXY15" s="28"/>
      <c r="KXZ15" s="28"/>
      <c r="KYA15" s="28"/>
      <c r="KYB15" s="28"/>
      <c r="KYC15" s="28"/>
      <c r="KYD15" s="28"/>
      <c r="KYE15" s="28"/>
      <c r="KYF15" s="28"/>
      <c r="KYG15" s="28"/>
      <c r="KYH15" s="28"/>
      <c r="KYI15" s="28"/>
      <c r="KYJ15" s="28"/>
      <c r="KYK15" s="28"/>
      <c r="KYL15" s="28"/>
      <c r="KYM15" s="28"/>
      <c r="KYN15" s="28"/>
      <c r="KYO15" s="28"/>
      <c r="KYP15" s="28"/>
      <c r="KYQ15" s="28"/>
      <c r="KYR15" s="28"/>
      <c r="KYS15" s="28"/>
      <c r="KYT15" s="28"/>
      <c r="KYU15" s="28"/>
      <c r="KYV15" s="28"/>
      <c r="KYW15" s="28"/>
      <c r="KYX15" s="28"/>
      <c r="KYY15" s="28"/>
      <c r="KYZ15" s="28"/>
      <c r="KZA15" s="28"/>
      <c r="KZB15" s="28"/>
      <c r="KZC15" s="28"/>
      <c r="KZD15" s="28"/>
      <c r="KZE15" s="28"/>
      <c r="KZF15" s="28"/>
      <c r="KZG15" s="28"/>
      <c r="KZH15" s="28"/>
      <c r="KZI15" s="28"/>
      <c r="KZJ15" s="28"/>
      <c r="KZK15" s="28"/>
      <c r="KZL15" s="28"/>
      <c r="KZM15" s="28"/>
      <c r="KZN15" s="28"/>
      <c r="KZO15" s="28"/>
      <c r="KZP15" s="28"/>
      <c r="KZQ15" s="28"/>
      <c r="KZR15" s="28"/>
      <c r="KZS15" s="28"/>
      <c r="KZT15" s="28"/>
      <c r="KZU15" s="28"/>
      <c r="KZV15" s="28"/>
      <c r="KZW15" s="28"/>
      <c r="KZX15" s="28"/>
      <c r="KZY15" s="28"/>
      <c r="KZZ15" s="28"/>
      <c r="LAA15" s="28"/>
      <c r="LAB15" s="28"/>
      <c r="LAC15" s="28"/>
      <c r="LAD15" s="28"/>
      <c r="LAE15" s="28"/>
      <c r="LAF15" s="28"/>
      <c r="LAG15" s="28"/>
      <c r="LAH15" s="28"/>
      <c r="LAI15" s="28"/>
      <c r="LAJ15" s="28"/>
      <c r="LAK15" s="28"/>
      <c r="LAL15" s="28"/>
      <c r="LAM15" s="28"/>
      <c r="LAN15" s="28"/>
      <c r="LAO15" s="28"/>
      <c r="LAP15" s="28"/>
      <c r="LAQ15" s="28"/>
      <c r="LAR15" s="28"/>
      <c r="LAS15" s="28"/>
      <c r="LAT15" s="28"/>
      <c r="LAU15" s="28"/>
      <c r="LAV15" s="28"/>
      <c r="LAW15" s="28"/>
      <c r="LAX15" s="28"/>
      <c r="LAY15" s="28"/>
      <c r="LAZ15" s="28"/>
      <c r="LBA15" s="28"/>
      <c r="LBB15" s="28"/>
      <c r="LBC15" s="28"/>
      <c r="LBD15" s="28"/>
      <c r="LBE15" s="28"/>
      <c r="LBF15" s="28"/>
      <c r="LBG15" s="28"/>
      <c r="LBH15" s="28"/>
      <c r="LBI15" s="28"/>
      <c r="LBJ15" s="28"/>
      <c r="LBK15" s="28"/>
      <c r="LBL15" s="28"/>
      <c r="LBM15" s="28"/>
      <c r="LBN15" s="28"/>
      <c r="LBO15" s="28"/>
      <c r="LBP15" s="28"/>
      <c r="LBQ15" s="28"/>
      <c r="LBR15" s="28"/>
      <c r="LBS15" s="28"/>
      <c r="LBT15" s="28"/>
      <c r="LBU15" s="28"/>
      <c r="LBV15" s="28"/>
      <c r="LBW15" s="28"/>
      <c r="LBX15" s="28"/>
      <c r="LBY15" s="28"/>
      <c r="LBZ15" s="28"/>
      <c r="LCA15" s="28"/>
      <c r="LCB15" s="28"/>
      <c r="LCC15" s="28"/>
      <c r="LCD15" s="28"/>
      <c r="LCE15" s="28"/>
      <c r="LCF15" s="28"/>
      <c r="LCG15" s="28"/>
      <c r="LCH15" s="28"/>
      <c r="LCI15" s="28"/>
      <c r="LCJ15" s="28"/>
      <c r="LCK15" s="28"/>
      <c r="LCL15" s="28"/>
      <c r="LCM15" s="28"/>
      <c r="LCN15" s="28"/>
      <c r="LCO15" s="28"/>
      <c r="LCP15" s="28"/>
      <c r="LCQ15" s="28"/>
      <c r="LCR15" s="28"/>
      <c r="LCS15" s="28"/>
      <c r="LCT15" s="28"/>
      <c r="LCU15" s="28"/>
      <c r="LCV15" s="28"/>
      <c r="LCW15" s="28"/>
      <c r="LCX15" s="28"/>
      <c r="LCY15" s="28"/>
      <c r="LCZ15" s="28"/>
      <c r="LDA15" s="28"/>
      <c r="LDB15" s="28"/>
      <c r="LDC15" s="28"/>
      <c r="LDD15" s="28"/>
      <c r="LDE15" s="28"/>
      <c r="LDF15" s="28"/>
      <c r="LDG15" s="28"/>
      <c r="LDH15" s="28"/>
      <c r="LDI15" s="28"/>
      <c r="LDJ15" s="28"/>
      <c r="LDK15" s="28"/>
      <c r="LDL15" s="28"/>
      <c r="LDM15" s="28"/>
      <c r="LDN15" s="28"/>
      <c r="LDO15" s="28"/>
      <c r="LDP15" s="28"/>
      <c r="LDQ15" s="28"/>
      <c r="LDR15" s="28"/>
      <c r="LDS15" s="28"/>
      <c r="LDT15" s="28"/>
      <c r="LDU15" s="28"/>
      <c r="LDV15" s="28"/>
      <c r="LDW15" s="28"/>
      <c r="LDX15" s="28"/>
      <c r="LDY15" s="28"/>
      <c r="LDZ15" s="28"/>
      <c r="LEA15" s="28"/>
      <c r="LEB15" s="28"/>
      <c r="LEC15" s="28"/>
      <c r="LED15" s="28"/>
      <c r="LEE15" s="28"/>
      <c r="LEF15" s="28"/>
      <c r="LEG15" s="28"/>
      <c r="LEH15" s="28"/>
      <c r="LEI15" s="28"/>
      <c r="LEJ15" s="28"/>
      <c r="LEK15" s="28"/>
      <c r="LEL15" s="28"/>
      <c r="LEM15" s="28"/>
      <c r="LEN15" s="28"/>
      <c r="LEO15" s="28"/>
      <c r="LEP15" s="28"/>
      <c r="LEQ15" s="28"/>
      <c r="LER15" s="28"/>
      <c r="LES15" s="28"/>
      <c r="LET15" s="28"/>
      <c r="LEU15" s="28"/>
      <c r="LEV15" s="28"/>
      <c r="LEW15" s="28"/>
      <c r="LEX15" s="28"/>
      <c r="LEY15" s="28"/>
      <c r="LEZ15" s="28"/>
      <c r="LFA15" s="28"/>
      <c r="LFB15" s="28"/>
      <c r="LFC15" s="28"/>
      <c r="LFD15" s="28"/>
      <c r="LFE15" s="28"/>
      <c r="LFF15" s="28"/>
      <c r="LFG15" s="28"/>
      <c r="LFH15" s="28"/>
      <c r="LFI15" s="28"/>
      <c r="LFJ15" s="28"/>
      <c r="LFK15" s="28"/>
      <c r="LFL15" s="28"/>
      <c r="LFM15" s="28"/>
      <c r="LFN15" s="28"/>
      <c r="LFO15" s="28"/>
      <c r="LFP15" s="28"/>
      <c r="LFQ15" s="28"/>
      <c r="LFR15" s="28"/>
      <c r="LFS15" s="28"/>
      <c r="LFT15" s="28"/>
      <c r="LFU15" s="28"/>
      <c r="LFV15" s="28"/>
      <c r="LFW15" s="28"/>
      <c r="LFX15" s="28"/>
      <c r="LFY15" s="28"/>
      <c r="LFZ15" s="28"/>
      <c r="LGA15" s="28"/>
      <c r="LGB15" s="28"/>
      <c r="LGC15" s="28"/>
      <c r="LGD15" s="28"/>
      <c r="LGE15" s="28"/>
      <c r="LGF15" s="28"/>
      <c r="LGG15" s="28"/>
      <c r="LGH15" s="28"/>
      <c r="LGI15" s="28"/>
      <c r="LGJ15" s="28"/>
      <c r="LGK15" s="28"/>
      <c r="LGL15" s="28"/>
      <c r="LGM15" s="28"/>
      <c r="LGN15" s="28"/>
      <c r="LGO15" s="28"/>
      <c r="LGP15" s="28"/>
      <c r="LGQ15" s="28"/>
      <c r="LGR15" s="28"/>
      <c r="LGS15" s="28"/>
      <c r="LGT15" s="28"/>
      <c r="LGU15" s="28"/>
      <c r="LGV15" s="28"/>
      <c r="LGW15" s="28"/>
      <c r="LGX15" s="28"/>
      <c r="LGY15" s="28"/>
      <c r="LGZ15" s="28"/>
      <c r="LHA15" s="28"/>
      <c r="LHB15" s="28"/>
      <c r="LHC15" s="28"/>
      <c r="LHD15" s="28"/>
      <c r="LHE15" s="28"/>
      <c r="LHF15" s="28"/>
      <c r="LHG15" s="28"/>
      <c r="LHH15" s="28"/>
      <c r="LHI15" s="28"/>
      <c r="LHJ15" s="28"/>
      <c r="LHK15" s="28"/>
      <c r="LHL15" s="28"/>
      <c r="LHM15" s="28"/>
      <c r="LHN15" s="28"/>
      <c r="LHO15" s="28"/>
      <c r="LHP15" s="28"/>
      <c r="LHQ15" s="28"/>
      <c r="LHR15" s="28"/>
      <c r="LHS15" s="28"/>
      <c r="LHT15" s="28"/>
      <c r="LHU15" s="28"/>
      <c r="LHV15" s="28"/>
      <c r="LHW15" s="28"/>
      <c r="LHX15" s="28"/>
      <c r="LHY15" s="28"/>
      <c r="LHZ15" s="28"/>
      <c r="LIA15" s="28"/>
      <c r="LIB15" s="28"/>
      <c r="LIC15" s="28"/>
      <c r="LID15" s="28"/>
      <c r="LIE15" s="28"/>
      <c r="LIF15" s="28"/>
      <c r="LIG15" s="28"/>
      <c r="LIH15" s="28"/>
      <c r="LII15" s="28"/>
      <c r="LIJ15" s="28"/>
      <c r="LIK15" s="28"/>
      <c r="LIL15" s="28"/>
      <c r="LIM15" s="28"/>
      <c r="LIN15" s="28"/>
      <c r="LIO15" s="28"/>
      <c r="LIP15" s="28"/>
      <c r="LIQ15" s="28"/>
      <c r="LIR15" s="28"/>
      <c r="LIS15" s="28"/>
      <c r="LIT15" s="28"/>
      <c r="LIU15" s="28"/>
      <c r="LIV15" s="28"/>
      <c r="LIW15" s="28"/>
      <c r="LIX15" s="28"/>
      <c r="LIY15" s="28"/>
      <c r="LIZ15" s="28"/>
      <c r="LJA15" s="28"/>
      <c r="LJB15" s="28"/>
      <c r="LJC15" s="28"/>
      <c r="LJD15" s="28"/>
      <c r="LJE15" s="28"/>
      <c r="LJF15" s="28"/>
      <c r="LJG15" s="28"/>
      <c r="LJH15" s="28"/>
      <c r="LJI15" s="28"/>
      <c r="LJJ15" s="28"/>
      <c r="LJK15" s="28"/>
      <c r="LJL15" s="28"/>
      <c r="LJM15" s="28"/>
      <c r="LJN15" s="28"/>
      <c r="LJO15" s="28"/>
      <c r="LJP15" s="28"/>
      <c r="LJQ15" s="28"/>
      <c r="LJR15" s="28"/>
      <c r="LJS15" s="28"/>
      <c r="LJT15" s="28"/>
      <c r="LJU15" s="28"/>
      <c r="LJV15" s="28"/>
      <c r="LJW15" s="28"/>
      <c r="LJX15" s="28"/>
      <c r="LJY15" s="28"/>
      <c r="LJZ15" s="28"/>
      <c r="LKA15" s="28"/>
      <c r="LKB15" s="28"/>
      <c r="LKC15" s="28"/>
      <c r="LKD15" s="28"/>
      <c r="LKE15" s="28"/>
      <c r="LKF15" s="28"/>
      <c r="LKG15" s="28"/>
      <c r="LKH15" s="28"/>
      <c r="LKI15" s="28"/>
      <c r="LKJ15" s="28"/>
      <c r="LKK15" s="28"/>
      <c r="LKL15" s="28"/>
      <c r="LKM15" s="28"/>
      <c r="LKN15" s="28"/>
      <c r="LKO15" s="28"/>
      <c r="LKP15" s="28"/>
      <c r="LKQ15" s="28"/>
      <c r="LKR15" s="28"/>
      <c r="LKS15" s="28"/>
      <c r="LKT15" s="28"/>
      <c r="LKU15" s="28"/>
      <c r="LKV15" s="28"/>
      <c r="LKW15" s="28"/>
      <c r="LKX15" s="28"/>
      <c r="LKY15" s="28"/>
      <c r="LKZ15" s="28"/>
      <c r="LLA15" s="28"/>
      <c r="LLB15" s="28"/>
      <c r="LLC15" s="28"/>
      <c r="LLD15" s="28"/>
      <c r="LLE15" s="28"/>
      <c r="LLF15" s="28"/>
      <c r="LLG15" s="28"/>
      <c r="LLH15" s="28"/>
      <c r="LLI15" s="28"/>
      <c r="LLJ15" s="28"/>
      <c r="LLK15" s="28"/>
      <c r="LLL15" s="28"/>
      <c r="LLM15" s="28"/>
      <c r="LLN15" s="28"/>
      <c r="LLO15" s="28"/>
      <c r="LLP15" s="28"/>
      <c r="LLQ15" s="28"/>
      <c r="LLR15" s="28"/>
      <c r="LLS15" s="28"/>
      <c r="LLT15" s="28"/>
      <c r="LLU15" s="28"/>
      <c r="LLV15" s="28"/>
      <c r="LLW15" s="28"/>
      <c r="LLX15" s="28"/>
      <c r="LLY15" s="28"/>
      <c r="LLZ15" s="28"/>
      <c r="LMA15" s="28"/>
      <c r="LMB15" s="28"/>
      <c r="LMC15" s="28"/>
      <c r="LMD15" s="28"/>
      <c r="LME15" s="28"/>
      <c r="LMF15" s="28"/>
      <c r="LMG15" s="28"/>
      <c r="LMH15" s="28"/>
      <c r="LMI15" s="28"/>
      <c r="LMJ15" s="28"/>
      <c r="LMK15" s="28"/>
      <c r="LML15" s="28"/>
      <c r="LMM15" s="28"/>
      <c r="LMN15" s="28"/>
      <c r="LMO15" s="28"/>
      <c r="LMP15" s="28"/>
      <c r="LMQ15" s="28"/>
      <c r="LMR15" s="28"/>
      <c r="LMS15" s="28"/>
      <c r="LMT15" s="28"/>
      <c r="LMU15" s="28"/>
      <c r="LMV15" s="28"/>
      <c r="LMW15" s="28"/>
      <c r="LMX15" s="28"/>
      <c r="LMY15" s="28"/>
      <c r="LMZ15" s="28"/>
      <c r="LNA15" s="28"/>
      <c r="LNB15" s="28"/>
      <c r="LNC15" s="28"/>
      <c r="LND15" s="28"/>
      <c r="LNE15" s="28"/>
      <c r="LNF15" s="28"/>
      <c r="LNG15" s="28"/>
      <c r="LNH15" s="28"/>
      <c r="LNI15" s="28"/>
      <c r="LNJ15" s="28"/>
      <c r="LNK15" s="28"/>
      <c r="LNL15" s="28"/>
      <c r="LNM15" s="28"/>
      <c r="LNN15" s="28"/>
      <c r="LNO15" s="28"/>
      <c r="LNP15" s="28"/>
      <c r="LNQ15" s="28"/>
      <c r="LNR15" s="28"/>
      <c r="LNS15" s="28"/>
      <c r="LNT15" s="28"/>
      <c r="LNU15" s="28"/>
      <c r="LNV15" s="28"/>
      <c r="LNW15" s="28"/>
      <c r="LNX15" s="28"/>
      <c r="LNY15" s="28"/>
      <c r="LNZ15" s="28"/>
      <c r="LOA15" s="28"/>
      <c r="LOB15" s="28"/>
      <c r="LOC15" s="28"/>
      <c r="LOD15" s="28"/>
      <c r="LOE15" s="28"/>
      <c r="LOF15" s="28"/>
      <c r="LOG15" s="28"/>
      <c r="LOH15" s="28"/>
      <c r="LOI15" s="28"/>
      <c r="LOJ15" s="28"/>
      <c r="LOK15" s="28"/>
      <c r="LOL15" s="28"/>
      <c r="LOM15" s="28"/>
      <c r="LON15" s="28"/>
      <c r="LOO15" s="28"/>
      <c r="LOP15" s="28"/>
      <c r="LOQ15" s="28"/>
      <c r="LOR15" s="28"/>
      <c r="LOS15" s="28"/>
      <c r="LOT15" s="28"/>
      <c r="LOU15" s="28"/>
      <c r="LOV15" s="28"/>
      <c r="LOW15" s="28"/>
      <c r="LOX15" s="28"/>
      <c r="LOY15" s="28"/>
      <c r="LOZ15" s="28"/>
      <c r="LPA15" s="28"/>
      <c r="LPB15" s="28"/>
      <c r="LPC15" s="28"/>
      <c r="LPD15" s="28"/>
      <c r="LPE15" s="28"/>
      <c r="LPF15" s="28"/>
      <c r="LPG15" s="28"/>
      <c r="LPH15" s="28"/>
      <c r="LPI15" s="28"/>
      <c r="LPJ15" s="28"/>
      <c r="LPK15" s="28"/>
      <c r="LPL15" s="28"/>
      <c r="LPM15" s="28"/>
      <c r="LPN15" s="28"/>
      <c r="LPO15" s="28"/>
      <c r="LPP15" s="28"/>
      <c r="LPQ15" s="28"/>
      <c r="LPR15" s="28"/>
      <c r="LPS15" s="28"/>
      <c r="LPT15" s="28"/>
      <c r="LPU15" s="28"/>
      <c r="LPV15" s="28"/>
      <c r="LPW15" s="28"/>
      <c r="LPX15" s="28"/>
      <c r="LPY15" s="28"/>
      <c r="LPZ15" s="28"/>
      <c r="LQA15" s="28"/>
      <c r="LQB15" s="28"/>
      <c r="LQC15" s="28"/>
      <c r="LQD15" s="28"/>
      <c r="LQE15" s="28"/>
      <c r="LQF15" s="28"/>
      <c r="LQG15" s="28"/>
      <c r="LQH15" s="28"/>
      <c r="LQI15" s="28"/>
      <c r="LQJ15" s="28"/>
      <c r="LQK15" s="28"/>
      <c r="LQL15" s="28"/>
      <c r="LQM15" s="28"/>
      <c r="LQN15" s="28"/>
      <c r="LQO15" s="28"/>
      <c r="LQP15" s="28"/>
      <c r="LQQ15" s="28"/>
      <c r="LQR15" s="28"/>
      <c r="LQS15" s="28"/>
      <c r="LQT15" s="28"/>
      <c r="LQU15" s="28"/>
      <c r="LQV15" s="28"/>
      <c r="LQW15" s="28"/>
      <c r="LQX15" s="28"/>
      <c r="LQY15" s="28"/>
      <c r="LQZ15" s="28"/>
      <c r="LRA15" s="28"/>
      <c r="LRB15" s="28"/>
      <c r="LRC15" s="28"/>
      <c r="LRD15" s="28"/>
      <c r="LRE15" s="28"/>
      <c r="LRF15" s="28"/>
      <c r="LRG15" s="28"/>
      <c r="LRH15" s="28"/>
      <c r="LRI15" s="28"/>
      <c r="LRJ15" s="28"/>
      <c r="LRK15" s="28"/>
      <c r="LRL15" s="28"/>
      <c r="LRM15" s="28"/>
      <c r="LRN15" s="28"/>
      <c r="LRO15" s="28"/>
      <c r="LRP15" s="28"/>
      <c r="LRQ15" s="28"/>
      <c r="LRR15" s="28"/>
      <c r="LRS15" s="28"/>
      <c r="LRT15" s="28"/>
      <c r="LRU15" s="28"/>
      <c r="LRV15" s="28"/>
      <c r="LRW15" s="28"/>
      <c r="LRX15" s="28"/>
      <c r="LRY15" s="28"/>
      <c r="LRZ15" s="28"/>
      <c r="LSA15" s="28"/>
      <c r="LSB15" s="28"/>
      <c r="LSC15" s="28"/>
      <c r="LSD15" s="28"/>
      <c r="LSE15" s="28"/>
      <c r="LSF15" s="28"/>
      <c r="LSG15" s="28"/>
      <c r="LSH15" s="28"/>
      <c r="LSI15" s="28"/>
      <c r="LSJ15" s="28"/>
      <c r="LSK15" s="28"/>
      <c r="LSL15" s="28"/>
      <c r="LSM15" s="28"/>
      <c r="LSN15" s="28"/>
      <c r="LSO15" s="28"/>
      <c r="LSP15" s="28"/>
      <c r="LSQ15" s="28"/>
      <c r="LSR15" s="28"/>
      <c r="LSS15" s="28"/>
      <c r="LST15" s="28"/>
      <c r="LSU15" s="28"/>
      <c r="LSV15" s="28"/>
      <c r="LSW15" s="28"/>
      <c r="LSX15" s="28"/>
      <c r="LSY15" s="28"/>
      <c r="LSZ15" s="28"/>
      <c r="LTA15" s="28"/>
      <c r="LTB15" s="28"/>
      <c r="LTC15" s="28"/>
      <c r="LTD15" s="28"/>
      <c r="LTE15" s="28"/>
      <c r="LTF15" s="28"/>
      <c r="LTG15" s="28"/>
      <c r="LTH15" s="28"/>
      <c r="LTI15" s="28"/>
      <c r="LTJ15" s="28"/>
      <c r="LTK15" s="28"/>
      <c r="LTL15" s="28"/>
      <c r="LTM15" s="28"/>
      <c r="LTN15" s="28"/>
      <c r="LTO15" s="28"/>
      <c r="LTP15" s="28"/>
      <c r="LTQ15" s="28"/>
      <c r="LTR15" s="28"/>
      <c r="LTS15" s="28"/>
      <c r="LTT15" s="28"/>
      <c r="LTU15" s="28"/>
      <c r="LTV15" s="28"/>
      <c r="LTW15" s="28"/>
      <c r="LTX15" s="28"/>
      <c r="LTY15" s="28"/>
      <c r="LTZ15" s="28"/>
      <c r="LUA15" s="28"/>
      <c r="LUB15" s="28"/>
      <c r="LUC15" s="28"/>
      <c r="LUD15" s="28"/>
      <c r="LUE15" s="28"/>
      <c r="LUF15" s="28"/>
      <c r="LUG15" s="28"/>
      <c r="LUH15" s="28"/>
      <c r="LUI15" s="28"/>
      <c r="LUJ15" s="28"/>
      <c r="LUK15" s="28"/>
      <c r="LUL15" s="28"/>
      <c r="LUM15" s="28"/>
      <c r="LUN15" s="28"/>
      <c r="LUO15" s="28"/>
      <c r="LUP15" s="28"/>
      <c r="LUQ15" s="28"/>
      <c r="LUR15" s="28"/>
      <c r="LUS15" s="28"/>
      <c r="LUT15" s="28"/>
      <c r="LUU15" s="28"/>
      <c r="LUV15" s="28"/>
      <c r="LUW15" s="28"/>
      <c r="LUX15" s="28"/>
      <c r="LUY15" s="28"/>
      <c r="LUZ15" s="28"/>
      <c r="LVA15" s="28"/>
      <c r="LVB15" s="28"/>
      <c r="LVC15" s="28"/>
      <c r="LVD15" s="28"/>
      <c r="LVE15" s="28"/>
      <c r="LVF15" s="28"/>
      <c r="LVG15" s="28"/>
      <c r="LVH15" s="28"/>
      <c r="LVI15" s="28"/>
      <c r="LVJ15" s="28"/>
      <c r="LVK15" s="28"/>
      <c r="LVL15" s="28"/>
      <c r="LVM15" s="28"/>
      <c r="LVN15" s="28"/>
      <c r="LVO15" s="28"/>
      <c r="LVP15" s="28"/>
      <c r="LVQ15" s="28"/>
      <c r="LVR15" s="28"/>
      <c r="LVS15" s="28"/>
      <c r="LVT15" s="28"/>
      <c r="LVU15" s="28"/>
      <c r="LVV15" s="28"/>
      <c r="LVW15" s="28"/>
      <c r="LVX15" s="28"/>
      <c r="LVY15" s="28"/>
      <c r="LVZ15" s="28"/>
      <c r="LWA15" s="28"/>
      <c r="LWB15" s="28"/>
      <c r="LWC15" s="28"/>
      <c r="LWD15" s="28"/>
      <c r="LWE15" s="28"/>
      <c r="LWF15" s="28"/>
      <c r="LWG15" s="28"/>
      <c r="LWH15" s="28"/>
      <c r="LWI15" s="28"/>
      <c r="LWJ15" s="28"/>
      <c r="LWK15" s="28"/>
      <c r="LWL15" s="28"/>
      <c r="LWM15" s="28"/>
      <c r="LWN15" s="28"/>
      <c r="LWO15" s="28"/>
      <c r="LWP15" s="28"/>
      <c r="LWQ15" s="28"/>
      <c r="LWR15" s="28"/>
      <c r="LWS15" s="28"/>
      <c r="LWT15" s="28"/>
      <c r="LWU15" s="28"/>
      <c r="LWV15" s="28"/>
      <c r="LWW15" s="28"/>
      <c r="LWX15" s="28"/>
      <c r="LWY15" s="28"/>
      <c r="LWZ15" s="28"/>
      <c r="LXA15" s="28"/>
      <c r="LXB15" s="28"/>
      <c r="LXC15" s="28"/>
      <c r="LXD15" s="28"/>
      <c r="LXE15" s="28"/>
      <c r="LXF15" s="28"/>
      <c r="LXG15" s="28"/>
      <c r="LXH15" s="28"/>
      <c r="LXI15" s="28"/>
      <c r="LXJ15" s="28"/>
      <c r="LXK15" s="28"/>
      <c r="LXL15" s="28"/>
      <c r="LXM15" s="28"/>
      <c r="LXN15" s="28"/>
      <c r="LXO15" s="28"/>
      <c r="LXP15" s="28"/>
      <c r="LXQ15" s="28"/>
      <c r="LXR15" s="28"/>
      <c r="LXS15" s="28"/>
      <c r="LXT15" s="28"/>
      <c r="LXU15" s="28"/>
      <c r="LXV15" s="28"/>
      <c r="LXW15" s="28"/>
      <c r="LXX15" s="28"/>
      <c r="LXY15" s="28"/>
      <c r="LXZ15" s="28"/>
      <c r="LYA15" s="28"/>
      <c r="LYB15" s="28"/>
      <c r="LYC15" s="28"/>
      <c r="LYD15" s="28"/>
      <c r="LYE15" s="28"/>
      <c r="LYF15" s="28"/>
      <c r="LYG15" s="28"/>
      <c r="LYH15" s="28"/>
      <c r="LYI15" s="28"/>
      <c r="LYJ15" s="28"/>
      <c r="LYK15" s="28"/>
      <c r="LYL15" s="28"/>
      <c r="LYM15" s="28"/>
      <c r="LYN15" s="28"/>
      <c r="LYO15" s="28"/>
      <c r="LYP15" s="28"/>
      <c r="LYQ15" s="28"/>
      <c r="LYR15" s="28"/>
      <c r="LYS15" s="28"/>
      <c r="LYT15" s="28"/>
      <c r="LYU15" s="28"/>
      <c r="LYV15" s="28"/>
      <c r="LYW15" s="28"/>
      <c r="LYX15" s="28"/>
      <c r="LYY15" s="28"/>
      <c r="LYZ15" s="28"/>
      <c r="LZA15" s="28"/>
      <c r="LZB15" s="28"/>
      <c r="LZC15" s="28"/>
      <c r="LZD15" s="28"/>
      <c r="LZE15" s="28"/>
      <c r="LZF15" s="28"/>
      <c r="LZG15" s="28"/>
      <c r="LZH15" s="28"/>
      <c r="LZI15" s="28"/>
      <c r="LZJ15" s="28"/>
      <c r="LZK15" s="28"/>
      <c r="LZL15" s="28"/>
      <c r="LZM15" s="28"/>
      <c r="LZN15" s="28"/>
      <c r="LZO15" s="28"/>
      <c r="LZP15" s="28"/>
      <c r="LZQ15" s="28"/>
      <c r="LZR15" s="28"/>
      <c r="LZS15" s="28"/>
      <c r="LZT15" s="28"/>
      <c r="LZU15" s="28"/>
      <c r="LZV15" s="28"/>
      <c r="LZW15" s="28"/>
      <c r="LZX15" s="28"/>
      <c r="LZY15" s="28"/>
      <c r="LZZ15" s="28"/>
      <c r="MAA15" s="28"/>
      <c r="MAB15" s="28"/>
      <c r="MAC15" s="28"/>
      <c r="MAD15" s="28"/>
      <c r="MAE15" s="28"/>
      <c r="MAF15" s="28"/>
      <c r="MAG15" s="28"/>
      <c r="MAH15" s="28"/>
      <c r="MAI15" s="28"/>
      <c r="MAJ15" s="28"/>
      <c r="MAK15" s="28"/>
      <c r="MAL15" s="28"/>
      <c r="MAM15" s="28"/>
      <c r="MAN15" s="28"/>
      <c r="MAO15" s="28"/>
      <c r="MAP15" s="28"/>
      <c r="MAQ15" s="28"/>
      <c r="MAR15" s="28"/>
      <c r="MAS15" s="28"/>
      <c r="MAT15" s="28"/>
      <c r="MAU15" s="28"/>
      <c r="MAV15" s="28"/>
      <c r="MAW15" s="28"/>
      <c r="MAX15" s="28"/>
      <c r="MAY15" s="28"/>
      <c r="MAZ15" s="28"/>
      <c r="MBA15" s="28"/>
      <c r="MBB15" s="28"/>
      <c r="MBC15" s="28"/>
      <c r="MBD15" s="28"/>
      <c r="MBE15" s="28"/>
      <c r="MBF15" s="28"/>
      <c r="MBG15" s="28"/>
      <c r="MBH15" s="28"/>
      <c r="MBI15" s="28"/>
      <c r="MBJ15" s="28"/>
      <c r="MBK15" s="28"/>
      <c r="MBL15" s="28"/>
      <c r="MBM15" s="28"/>
      <c r="MBN15" s="28"/>
      <c r="MBO15" s="28"/>
      <c r="MBP15" s="28"/>
      <c r="MBQ15" s="28"/>
      <c r="MBR15" s="28"/>
      <c r="MBS15" s="28"/>
      <c r="MBT15" s="28"/>
      <c r="MBU15" s="28"/>
      <c r="MBV15" s="28"/>
      <c r="MBW15" s="28"/>
      <c r="MBX15" s="28"/>
      <c r="MBY15" s="28"/>
      <c r="MBZ15" s="28"/>
      <c r="MCA15" s="28"/>
      <c r="MCB15" s="28"/>
      <c r="MCC15" s="28"/>
      <c r="MCD15" s="28"/>
      <c r="MCE15" s="28"/>
      <c r="MCF15" s="28"/>
      <c r="MCG15" s="28"/>
      <c r="MCH15" s="28"/>
      <c r="MCI15" s="28"/>
      <c r="MCJ15" s="28"/>
      <c r="MCK15" s="28"/>
      <c r="MCL15" s="28"/>
      <c r="MCM15" s="28"/>
      <c r="MCN15" s="28"/>
      <c r="MCO15" s="28"/>
      <c r="MCP15" s="28"/>
      <c r="MCQ15" s="28"/>
      <c r="MCR15" s="28"/>
      <c r="MCS15" s="28"/>
      <c r="MCT15" s="28"/>
      <c r="MCU15" s="28"/>
      <c r="MCV15" s="28"/>
      <c r="MCW15" s="28"/>
      <c r="MCX15" s="28"/>
      <c r="MCY15" s="28"/>
      <c r="MCZ15" s="28"/>
      <c r="MDA15" s="28"/>
      <c r="MDB15" s="28"/>
      <c r="MDC15" s="28"/>
      <c r="MDD15" s="28"/>
      <c r="MDE15" s="28"/>
      <c r="MDF15" s="28"/>
      <c r="MDG15" s="28"/>
      <c r="MDH15" s="28"/>
      <c r="MDI15" s="28"/>
      <c r="MDJ15" s="28"/>
      <c r="MDK15" s="28"/>
      <c r="MDL15" s="28"/>
      <c r="MDM15" s="28"/>
      <c r="MDN15" s="28"/>
      <c r="MDO15" s="28"/>
      <c r="MDP15" s="28"/>
      <c r="MDQ15" s="28"/>
      <c r="MDR15" s="28"/>
      <c r="MDS15" s="28"/>
      <c r="MDT15" s="28"/>
      <c r="MDU15" s="28"/>
      <c r="MDV15" s="28"/>
      <c r="MDW15" s="28"/>
      <c r="MDX15" s="28"/>
      <c r="MDY15" s="28"/>
      <c r="MDZ15" s="28"/>
      <c r="MEA15" s="28"/>
      <c r="MEB15" s="28"/>
      <c r="MEC15" s="28"/>
      <c r="MED15" s="28"/>
      <c r="MEE15" s="28"/>
      <c r="MEF15" s="28"/>
      <c r="MEG15" s="28"/>
      <c r="MEH15" s="28"/>
      <c r="MEI15" s="28"/>
      <c r="MEJ15" s="28"/>
      <c r="MEK15" s="28"/>
      <c r="MEL15" s="28"/>
      <c r="MEM15" s="28"/>
      <c r="MEN15" s="28"/>
      <c r="MEO15" s="28"/>
      <c r="MEP15" s="28"/>
      <c r="MEQ15" s="28"/>
      <c r="MER15" s="28"/>
      <c r="MES15" s="28"/>
      <c r="MET15" s="28"/>
      <c r="MEU15" s="28"/>
      <c r="MEV15" s="28"/>
      <c r="MEW15" s="28"/>
      <c r="MEX15" s="28"/>
      <c r="MEY15" s="28"/>
      <c r="MEZ15" s="28"/>
      <c r="MFA15" s="28"/>
      <c r="MFB15" s="28"/>
      <c r="MFC15" s="28"/>
      <c r="MFD15" s="28"/>
      <c r="MFE15" s="28"/>
      <c r="MFF15" s="28"/>
      <c r="MFG15" s="28"/>
      <c r="MFH15" s="28"/>
      <c r="MFI15" s="28"/>
      <c r="MFJ15" s="28"/>
      <c r="MFK15" s="28"/>
      <c r="MFL15" s="28"/>
      <c r="MFM15" s="28"/>
      <c r="MFN15" s="28"/>
      <c r="MFO15" s="28"/>
      <c r="MFP15" s="28"/>
      <c r="MFQ15" s="28"/>
      <c r="MFR15" s="28"/>
      <c r="MFS15" s="28"/>
      <c r="MFT15" s="28"/>
      <c r="MFU15" s="28"/>
      <c r="MFV15" s="28"/>
      <c r="MFW15" s="28"/>
      <c r="MFX15" s="28"/>
      <c r="MFY15" s="28"/>
      <c r="MFZ15" s="28"/>
      <c r="MGA15" s="28"/>
      <c r="MGB15" s="28"/>
      <c r="MGC15" s="28"/>
      <c r="MGD15" s="28"/>
      <c r="MGE15" s="28"/>
      <c r="MGF15" s="28"/>
      <c r="MGG15" s="28"/>
      <c r="MGH15" s="28"/>
      <c r="MGI15" s="28"/>
      <c r="MGJ15" s="28"/>
      <c r="MGK15" s="28"/>
      <c r="MGL15" s="28"/>
      <c r="MGM15" s="28"/>
      <c r="MGN15" s="28"/>
      <c r="MGO15" s="28"/>
      <c r="MGP15" s="28"/>
      <c r="MGQ15" s="28"/>
      <c r="MGR15" s="28"/>
      <c r="MGS15" s="28"/>
      <c r="MGT15" s="28"/>
      <c r="MGU15" s="28"/>
      <c r="MGV15" s="28"/>
      <c r="MGW15" s="28"/>
      <c r="MGX15" s="28"/>
      <c r="MGY15" s="28"/>
      <c r="MGZ15" s="28"/>
      <c r="MHA15" s="28"/>
      <c r="MHB15" s="28"/>
      <c r="MHC15" s="28"/>
      <c r="MHD15" s="28"/>
      <c r="MHE15" s="28"/>
      <c r="MHF15" s="28"/>
      <c r="MHG15" s="28"/>
      <c r="MHH15" s="28"/>
      <c r="MHI15" s="28"/>
      <c r="MHJ15" s="28"/>
      <c r="MHK15" s="28"/>
      <c r="MHL15" s="28"/>
      <c r="MHM15" s="28"/>
      <c r="MHN15" s="28"/>
      <c r="MHO15" s="28"/>
      <c r="MHP15" s="28"/>
      <c r="MHQ15" s="28"/>
      <c r="MHR15" s="28"/>
      <c r="MHS15" s="28"/>
      <c r="MHT15" s="28"/>
      <c r="MHU15" s="28"/>
      <c r="MHV15" s="28"/>
      <c r="MHW15" s="28"/>
      <c r="MHX15" s="28"/>
      <c r="MHY15" s="28"/>
      <c r="MHZ15" s="28"/>
      <c r="MIA15" s="28"/>
      <c r="MIB15" s="28"/>
      <c r="MIC15" s="28"/>
      <c r="MID15" s="28"/>
      <c r="MIE15" s="28"/>
      <c r="MIF15" s="28"/>
      <c r="MIG15" s="28"/>
      <c r="MIH15" s="28"/>
      <c r="MII15" s="28"/>
      <c r="MIJ15" s="28"/>
      <c r="MIK15" s="28"/>
      <c r="MIL15" s="28"/>
      <c r="MIM15" s="28"/>
      <c r="MIN15" s="28"/>
      <c r="MIO15" s="28"/>
      <c r="MIP15" s="28"/>
      <c r="MIQ15" s="28"/>
      <c r="MIR15" s="28"/>
      <c r="MIS15" s="28"/>
      <c r="MIT15" s="28"/>
      <c r="MIU15" s="28"/>
      <c r="MIV15" s="28"/>
      <c r="MIW15" s="28"/>
      <c r="MIX15" s="28"/>
      <c r="MIY15" s="28"/>
      <c r="MIZ15" s="28"/>
      <c r="MJA15" s="28"/>
      <c r="MJB15" s="28"/>
      <c r="MJC15" s="28"/>
      <c r="MJD15" s="28"/>
      <c r="MJE15" s="28"/>
      <c r="MJF15" s="28"/>
      <c r="MJG15" s="28"/>
      <c r="MJH15" s="28"/>
      <c r="MJI15" s="28"/>
      <c r="MJJ15" s="28"/>
      <c r="MJK15" s="28"/>
      <c r="MJL15" s="28"/>
      <c r="MJM15" s="28"/>
      <c r="MJN15" s="28"/>
      <c r="MJO15" s="28"/>
      <c r="MJP15" s="28"/>
      <c r="MJQ15" s="28"/>
      <c r="MJR15" s="28"/>
      <c r="MJS15" s="28"/>
      <c r="MJT15" s="28"/>
      <c r="MJU15" s="28"/>
      <c r="MJV15" s="28"/>
      <c r="MJW15" s="28"/>
      <c r="MJX15" s="28"/>
      <c r="MJY15" s="28"/>
      <c r="MJZ15" s="28"/>
      <c r="MKA15" s="28"/>
      <c r="MKB15" s="28"/>
      <c r="MKC15" s="28"/>
      <c r="MKD15" s="28"/>
      <c r="MKE15" s="28"/>
      <c r="MKF15" s="28"/>
      <c r="MKG15" s="28"/>
      <c r="MKH15" s="28"/>
      <c r="MKI15" s="28"/>
      <c r="MKJ15" s="28"/>
      <c r="MKK15" s="28"/>
      <c r="MKL15" s="28"/>
      <c r="MKM15" s="28"/>
      <c r="MKN15" s="28"/>
      <c r="MKO15" s="28"/>
      <c r="MKP15" s="28"/>
      <c r="MKQ15" s="28"/>
      <c r="MKR15" s="28"/>
      <c r="MKS15" s="28"/>
      <c r="MKT15" s="28"/>
      <c r="MKU15" s="28"/>
      <c r="MKV15" s="28"/>
      <c r="MKW15" s="28"/>
      <c r="MKX15" s="28"/>
      <c r="MKY15" s="28"/>
      <c r="MKZ15" s="28"/>
      <c r="MLA15" s="28"/>
      <c r="MLB15" s="28"/>
      <c r="MLC15" s="28"/>
      <c r="MLD15" s="28"/>
      <c r="MLE15" s="28"/>
      <c r="MLF15" s="28"/>
      <c r="MLG15" s="28"/>
      <c r="MLH15" s="28"/>
      <c r="MLI15" s="28"/>
      <c r="MLJ15" s="28"/>
      <c r="MLK15" s="28"/>
      <c r="MLL15" s="28"/>
      <c r="MLM15" s="28"/>
      <c r="MLN15" s="28"/>
      <c r="MLO15" s="28"/>
      <c r="MLP15" s="28"/>
      <c r="MLQ15" s="28"/>
      <c r="MLR15" s="28"/>
      <c r="MLS15" s="28"/>
      <c r="MLT15" s="28"/>
      <c r="MLU15" s="28"/>
      <c r="MLV15" s="28"/>
      <c r="MLW15" s="28"/>
      <c r="MLX15" s="28"/>
      <c r="MLY15" s="28"/>
      <c r="MLZ15" s="28"/>
      <c r="MMA15" s="28"/>
      <c r="MMB15" s="28"/>
      <c r="MMC15" s="28"/>
      <c r="MMD15" s="28"/>
      <c r="MME15" s="28"/>
      <c r="MMF15" s="28"/>
      <c r="MMG15" s="28"/>
      <c r="MMH15" s="28"/>
      <c r="MMI15" s="28"/>
      <c r="MMJ15" s="28"/>
      <c r="MMK15" s="28"/>
      <c r="MML15" s="28"/>
      <c r="MMM15" s="28"/>
      <c r="MMN15" s="28"/>
      <c r="MMO15" s="28"/>
      <c r="MMP15" s="28"/>
      <c r="MMQ15" s="28"/>
      <c r="MMR15" s="28"/>
      <c r="MMS15" s="28"/>
      <c r="MMT15" s="28"/>
      <c r="MMU15" s="28"/>
      <c r="MMV15" s="28"/>
      <c r="MMW15" s="28"/>
      <c r="MMX15" s="28"/>
      <c r="MMY15" s="28"/>
      <c r="MMZ15" s="28"/>
      <c r="MNA15" s="28"/>
      <c r="MNB15" s="28"/>
      <c r="MNC15" s="28"/>
      <c r="MND15" s="28"/>
      <c r="MNE15" s="28"/>
      <c r="MNF15" s="28"/>
      <c r="MNG15" s="28"/>
      <c r="MNH15" s="28"/>
      <c r="MNI15" s="28"/>
      <c r="MNJ15" s="28"/>
      <c r="MNK15" s="28"/>
      <c r="MNL15" s="28"/>
      <c r="MNM15" s="28"/>
      <c r="MNN15" s="28"/>
      <c r="MNO15" s="28"/>
      <c r="MNP15" s="28"/>
      <c r="MNQ15" s="28"/>
      <c r="MNR15" s="28"/>
      <c r="MNS15" s="28"/>
      <c r="MNT15" s="28"/>
      <c r="MNU15" s="28"/>
      <c r="MNV15" s="28"/>
      <c r="MNW15" s="28"/>
      <c r="MNX15" s="28"/>
      <c r="MNY15" s="28"/>
      <c r="MNZ15" s="28"/>
      <c r="MOA15" s="28"/>
      <c r="MOB15" s="28"/>
      <c r="MOC15" s="28"/>
      <c r="MOD15" s="28"/>
      <c r="MOE15" s="28"/>
      <c r="MOF15" s="28"/>
      <c r="MOG15" s="28"/>
      <c r="MOH15" s="28"/>
      <c r="MOI15" s="28"/>
      <c r="MOJ15" s="28"/>
      <c r="MOK15" s="28"/>
      <c r="MOL15" s="28"/>
      <c r="MOM15" s="28"/>
      <c r="MON15" s="28"/>
      <c r="MOO15" s="28"/>
      <c r="MOP15" s="28"/>
      <c r="MOQ15" s="28"/>
      <c r="MOR15" s="28"/>
      <c r="MOS15" s="28"/>
      <c r="MOT15" s="28"/>
      <c r="MOU15" s="28"/>
      <c r="MOV15" s="28"/>
      <c r="MOW15" s="28"/>
      <c r="MOX15" s="28"/>
      <c r="MOY15" s="28"/>
      <c r="MOZ15" s="28"/>
      <c r="MPA15" s="28"/>
      <c r="MPB15" s="28"/>
      <c r="MPC15" s="28"/>
      <c r="MPD15" s="28"/>
      <c r="MPE15" s="28"/>
      <c r="MPF15" s="28"/>
      <c r="MPG15" s="28"/>
      <c r="MPH15" s="28"/>
      <c r="MPI15" s="28"/>
      <c r="MPJ15" s="28"/>
      <c r="MPK15" s="28"/>
      <c r="MPL15" s="28"/>
      <c r="MPM15" s="28"/>
      <c r="MPN15" s="28"/>
      <c r="MPO15" s="28"/>
      <c r="MPP15" s="28"/>
      <c r="MPQ15" s="28"/>
      <c r="MPR15" s="28"/>
      <c r="MPS15" s="28"/>
      <c r="MPT15" s="28"/>
      <c r="MPU15" s="28"/>
      <c r="MPV15" s="28"/>
      <c r="MPW15" s="28"/>
      <c r="MPX15" s="28"/>
      <c r="MPY15" s="28"/>
      <c r="MPZ15" s="28"/>
      <c r="MQA15" s="28"/>
      <c r="MQB15" s="28"/>
      <c r="MQC15" s="28"/>
      <c r="MQD15" s="28"/>
      <c r="MQE15" s="28"/>
      <c r="MQF15" s="28"/>
      <c r="MQG15" s="28"/>
      <c r="MQH15" s="28"/>
      <c r="MQI15" s="28"/>
      <c r="MQJ15" s="28"/>
      <c r="MQK15" s="28"/>
      <c r="MQL15" s="28"/>
      <c r="MQM15" s="28"/>
      <c r="MQN15" s="28"/>
      <c r="MQO15" s="28"/>
      <c r="MQP15" s="28"/>
      <c r="MQQ15" s="28"/>
      <c r="MQR15" s="28"/>
      <c r="MQS15" s="28"/>
      <c r="MQT15" s="28"/>
      <c r="MQU15" s="28"/>
      <c r="MQV15" s="28"/>
      <c r="MQW15" s="28"/>
      <c r="MQX15" s="28"/>
      <c r="MQY15" s="28"/>
      <c r="MQZ15" s="28"/>
      <c r="MRA15" s="28"/>
      <c r="MRB15" s="28"/>
      <c r="MRC15" s="28"/>
      <c r="MRD15" s="28"/>
      <c r="MRE15" s="28"/>
      <c r="MRF15" s="28"/>
      <c r="MRG15" s="28"/>
      <c r="MRH15" s="28"/>
      <c r="MRI15" s="28"/>
      <c r="MRJ15" s="28"/>
      <c r="MRK15" s="28"/>
      <c r="MRL15" s="28"/>
      <c r="MRM15" s="28"/>
      <c r="MRN15" s="28"/>
      <c r="MRO15" s="28"/>
      <c r="MRP15" s="28"/>
      <c r="MRQ15" s="28"/>
      <c r="MRR15" s="28"/>
      <c r="MRS15" s="28"/>
      <c r="MRT15" s="28"/>
      <c r="MRU15" s="28"/>
      <c r="MRV15" s="28"/>
      <c r="MRW15" s="28"/>
      <c r="MRX15" s="28"/>
      <c r="MRY15" s="28"/>
      <c r="MRZ15" s="28"/>
      <c r="MSA15" s="28"/>
      <c r="MSB15" s="28"/>
      <c r="MSC15" s="28"/>
      <c r="MSD15" s="28"/>
      <c r="MSE15" s="28"/>
      <c r="MSF15" s="28"/>
      <c r="MSG15" s="28"/>
      <c r="MSH15" s="28"/>
      <c r="MSI15" s="28"/>
      <c r="MSJ15" s="28"/>
      <c r="MSK15" s="28"/>
      <c r="MSL15" s="28"/>
      <c r="MSM15" s="28"/>
      <c r="MSN15" s="28"/>
      <c r="MSO15" s="28"/>
      <c r="MSP15" s="28"/>
      <c r="MSQ15" s="28"/>
      <c r="MSR15" s="28"/>
      <c r="MSS15" s="28"/>
      <c r="MST15" s="28"/>
      <c r="MSU15" s="28"/>
      <c r="MSV15" s="28"/>
      <c r="MSW15" s="28"/>
      <c r="MSX15" s="28"/>
      <c r="MSY15" s="28"/>
      <c r="MSZ15" s="28"/>
      <c r="MTA15" s="28"/>
      <c r="MTB15" s="28"/>
      <c r="MTC15" s="28"/>
      <c r="MTD15" s="28"/>
      <c r="MTE15" s="28"/>
      <c r="MTF15" s="28"/>
      <c r="MTG15" s="28"/>
      <c r="MTH15" s="28"/>
      <c r="MTI15" s="28"/>
      <c r="MTJ15" s="28"/>
      <c r="MTK15" s="28"/>
      <c r="MTL15" s="28"/>
      <c r="MTM15" s="28"/>
      <c r="MTN15" s="28"/>
      <c r="MTO15" s="28"/>
      <c r="MTP15" s="28"/>
      <c r="MTQ15" s="28"/>
      <c r="MTR15" s="28"/>
      <c r="MTS15" s="28"/>
      <c r="MTT15" s="28"/>
      <c r="MTU15" s="28"/>
      <c r="MTV15" s="28"/>
      <c r="MTW15" s="28"/>
      <c r="MTX15" s="28"/>
      <c r="MTY15" s="28"/>
      <c r="MTZ15" s="28"/>
      <c r="MUA15" s="28"/>
      <c r="MUB15" s="28"/>
      <c r="MUC15" s="28"/>
      <c r="MUD15" s="28"/>
      <c r="MUE15" s="28"/>
      <c r="MUF15" s="28"/>
      <c r="MUG15" s="28"/>
      <c r="MUH15" s="28"/>
      <c r="MUI15" s="28"/>
      <c r="MUJ15" s="28"/>
      <c r="MUK15" s="28"/>
      <c r="MUL15" s="28"/>
      <c r="MUM15" s="28"/>
      <c r="MUN15" s="28"/>
      <c r="MUO15" s="28"/>
      <c r="MUP15" s="28"/>
      <c r="MUQ15" s="28"/>
      <c r="MUR15" s="28"/>
      <c r="MUS15" s="28"/>
      <c r="MUT15" s="28"/>
      <c r="MUU15" s="28"/>
      <c r="MUV15" s="28"/>
      <c r="MUW15" s="28"/>
      <c r="MUX15" s="28"/>
      <c r="MUY15" s="28"/>
      <c r="MUZ15" s="28"/>
      <c r="MVA15" s="28"/>
      <c r="MVB15" s="28"/>
      <c r="MVC15" s="28"/>
      <c r="MVD15" s="28"/>
      <c r="MVE15" s="28"/>
      <c r="MVF15" s="28"/>
      <c r="MVG15" s="28"/>
      <c r="MVH15" s="28"/>
      <c r="MVI15" s="28"/>
      <c r="MVJ15" s="28"/>
      <c r="MVK15" s="28"/>
      <c r="MVL15" s="28"/>
      <c r="MVM15" s="28"/>
      <c r="MVN15" s="28"/>
      <c r="MVO15" s="28"/>
      <c r="MVP15" s="28"/>
      <c r="MVQ15" s="28"/>
      <c r="MVR15" s="28"/>
      <c r="MVS15" s="28"/>
      <c r="MVT15" s="28"/>
      <c r="MVU15" s="28"/>
      <c r="MVV15" s="28"/>
      <c r="MVW15" s="28"/>
      <c r="MVX15" s="28"/>
      <c r="MVY15" s="28"/>
      <c r="MVZ15" s="28"/>
      <c r="MWA15" s="28"/>
      <c r="MWB15" s="28"/>
      <c r="MWC15" s="28"/>
      <c r="MWD15" s="28"/>
      <c r="MWE15" s="28"/>
      <c r="MWF15" s="28"/>
      <c r="MWG15" s="28"/>
      <c r="MWH15" s="28"/>
      <c r="MWI15" s="28"/>
      <c r="MWJ15" s="28"/>
      <c r="MWK15" s="28"/>
      <c r="MWL15" s="28"/>
      <c r="MWM15" s="28"/>
      <c r="MWN15" s="28"/>
      <c r="MWO15" s="28"/>
      <c r="MWP15" s="28"/>
      <c r="MWQ15" s="28"/>
      <c r="MWR15" s="28"/>
      <c r="MWS15" s="28"/>
      <c r="MWT15" s="28"/>
      <c r="MWU15" s="28"/>
      <c r="MWV15" s="28"/>
      <c r="MWW15" s="28"/>
      <c r="MWX15" s="28"/>
      <c r="MWY15" s="28"/>
      <c r="MWZ15" s="28"/>
      <c r="MXA15" s="28"/>
      <c r="MXB15" s="28"/>
      <c r="MXC15" s="28"/>
      <c r="MXD15" s="28"/>
      <c r="MXE15" s="28"/>
      <c r="MXF15" s="28"/>
      <c r="MXG15" s="28"/>
      <c r="MXH15" s="28"/>
      <c r="MXI15" s="28"/>
      <c r="MXJ15" s="28"/>
      <c r="MXK15" s="28"/>
      <c r="MXL15" s="28"/>
      <c r="MXM15" s="28"/>
      <c r="MXN15" s="28"/>
      <c r="MXO15" s="28"/>
      <c r="MXP15" s="28"/>
      <c r="MXQ15" s="28"/>
      <c r="MXR15" s="28"/>
      <c r="MXS15" s="28"/>
      <c r="MXT15" s="28"/>
      <c r="MXU15" s="28"/>
      <c r="MXV15" s="28"/>
      <c r="MXW15" s="28"/>
      <c r="MXX15" s="28"/>
      <c r="MXY15" s="28"/>
      <c r="MXZ15" s="28"/>
      <c r="MYA15" s="28"/>
      <c r="MYB15" s="28"/>
      <c r="MYC15" s="28"/>
      <c r="MYD15" s="28"/>
      <c r="MYE15" s="28"/>
      <c r="MYF15" s="28"/>
      <c r="MYG15" s="28"/>
      <c r="MYH15" s="28"/>
      <c r="MYI15" s="28"/>
      <c r="MYJ15" s="28"/>
      <c r="MYK15" s="28"/>
      <c r="MYL15" s="28"/>
      <c r="MYM15" s="28"/>
      <c r="MYN15" s="28"/>
      <c r="MYO15" s="28"/>
      <c r="MYP15" s="28"/>
      <c r="MYQ15" s="28"/>
      <c r="MYR15" s="28"/>
      <c r="MYS15" s="28"/>
      <c r="MYT15" s="28"/>
      <c r="MYU15" s="28"/>
      <c r="MYV15" s="28"/>
      <c r="MYW15" s="28"/>
      <c r="MYX15" s="28"/>
      <c r="MYY15" s="28"/>
      <c r="MYZ15" s="28"/>
      <c r="MZA15" s="28"/>
      <c r="MZB15" s="28"/>
      <c r="MZC15" s="28"/>
      <c r="MZD15" s="28"/>
      <c r="MZE15" s="28"/>
      <c r="MZF15" s="28"/>
      <c r="MZG15" s="28"/>
      <c r="MZH15" s="28"/>
      <c r="MZI15" s="28"/>
      <c r="MZJ15" s="28"/>
      <c r="MZK15" s="28"/>
      <c r="MZL15" s="28"/>
      <c r="MZM15" s="28"/>
      <c r="MZN15" s="28"/>
      <c r="MZO15" s="28"/>
      <c r="MZP15" s="28"/>
      <c r="MZQ15" s="28"/>
      <c r="MZR15" s="28"/>
      <c r="MZS15" s="28"/>
      <c r="MZT15" s="28"/>
      <c r="MZU15" s="28"/>
      <c r="MZV15" s="28"/>
      <c r="MZW15" s="28"/>
      <c r="MZX15" s="28"/>
      <c r="MZY15" s="28"/>
      <c r="MZZ15" s="28"/>
      <c r="NAA15" s="28"/>
      <c r="NAB15" s="28"/>
      <c r="NAC15" s="28"/>
      <c r="NAD15" s="28"/>
      <c r="NAE15" s="28"/>
      <c r="NAF15" s="28"/>
      <c r="NAG15" s="28"/>
      <c r="NAH15" s="28"/>
      <c r="NAI15" s="28"/>
      <c r="NAJ15" s="28"/>
      <c r="NAK15" s="28"/>
      <c r="NAL15" s="28"/>
      <c r="NAM15" s="28"/>
      <c r="NAN15" s="28"/>
      <c r="NAO15" s="28"/>
      <c r="NAP15" s="28"/>
      <c r="NAQ15" s="28"/>
      <c r="NAR15" s="28"/>
      <c r="NAS15" s="28"/>
      <c r="NAT15" s="28"/>
      <c r="NAU15" s="28"/>
      <c r="NAV15" s="28"/>
      <c r="NAW15" s="28"/>
      <c r="NAX15" s="28"/>
      <c r="NAY15" s="28"/>
      <c r="NAZ15" s="28"/>
      <c r="NBA15" s="28"/>
      <c r="NBB15" s="28"/>
      <c r="NBC15" s="28"/>
      <c r="NBD15" s="28"/>
      <c r="NBE15" s="28"/>
      <c r="NBF15" s="28"/>
      <c r="NBG15" s="28"/>
      <c r="NBH15" s="28"/>
      <c r="NBI15" s="28"/>
      <c r="NBJ15" s="28"/>
      <c r="NBK15" s="28"/>
      <c r="NBL15" s="28"/>
      <c r="NBM15" s="28"/>
      <c r="NBN15" s="28"/>
      <c r="NBO15" s="28"/>
      <c r="NBP15" s="28"/>
      <c r="NBQ15" s="28"/>
      <c r="NBR15" s="28"/>
      <c r="NBS15" s="28"/>
      <c r="NBT15" s="28"/>
      <c r="NBU15" s="28"/>
      <c r="NBV15" s="28"/>
      <c r="NBW15" s="28"/>
      <c r="NBX15" s="28"/>
      <c r="NBY15" s="28"/>
      <c r="NBZ15" s="28"/>
      <c r="NCA15" s="28"/>
      <c r="NCB15" s="28"/>
      <c r="NCC15" s="28"/>
      <c r="NCD15" s="28"/>
      <c r="NCE15" s="28"/>
      <c r="NCF15" s="28"/>
      <c r="NCG15" s="28"/>
      <c r="NCH15" s="28"/>
      <c r="NCI15" s="28"/>
      <c r="NCJ15" s="28"/>
      <c r="NCK15" s="28"/>
      <c r="NCL15" s="28"/>
      <c r="NCM15" s="28"/>
      <c r="NCN15" s="28"/>
      <c r="NCO15" s="28"/>
      <c r="NCP15" s="28"/>
      <c r="NCQ15" s="28"/>
      <c r="NCR15" s="28"/>
      <c r="NCS15" s="28"/>
      <c r="NCT15" s="28"/>
      <c r="NCU15" s="28"/>
      <c r="NCV15" s="28"/>
      <c r="NCW15" s="28"/>
      <c r="NCX15" s="28"/>
      <c r="NCY15" s="28"/>
      <c r="NCZ15" s="28"/>
      <c r="NDA15" s="28"/>
      <c r="NDB15" s="28"/>
      <c r="NDC15" s="28"/>
      <c r="NDD15" s="28"/>
      <c r="NDE15" s="28"/>
      <c r="NDF15" s="28"/>
      <c r="NDG15" s="28"/>
      <c r="NDH15" s="28"/>
      <c r="NDI15" s="28"/>
      <c r="NDJ15" s="28"/>
      <c r="NDK15" s="28"/>
      <c r="NDL15" s="28"/>
      <c r="NDM15" s="28"/>
      <c r="NDN15" s="28"/>
      <c r="NDO15" s="28"/>
      <c r="NDP15" s="28"/>
      <c r="NDQ15" s="28"/>
      <c r="NDR15" s="28"/>
      <c r="NDS15" s="28"/>
      <c r="NDT15" s="28"/>
      <c r="NDU15" s="28"/>
      <c r="NDV15" s="28"/>
      <c r="NDW15" s="28"/>
      <c r="NDX15" s="28"/>
      <c r="NDY15" s="28"/>
      <c r="NDZ15" s="28"/>
      <c r="NEA15" s="28"/>
      <c r="NEB15" s="28"/>
      <c r="NEC15" s="28"/>
      <c r="NED15" s="28"/>
      <c r="NEE15" s="28"/>
      <c r="NEF15" s="28"/>
      <c r="NEG15" s="28"/>
      <c r="NEH15" s="28"/>
      <c r="NEI15" s="28"/>
      <c r="NEJ15" s="28"/>
      <c r="NEK15" s="28"/>
      <c r="NEL15" s="28"/>
      <c r="NEM15" s="28"/>
      <c r="NEN15" s="28"/>
      <c r="NEO15" s="28"/>
      <c r="NEP15" s="28"/>
      <c r="NEQ15" s="28"/>
      <c r="NER15" s="28"/>
      <c r="NES15" s="28"/>
      <c r="NET15" s="28"/>
      <c r="NEU15" s="28"/>
      <c r="NEV15" s="28"/>
      <c r="NEW15" s="28"/>
      <c r="NEX15" s="28"/>
      <c r="NEY15" s="28"/>
      <c r="NEZ15" s="28"/>
      <c r="NFA15" s="28"/>
      <c r="NFB15" s="28"/>
      <c r="NFC15" s="28"/>
      <c r="NFD15" s="28"/>
      <c r="NFE15" s="28"/>
      <c r="NFF15" s="28"/>
      <c r="NFG15" s="28"/>
      <c r="NFH15" s="28"/>
      <c r="NFI15" s="28"/>
      <c r="NFJ15" s="28"/>
      <c r="NFK15" s="28"/>
      <c r="NFL15" s="28"/>
      <c r="NFM15" s="28"/>
      <c r="NFN15" s="28"/>
      <c r="NFO15" s="28"/>
      <c r="NFP15" s="28"/>
      <c r="NFQ15" s="28"/>
      <c r="NFR15" s="28"/>
      <c r="NFS15" s="28"/>
      <c r="NFT15" s="28"/>
      <c r="NFU15" s="28"/>
      <c r="NFV15" s="28"/>
      <c r="NFW15" s="28"/>
      <c r="NFX15" s="28"/>
      <c r="NFY15" s="28"/>
      <c r="NFZ15" s="28"/>
      <c r="NGA15" s="28"/>
      <c r="NGB15" s="28"/>
      <c r="NGC15" s="28"/>
      <c r="NGD15" s="28"/>
      <c r="NGE15" s="28"/>
      <c r="NGF15" s="28"/>
      <c r="NGG15" s="28"/>
      <c r="NGH15" s="28"/>
      <c r="NGI15" s="28"/>
      <c r="NGJ15" s="28"/>
      <c r="NGK15" s="28"/>
      <c r="NGL15" s="28"/>
      <c r="NGM15" s="28"/>
      <c r="NGN15" s="28"/>
      <c r="NGO15" s="28"/>
      <c r="NGP15" s="28"/>
      <c r="NGQ15" s="28"/>
      <c r="NGR15" s="28"/>
      <c r="NGS15" s="28"/>
      <c r="NGT15" s="28"/>
      <c r="NGU15" s="28"/>
      <c r="NGV15" s="28"/>
      <c r="NGW15" s="28"/>
      <c r="NGX15" s="28"/>
      <c r="NGY15" s="28"/>
      <c r="NGZ15" s="28"/>
      <c r="NHA15" s="28"/>
      <c r="NHB15" s="28"/>
      <c r="NHC15" s="28"/>
      <c r="NHD15" s="28"/>
      <c r="NHE15" s="28"/>
      <c r="NHF15" s="28"/>
      <c r="NHG15" s="28"/>
      <c r="NHH15" s="28"/>
      <c r="NHI15" s="28"/>
      <c r="NHJ15" s="28"/>
      <c r="NHK15" s="28"/>
      <c r="NHL15" s="28"/>
      <c r="NHM15" s="28"/>
      <c r="NHN15" s="28"/>
      <c r="NHO15" s="28"/>
      <c r="NHP15" s="28"/>
      <c r="NHQ15" s="28"/>
      <c r="NHR15" s="28"/>
      <c r="NHS15" s="28"/>
      <c r="NHT15" s="28"/>
      <c r="NHU15" s="28"/>
      <c r="NHV15" s="28"/>
      <c r="NHW15" s="28"/>
      <c r="NHX15" s="28"/>
      <c r="NHY15" s="28"/>
      <c r="NHZ15" s="28"/>
      <c r="NIA15" s="28"/>
      <c r="NIB15" s="28"/>
      <c r="NIC15" s="28"/>
      <c r="NID15" s="28"/>
      <c r="NIE15" s="28"/>
      <c r="NIF15" s="28"/>
      <c r="NIG15" s="28"/>
      <c r="NIH15" s="28"/>
      <c r="NII15" s="28"/>
      <c r="NIJ15" s="28"/>
      <c r="NIK15" s="28"/>
      <c r="NIL15" s="28"/>
      <c r="NIM15" s="28"/>
      <c r="NIN15" s="28"/>
      <c r="NIO15" s="28"/>
      <c r="NIP15" s="28"/>
      <c r="NIQ15" s="28"/>
      <c r="NIR15" s="28"/>
      <c r="NIS15" s="28"/>
      <c r="NIT15" s="28"/>
      <c r="NIU15" s="28"/>
      <c r="NIV15" s="28"/>
      <c r="NIW15" s="28"/>
      <c r="NIX15" s="28"/>
      <c r="NIY15" s="28"/>
      <c r="NIZ15" s="28"/>
      <c r="NJA15" s="28"/>
      <c r="NJB15" s="28"/>
      <c r="NJC15" s="28"/>
      <c r="NJD15" s="28"/>
      <c r="NJE15" s="28"/>
      <c r="NJF15" s="28"/>
      <c r="NJG15" s="28"/>
      <c r="NJH15" s="28"/>
      <c r="NJI15" s="28"/>
      <c r="NJJ15" s="28"/>
      <c r="NJK15" s="28"/>
      <c r="NJL15" s="28"/>
      <c r="NJM15" s="28"/>
      <c r="NJN15" s="28"/>
      <c r="NJO15" s="28"/>
      <c r="NJP15" s="28"/>
      <c r="NJQ15" s="28"/>
      <c r="NJR15" s="28"/>
      <c r="NJS15" s="28"/>
      <c r="NJT15" s="28"/>
      <c r="NJU15" s="28"/>
      <c r="NJV15" s="28"/>
      <c r="NJW15" s="28"/>
      <c r="NJX15" s="28"/>
      <c r="NJY15" s="28"/>
      <c r="NJZ15" s="28"/>
      <c r="NKA15" s="28"/>
      <c r="NKB15" s="28"/>
      <c r="NKC15" s="28"/>
      <c r="NKD15" s="28"/>
      <c r="NKE15" s="28"/>
      <c r="NKF15" s="28"/>
      <c r="NKG15" s="28"/>
      <c r="NKH15" s="28"/>
      <c r="NKI15" s="28"/>
      <c r="NKJ15" s="28"/>
      <c r="NKK15" s="28"/>
      <c r="NKL15" s="28"/>
      <c r="NKM15" s="28"/>
      <c r="NKN15" s="28"/>
      <c r="NKO15" s="28"/>
      <c r="NKP15" s="28"/>
      <c r="NKQ15" s="28"/>
      <c r="NKR15" s="28"/>
      <c r="NKS15" s="28"/>
      <c r="NKT15" s="28"/>
      <c r="NKU15" s="28"/>
      <c r="NKV15" s="28"/>
      <c r="NKW15" s="28"/>
      <c r="NKX15" s="28"/>
      <c r="NKY15" s="28"/>
      <c r="NKZ15" s="28"/>
      <c r="NLA15" s="28"/>
      <c r="NLB15" s="28"/>
      <c r="NLC15" s="28"/>
      <c r="NLD15" s="28"/>
      <c r="NLE15" s="28"/>
      <c r="NLF15" s="28"/>
      <c r="NLG15" s="28"/>
      <c r="NLH15" s="28"/>
      <c r="NLI15" s="28"/>
      <c r="NLJ15" s="28"/>
      <c r="NLK15" s="28"/>
      <c r="NLL15" s="28"/>
      <c r="NLM15" s="28"/>
      <c r="NLN15" s="28"/>
      <c r="NLO15" s="28"/>
      <c r="NLP15" s="28"/>
      <c r="NLQ15" s="28"/>
      <c r="NLR15" s="28"/>
      <c r="NLS15" s="28"/>
      <c r="NLT15" s="28"/>
      <c r="NLU15" s="28"/>
      <c r="NLV15" s="28"/>
      <c r="NLW15" s="28"/>
      <c r="NLX15" s="28"/>
      <c r="NLY15" s="28"/>
      <c r="NLZ15" s="28"/>
      <c r="NMA15" s="28"/>
      <c r="NMB15" s="28"/>
      <c r="NMC15" s="28"/>
      <c r="NMD15" s="28"/>
      <c r="NME15" s="28"/>
      <c r="NMF15" s="28"/>
      <c r="NMG15" s="28"/>
      <c r="NMH15" s="28"/>
      <c r="NMI15" s="28"/>
      <c r="NMJ15" s="28"/>
      <c r="NMK15" s="28"/>
      <c r="NML15" s="28"/>
      <c r="NMM15" s="28"/>
      <c r="NMN15" s="28"/>
      <c r="NMO15" s="28"/>
      <c r="NMP15" s="28"/>
      <c r="NMQ15" s="28"/>
      <c r="NMR15" s="28"/>
      <c r="NMS15" s="28"/>
      <c r="NMT15" s="28"/>
      <c r="NMU15" s="28"/>
      <c r="NMV15" s="28"/>
      <c r="NMW15" s="28"/>
      <c r="NMX15" s="28"/>
      <c r="NMY15" s="28"/>
      <c r="NMZ15" s="28"/>
      <c r="NNA15" s="28"/>
      <c r="NNB15" s="28"/>
      <c r="NNC15" s="28"/>
      <c r="NND15" s="28"/>
      <c r="NNE15" s="28"/>
      <c r="NNF15" s="28"/>
      <c r="NNG15" s="28"/>
      <c r="NNH15" s="28"/>
      <c r="NNI15" s="28"/>
      <c r="NNJ15" s="28"/>
      <c r="NNK15" s="28"/>
      <c r="NNL15" s="28"/>
      <c r="NNM15" s="28"/>
      <c r="NNN15" s="28"/>
      <c r="NNO15" s="28"/>
      <c r="NNP15" s="28"/>
      <c r="NNQ15" s="28"/>
      <c r="NNR15" s="28"/>
      <c r="NNS15" s="28"/>
      <c r="NNT15" s="28"/>
      <c r="NNU15" s="28"/>
      <c r="NNV15" s="28"/>
      <c r="NNW15" s="28"/>
      <c r="NNX15" s="28"/>
      <c r="NNY15" s="28"/>
      <c r="NNZ15" s="28"/>
      <c r="NOA15" s="28"/>
      <c r="NOB15" s="28"/>
      <c r="NOC15" s="28"/>
      <c r="NOD15" s="28"/>
      <c r="NOE15" s="28"/>
      <c r="NOF15" s="28"/>
      <c r="NOG15" s="28"/>
      <c r="NOH15" s="28"/>
      <c r="NOI15" s="28"/>
      <c r="NOJ15" s="28"/>
      <c r="NOK15" s="28"/>
      <c r="NOL15" s="28"/>
      <c r="NOM15" s="28"/>
      <c r="NON15" s="28"/>
      <c r="NOO15" s="28"/>
      <c r="NOP15" s="28"/>
      <c r="NOQ15" s="28"/>
      <c r="NOR15" s="28"/>
      <c r="NOS15" s="28"/>
      <c r="NOT15" s="28"/>
      <c r="NOU15" s="28"/>
      <c r="NOV15" s="28"/>
      <c r="NOW15" s="28"/>
      <c r="NOX15" s="28"/>
      <c r="NOY15" s="28"/>
      <c r="NOZ15" s="28"/>
      <c r="NPA15" s="28"/>
      <c r="NPB15" s="28"/>
      <c r="NPC15" s="28"/>
      <c r="NPD15" s="28"/>
      <c r="NPE15" s="28"/>
      <c r="NPF15" s="28"/>
      <c r="NPG15" s="28"/>
      <c r="NPH15" s="28"/>
      <c r="NPI15" s="28"/>
      <c r="NPJ15" s="28"/>
      <c r="NPK15" s="28"/>
      <c r="NPL15" s="28"/>
      <c r="NPM15" s="28"/>
      <c r="NPN15" s="28"/>
      <c r="NPO15" s="28"/>
      <c r="NPP15" s="28"/>
      <c r="NPQ15" s="28"/>
      <c r="NPR15" s="28"/>
      <c r="NPS15" s="28"/>
      <c r="NPT15" s="28"/>
      <c r="NPU15" s="28"/>
      <c r="NPV15" s="28"/>
      <c r="NPW15" s="28"/>
      <c r="NPX15" s="28"/>
      <c r="NPY15" s="28"/>
      <c r="NPZ15" s="28"/>
      <c r="NQA15" s="28"/>
      <c r="NQB15" s="28"/>
      <c r="NQC15" s="28"/>
      <c r="NQD15" s="28"/>
      <c r="NQE15" s="28"/>
      <c r="NQF15" s="28"/>
      <c r="NQG15" s="28"/>
      <c r="NQH15" s="28"/>
      <c r="NQI15" s="28"/>
      <c r="NQJ15" s="28"/>
      <c r="NQK15" s="28"/>
      <c r="NQL15" s="28"/>
      <c r="NQM15" s="28"/>
      <c r="NQN15" s="28"/>
      <c r="NQO15" s="28"/>
      <c r="NQP15" s="28"/>
      <c r="NQQ15" s="28"/>
      <c r="NQR15" s="28"/>
      <c r="NQS15" s="28"/>
      <c r="NQT15" s="28"/>
      <c r="NQU15" s="28"/>
      <c r="NQV15" s="28"/>
      <c r="NQW15" s="28"/>
      <c r="NQX15" s="28"/>
      <c r="NQY15" s="28"/>
      <c r="NQZ15" s="28"/>
      <c r="NRA15" s="28"/>
      <c r="NRB15" s="28"/>
      <c r="NRC15" s="28"/>
      <c r="NRD15" s="28"/>
      <c r="NRE15" s="28"/>
      <c r="NRF15" s="28"/>
      <c r="NRG15" s="28"/>
      <c r="NRH15" s="28"/>
      <c r="NRI15" s="28"/>
      <c r="NRJ15" s="28"/>
      <c r="NRK15" s="28"/>
      <c r="NRL15" s="28"/>
      <c r="NRM15" s="28"/>
      <c r="NRN15" s="28"/>
      <c r="NRO15" s="28"/>
      <c r="NRP15" s="28"/>
      <c r="NRQ15" s="28"/>
      <c r="NRR15" s="28"/>
      <c r="NRS15" s="28"/>
      <c r="NRT15" s="28"/>
      <c r="NRU15" s="28"/>
      <c r="NRV15" s="28"/>
      <c r="NRW15" s="28"/>
      <c r="NRX15" s="28"/>
      <c r="NRY15" s="28"/>
      <c r="NRZ15" s="28"/>
      <c r="NSA15" s="28"/>
      <c r="NSB15" s="28"/>
      <c r="NSC15" s="28"/>
      <c r="NSD15" s="28"/>
      <c r="NSE15" s="28"/>
      <c r="NSF15" s="28"/>
      <c r="NSG15" s="28"/>
      <c r="NSH15" s="28"/>
      <c r="NSI15" s="28"/>
      <c r="NSJ15" s="28"/>
      <c r="NSK15" s="28"/>
      <c r="NSL15" s="28"/>
      <c r="NSM15" s="28"/>
      <c r="NSN15" s="28"/>
      <c r="NSO15" s="28"/>
      <c r="NSP15" s="28"/>
      <c r="NSQ15" s="28"/>
      <c r="NSR15" s="28"/>
      <c r="NSS15" s="28"/>
      <c r="NST15" s="28"/>
      <c r="NSU15" s="28"/>
      <c r="NSV15" s="28"/>
      <c r="NSW15" s="28"/>
      <c r="NSX15" s="28"/>
      <c r="NSY15" s="28"/>
      <c r="NSZ15" s="28"/>
      <c r="NTA15" s="28"/>
      <c r="NTB15" s="28"/>
      <c r="NTC15" s="28"/>
      <c r="NTD15" s="28"/>
      <c r="NTE15" s="28"/>
      <c r="NTF15" s="28"/>
      <c r="NTG15" s="28"/>
      <c r="NTH15" s="28"/>
      <c r="NTI15" s="28"/>
      <c r="NTJ15" s="28"/>
      <c r="NTK15" s="28"/>
      <c r="NTL15" s="28"/>
      <c r="NTM15" s="28"/>
      <c r="NTN15" s="28"/>
      <c r="NTO15" s="28"/>
      <c r="NTP15" s="28"/>
      <c r="NTQ15" s="28"/>
      <c r="NTR15" s="28"/>
      <c r="NTS15" s="28"/>
      <c r="NTT15" s="28"/>
      <c r="NTU15" s="28"/>
      <c r="NTV15" s="28"/>
      <c r="NTW15" s="28"/>
      <c r="NTX15" s="28"/>
      <c r="NTY15" s="28"/>
      <c r="NTZ15" s="28"/>
      <c r="NUA15" s="28"/>
      <c r="NUB15" s="28"/>
      <c r="NUC15" s="28"/>
      <c r="NUD15" s="28"/>
      <c r="NUE15" s="28"/>
      <c r="NUF15" s="28"/>
      <c r="NUG15" s="28"/>
      <c r="NUH15" s="28"/>
      <c r="NUI15" s="28"/>
      <c r="NUJ15" s="28"/>
      <c r="NUK15" s="28"/>
      <c r="NUL15" s="28"/>
      <c r="NUM15" s="28"/>
      <c r="NUN15" s="28"/>
      <c r="NUO15" s="28"/>
      <c r="NUP15" s="28"/>
      <c r="NUQ15" s="28"/>
      <c r="NUR15" s="28"/>
      <c r="NUS15" s="28"/>
      <c r="NUT15" s="28"/>
      <c r="NUU15" s="28"/>
      <c r="NUV15" s="28"/>
      <c r="NUW15" s="28"/>
      <c r="NUX15" s="28"/>
      <c r="NUY15" s="28"/>
      <c r="NUZ15" s="28"/>
      <c r="NVA15" s="28"/>
      <c r="NVB15" s="28"/>
      <c r="NVC15" s="28"/>
      <c r="NVD15" s="28"/>
      <c r="NVE15" s="28"/>
      <c r="NVF15" s="28"/>
      <c r="NVG15" s="28"/>
      <c r="NVH15" s="28"/>
      <c r="NVI15" s="28"/>
      <c r="NVJ15" s="28"/>
      <c r="NVK15" s="28"/>
      <c r="NVL15" s="28"/>
      <c r="NVM15" s="28"/>
      <c r="NVN15" s="28"/>
      <c r="NVO15" s="28"/>
      <c r="NVP15" s="28"/>
      <c r="NVQ15" s="28"/>
      <c r="NVR15" s="28"/>
      <c r="NVS15" s="28"/>
      <c r="NVT15" s="28"/>
      <c r="NVU15" s="28"/>
      <c r="NVV15" s="28"/>
      <c r="NVW15" s="28"/>
      <c r="NVX15" s="28"/>
      <c r="NVY15" s="28"/>
      <c r="NVZ15" s="28"/>
      <c r="NWA15" s="28"/>
      <c r="NWB15" s="28"/>
      <c r="NWC15" s="28"/>
      <c r="NWD15" s="28"/>
      <c r="NWE15" s="28"/>
      <c r="NWF15" s="28"/>
      <c r="NWG15" s="28"/>
      <c r="NWH15" s="28"/>
      <c r="NWI15" s="28"/>
      <c r="NWJ15" s="28"/>
      <c r="NWK15" s="28"/>
      <c r="NWL15" s="28"/>
      <c r="NWM15" s="28"/>
      <c r="NWN15" s="28"/>
      <c r="NWO15" s="28"/>
      <c r="NWP15" s="28"/>
      <c r="NWQ15" s="28"/>
      <c r="NWR15" s="28"/>
      <c r="NWS15" s="28"/>
      <c r="NWT15" s="28"/>
      <c r="NWU15" s="28"/>
      <c r="NWV15" s="28"/>
      <c r="NWW15" s="28"/>
      <c r="NWX15" s="28"/>
      <c r="NWY15" s="28"/>
      <c r="NWZ15" s="28"/>
      <c r="NXA15" s="28"/>
      <c r="NXB15" s="28"/>
      <c r="NXC15" s="28"/>
      <c r="NXD15" s="28"/>
      <c r="NXE15" s="28"/>
      <c r="NXF15" s="28"/>
      <c r="NXG15" s="28"/>
      <c r="NXH15" s="28"/>
      <c r="NXI15" s="28"/>
      <c r="NXJ15" s="28"/>
      <c r="NXK15" s="28"/>
      <c r="NXL15" s="28"/>
      <c r="NXM15" s="28"/>
      <c r="NXN15" s="28"/>
      <c r="NXO15" s="28"/>
      <c r="NXP15" s="28"/>
      <c r="NXQ15" s="28"/>
      <c r="NXR15" s="28"/>
      <c r="NXS15" s="28"/>
      <c r="NXT15" s="28"/>
      <c r="NXU15" s="28"/>
      <c r="NXV15" s="28"/>
      <c r="NXW15" s="28"/>
      <c r="NXX15" s="28"/>
      <c r="NXY15" s="28"/>
      <c r="NXZ15" s="28"/>
      <c r="NYA15" s="28"/>
      <c r="NYB15" s="28"/>
      <c r="NYC15" s="28"/>
      <c r="NYD15" s="28"/>
      <c r="NYE15" s="28"/>
      <c r="NYF15" s="28"/>
      <c r="NYG15" s="28"/>
      <c r="NYH15" s="28"/>
      <c r="NYI15" s="28"/>
      <c r="NYJ15" s="28"/>
      <c r="NYK15" s="28"/>
      <c r="NYL15" s="28"/>
      <c r="NYM15" s="28"/>
      <c r="NYN15" s="28"/>
      <c r="NYO15" s="28"/>
      <c r="NYP15" s="28"/>
      <c r="NYQ15" s="28"/>
      <c r="NYR15" s="28"/>
      <c r="NYS15" s="28"/>
      <c r="NYT15" s="28"/>
      <c r="NYU15" s="28"/>
      <c r="NYV15" s="28"/>
      <c r="NYW15" s="28"/>
      <c r="NYX15" s="28"/>
      <c r="NYY15" s="28"/>
      <c r="NYZ15" s="28"/>
      <c r="NZA15" s="28"/>
      <c r="NZB15" s="28"/>
      <c r="NZC15" s="28"/>
      <c r="NZD15" s="28"/>
      <c r="NZE15" s="28"/>
      <c r="NZF15" s="28"/>
      <c r="NZG15" s="28"/>
      <c r="NZH15" s="28"/>
      <c r="NZI15" s="28"/>
      <c r="NZJ15" s="28"/>
      <c r="NZK15" s="28"/>
      <c r="NZL15" s="28"/>
      <c r="NZM15" s="28"/>
      <c r="NZN15" s="28"/>
      <c r="NZO15" s="28"/>
      <c r="NZP15" s="28"/>
      <c r="NZQ15" s="28"/>
      <c r="NZR15" s="28"/>
      <c r="NZS15" s="28"/>
      <c r="NZT15" s="28"/>
      <c r="NZU15" s="28"/>
      <c r="NZV15" s="28"/>
      <c r="NZW15" s="28"/>
      <c r="NZX15" s="28"/>
      <c r="NZY15" s="28"/>
      <c r="NZZ15" s="28"/>
      <c r="OAA15" s="28"/>
      <c r="OAB15" s="28"/>
      <c r="OAC15" s="28"/>
      <c r="OAD15" s="28"/>
      <c r="OAE15" s="28"/>
      <c r="OAF15" s="28"/>
      <c r="OAG15" s="28"/>
      <c r="OAH15" s="28"/>
      <c r="OAI15" s="28"/>
      <c r="OAJ15" s="28"/>
      <c r="OAK15" s="28"/>
      <c r="OAL15" s="28"/>
      <c r="OAM15" s="28"/>
      <c r="OAN15" s="28"/>
      <c r="OAO15" s="28"/>
      <c r="OAP15" s="28"/>
      <c r="OAQ15" s="28"/>
      <c r="OAR15" s="28"/>
      <c r="OAS15" s="28"/>
      <c r="OAT15" s="28"/>
      <c r="OAU15" s="28"/>
      <c r="OAV15" s="28"/>
      <c r="OAW15" s="28"/>
      <c r="OAX15" s="28"/>
      <c r="OAY15" s="28"/>
      <c r="OAZ15" s="28"/>
      <c r="OBA15" s="28"/>
      <c r="OBB15" s="28"/>
      <c r="OBC15" s="28"/>
      <c r="OBD15" s="28"/>
      <c r="OBE15" s="28"/>
      <c r="OBF15" s="28"/>
      <c r="OBG15" s="28"/>
      <c r="OBH15" s="28"/>
      <c r="OBI15" s="28"/>
      <c r="OBJ15" s="28"/>
      <c r="OBK15" s="28"/>
      <c r="OBL15" s="28"/>
      <c r="OBM15" s="28"/>
      <c r="OBN15" s="28"/>
      <c r="OBO15" s="28"/>
      <c r="OBP15" s="28"/>
      <c r="OBQ15" s="28"/>
      <c r="OBR15" s="28"/>
      <c r="OBS15" s="28"/>
      <c r="OBT15" s="28"/>
      <c r="OBU15" s="28"/>
      <c r="OBV15" s="28"/>
      <c r="OBW15" s="28"/>
      <c r="OBX15" s="28"/>
      <c r="OBY15" s="28"/>
      <c r="OBZ15" s="28"/>
      <c r="OCA15" s="28"/>
      <c r="OCB15" s="28"/>
      <c r="OCC15" s="28"/>
      <c r="OCD15" s="28"/>
      <c r="OCE15" s="28"/>
      <c r="OCF15" s="28"/>
      <c r="OCG15" s="28"/>
      <c r="OCH15" s="28"/>
      <c r="OCI15" s="28"/>
      <c r="OCJ15" s="28"/>
      <c r="OCK15" s="28"/>
      <c r="OCL15" s="28"/>
      <c r="OCM15" s="28"/>
      <c r="OCN15" s="28"/>
      <c r="OCO15" s="28"/>
      <c r="OCP15" s="28"/>
      <c r="OCQ15" s="28"/>
      <c r="OCR15" s="28"/>
      <c r="OCS15" s="28"/>
      <c r="OCT15" s="28"/>
      <c r="OCU15" s="28"/>
      <c r="OCV15" s="28"/>
      <c r="OCW15" s="28"/>
      <c r="OCX15" s="28"/>
      <c r="OCY15" s="28"/>
      <c r="OCZ15" s="28"/>
      <c r="ODA15" s="28"/>
      <c r="ODB15" s="28"/>
      <c r="ODC15" s="28"/>
      <c r="ODD15" s="28"/>
      <c r="ODE15" s="28"/>
      <c r="ODF15" s="28"/>
      <c r="ODG15" s="28"/>
      <c r="ODH15" s="28"/>
      <c r="ODI15" s="28"/>
      <c r="ODJ15" s="28"/>
      <c r="ODK15" s="28"/>
      <c r="ODL15" s="28"/>
      <c r="ODM15" s="28"/>
      <c r="ODN15" s="28"/>
      <c r="ODO15" s="28"/>
      <c r="ODP15" s="28"/>
      <c r="ODQ15" s="28"/>
      <c r="ODR15" s="28"/>
      <c r="ODS15" s="28"/>
      <c r="ODT15" s="28"/>
      <c r="ODU15" s="28"/>
      <c r="ODV15" s="28"/>
      <c r="ODW15" s="28"/>
      <c r="ODX15" s="28"/>
      <c r="ODY15" s="28"/>
      <c r="ODZ15" s="28"/>
      <c r="OEA15" s="28"/>
      <c r="OEB15" s="28"/>
      <c r="OEC15" s="28"/>
      <c r="OED15" s="28"/>
      <c r="OEE15" s="28"/>
      <c r="OEF15" s="28"/>
      <c r="OEG15" s="28"/>
      <c r="OEH15" s="28"/>
      <c r="OEI15" s="28"/>
      <c r="OEJ15" s="28"/>
      <c r="OEK15" s="28"/>
      <c r="OEL15" s="28"/>
      <c r="OEM15" s="28"/>
      <c r="OEN15" s="28"/>
      <c r="OEO15" s="28"/>
      <c r="OEP15" s="28"/>
      <c r="OEQ15" s="28"/>
      <c r="OER15" s="28"/>
      <c r="OES15" s="28"/>
      <c r="OET15" s="28"/>
      <c r="OEU15" s="28"/>
      <c r="OEV15" s="28"/>
      <c r="OEW15" s="28"/>
      <c r="OEX15" s="28"/>
      <c r="OEY15" s="28"/>
      <c r="OEZ15" s="28"/>
      <c r="OFA15" s="28"/>
      <c r="OFB15" s="28"/>
      <c r="OFC15" s="28"/>
      <c r="OFD15" s="28"/>
      <c r="OFE15" s="28"/>
      <c r="OFF15" s="28"/>
      <c r="OFG15" s="28"/>
      <c r="OFH15" s="28"/>
      <c r="OFI15" s="28"/>
      <c r="OFJ15" s="28"/>
      <c r="OFK15" s="28"/>
      <c r="OFL15" s="28"/>
      <c r="OFM15" s="28"/>
      <c r="OFN15" s="28"/>
      <c r="OFO15" s="28"/>
      <c r="OFP15" s="28"/>
      <c r="OFQ15" s="28"/>
      <c r="OFR15" s="28"/>
      <c r="OFS15" s="28"/>
      <c r="OFT15" s="28"/>
      <c r="OFU15" s="28"/>
      <c r="OFV15" s="28"/>
      <c r="OFW15" s="28"/>
      <c r="OFX15" s="28"/>
      <c r="OFY15" s="28"/>
      <c r="OFZ15" s="28"/>
      <c r="OGA15" s="28"/>
      <c r="OGB15" s="28"/>
      <c r="OGC15" s="28"/>
      <c r="OGD15" s="28"/>
      <c r="OGE15" s="28"/>
      <c r="OGF15" s="28"/>
      <c r="OGG15" s="28"/>
      <c r="OGH15" s="28"/>
      <c r="OGI15" s="28"/>
      <c r="OGJ15" s="28"/>
      <c r="OGK15" s="28"/>
      <c r="OGL15" s="28"/>
      <c r="OGM15" s="28"/>
      <c r="OGN15" s="28"/>
      <c r="OGO15" s="28"/>
      <c r="OGP15" s="28"/>
      <c r="OGQ15" s="28"/>
      <c r="OGR15" s="28"/>
      <c r="OGS15" s="28"/>
      <c r="OGT15" s="28"/>
      <c r="OGU15" s="28"/>
      <c r="OGV15" s="28"/>
      <c r="OGW15" s="28"/>
      <c r="OGX15" s="28"/>
      <c r="OGY15" s="28"/>
      <c r="OGZ15" s="28"/>
      <c r="OHA15" s="28"/>
      <c r="OHB15" s="28"/>
      <c r="OHC15" s="28"/>
      <c r="OHD15" s="28"/>
      <c r="OHE15" s="28"/>
      <c r="OHF15" s="28"/>
      <c r="OHG15" s="28"/>
      <c r="OHH15" s="28"/>
      <c r="OHI15" s="28"/>
      <c r="OHJ15" s="28"/>
      <c r="OHK15" s="28"/>
      <c r="OHL15" s="28"/>
      <c r="OHM15" s="28"/>
      <c r="OHN15" s="28"/>
      <c r="OHO15" s="28"/>
      <c r="OHP15" s="28"/>
      <c r="OHQ15" s="28"/>
      <c r="OHR15" s="28"/>
      <c r="OHS15" s="28"/>
      <c r="OHT15" s="28"/>
      <c r="OHU15" s="28"/>
      <c r="OHV15" s="28"/>
      <c r="OHW15" s="28"/>
      <c r="OHX15" s="28"/>
      <c r="OHY15" s="28"/>
      <c r="OHZ15" s="28"/>
      <c r="OIA15" s="28"/>
      <c r="OIB15" s="28"/>
      <c r="OIC15" s="28"/>
      <c r="OID15" s="28"/>
      <c r="OIE15" s="28"/>
      <c r="OIF15" s="28"/>
      <c r="OIG15" s="28"/>
      <c r="OIH15" s="28"/>
      <c r="OII15" s="28"/>
      <c r="OIJ15" s="28"/>
      <c r="OIK15" s="28"/>
      <c r="OIL15" s="28"/>
      <c r="OIM15" s="28"/>
      <c r="OIN15" s="28"/>
      <c r="OIO15" s="28"/>
      <c r="OIP15" s="28"/>
      <c r="OIQ15" s="28"/>
      <c r="OIR15" s="28"/>
      <c r="OIS15" s="28"/>
      <c r="OIT15" s="28"/>
      <c r="OIU15" s="28"/>
      <c r="OIV15" s="28"/>
      <c r="OIW15" s="28"/>
      <c r="OIX15" s="28"/>
      <c r="OIY15" s="28"/>
      <c r="OIZ15" s="28"/>
      <c r="OJA15" s="28"/>
      <c r="OJB15" s="28"/>
      <c r="OJC15" s="28"/>
      <c r="OJD15" s="28"/>
      <c r="OJE15" s="28"/>
      <c r="OJF15" s="28"/>
      <c r="OJG15" s="28"/>
      <c r="OJH15" s="28"/>
      <c r="OJI15" s="28"/>
      <c r="OJJ15" s="28"/>
      <c r="OJK15" s="28"/>
      <c r="OJL15" s="28"/>
      <c r="OJM15" s="28"/>
      <c r="OJN15" s="28"/>
      <c r="OJO15" s="28"/>
      <c r="OJP15" s="28"/>
      <c r="OJQ15" s="28"/>
      <c r="OJR15" s="28"/>
      <c r="OJS15" s="28"/>
      <c r="OJT15" s="28"/>
      <c r="OJU15" s="28"/>
      <c r="OJV15" s="28"/>
      <c r="OJW15" s="28"/>
      <c r="OJX15" s="28"/>
      <c r="OJY15" s="28"/>
      <c r="OJZ15" s="28"/>
      <c r="OKA15" s="28"/>
      <c r="OKB15" s="28"/>
      <c r="OKC15" s="28"/>
      <c r="OKD15" s="28"/>
      <c r="OKE15" s="28"/>
      <c r="OKF15" s="28"/>
      <c r="OKG15" s="28"/>
      <c r="OKH15" s="28"/>
      <c r="OKI15" s="28"/>
      <c r="OKJ15" s="28"/>
      <c r="OKK15" s="28"/>
      <c r="OKL15" s="28"/>
      <c r="OKM15" s="28"/>
      <c r="OKN15" s="28"/>
      <c r="OKO15" s="28"/>
      <c r="OKP15" s="28"/>
      <c r="OKQ15" s="28"/>
      <c r="OKR15" s="28"/>
      <c r="OKS15" s="28"/>
      <c r="OKT15" s="28"/>
      <c r="OKU15" s="28"/>
      <c r="OKV15" s="28"/>
      <c r="OKW15" s="28"/>
      <c r="OKX15" s="28"/>
      <c r="OKY15" s="28"/>
      <c r="OKZ15" s="28"/>
      <c r="OLA15" s="28"/>
      <c r="OLB15" s="28"/>
      <c r="OLC15" s="28"/>
      <c r="OLD15" s="28"/>
      <c r="OLE15" s="28"/>
      <c r="OLF15" s="28"/>
      <c r="OLG15" s="28"/>
      <c r="OLH15" s="28"/>
      <c r="OLI15" s="28"/>
      <c r="OLJ15" s="28"/>
      <c r="OLK15" s="28"/>
      <c r="OLL15" s="28"/>
      <c r="OLM15" s="28"/>
      <c r="OLN15" s="28"/>
      <c r="OLO15" s="28"/>
      <c r="OLP15" s="28"/>
      <c r="OLQ15" s="28"/>
      <c r="OLR15" s="28"/>
      <c r="OLS15" s="28"/>
      <c r="OLT15" s="28"/>
      <c r="OLU15" s="28"/>
      <c r="OLV15" s="28"/>
      <c r="OLW15" s="28"/>
      <c r="OLX15" s="28"/>
      <c r="OLY15" s="28"/>
      <c r="OLZ15" s="28"/>
      <c r="OMA15" s="28"/>
      <c r="OMB15" s="28"/>
      <c r="OMC15" s="28"/>
      <c r="OMD15" s="28"/>
      <c r="OME15" s="28"/>
      <c r="OMF15" s="28"/>
      <c r="OMG15" s="28"/>
      <c r="OMH15" s="28"/>
      <c r="OMI15" s="28"/>
      <c r="OMJ15" s="28"/>
      <c r="OMK15" s="28"/>
      <c r="OML15" s="28"/>
      <c r="OMM15" s="28"/>
      <c r="OMN15" s="28"/>
      <c r="OMO15" s="28"/>
      <c r="OMP15" s="28"/>
      <c r="OMQ15" s="28"/>
      <c r="OMR15" s="28"/>
      <c r="OMS15" s="28"/>
      <c r="OMT15" s="28"/>
      <c r="OMU15" s="28"/>
      <c r="OMV15" s="28"/>
      <c r="OMW15" s="28"/>
      <c r="OMX15" s="28"/>
      <c r="OMY15" s="28"/>
      <c r="OMZ15" s="28"/>
      <c r="ONA15" s="28"/>
      <c r="ONB15" s="28"/>
      <c r="ONC15" s="28"/>
      <c r="OND15" s="28"/>
      <c r="ONE15" s="28"/>
      <c r="ONF15" s="28"/>
      <c r="ONG15" s="28"/>
      <c r="ONH15" s="28"/>
      <c r="ONI15" s="28"/>
      <c r="ONJ15" s="28"/>
      <c r="ONK15" s="28"/>
      <c r="ONL15" s="28"/>
      <c r="ONM15" s="28"/>
      <c r="ONN15" s="28"/>
      <c r="ONO15" s="28"/>
      <c r="ONP15" s="28"/>
      <c r="ONQ15" s="28"/>
      <c r="ONR15" s="28"/>
      <c r="ONS15" s="28"/>
      <c r="ONT15" s="28"/>
      <c r="ONU15" s="28"/>
      <c r="ONV15" s="28"/>
      <c r="ONW15" s="28"/>
      <c r="ONX15" s="28"/>
      <c r="ONY15" s="28"/>
      <c r="ONZ15" s="28"/>
      <c r="OOA15" s="28"/>
      <c r="OOB15" s="28"/>
      <c r="OOC15" s="28"/>
      <c r="OOD15" s="28"/>
      <c r="OOE15" s="28"/>
      <c r="OOF15" s="28"/>
      <c r="OOG15" s="28"/>
      <c r="OOH15" s="28"/>
      <c r="OOI15" s="28"/>
      <c r="OOJ15" s="28"/>
      <c r="OOK15" s="28"/>
      <c r="OOL15" s="28"/>
      <c r="OOM15" s="28"/>
      <c r="OON15" s="28"/>
      <c r="OOO15" s="28"/>
      <c r="OOP15" s="28"/>
      <c r="OOQ15" s="28"/>
      <c r="OOR15" s="28"/>
      <c r="OOS15" s="28"/>
      <c r="OOT15" s="28"/>
      <c r="OOU15" s="28"/>
      <c r="OOV15" s="28"/>
      <c r="OOW15" s="28"/>
      <c r="OOX15" s="28"/>
      <c r="OOY15" s="28"/>
      <c r="OOZ15" s="28"/>
      <c r="OPA15" s="28"/>
      <c r="OPB15" s="28"/>
      <c r="OPC15" s="28"/>
      <c r="OPD15" s="28"/>
      <c r="OPE15" s="28"/>
      <c r="OPF15" s="28"/>
      <c r="OPG15" s="28"/>
      <c r="OPH15" s="28"/>
      <c r="OPI15" s="28"/>
      <c r="OPJ15" s="28"/>
      <c r="OPK15" s="28"/>
      <c r="OPL15" s="28"/>
      <c r="OPM15" s="28"/>
      <c r="OPN15" s="28"/>
      <c r="OPO15" s="28"/>
      <c r="OPP15" s="28"/>
      <c r="OPQ15" s="28"/>
      <c r="OPR15" s="28"/>
      <c r="OPS15" s="28"/>
      <c r="OPT15" s="28"/>
      <c r="OPU15" s="28"/>
      <c r="OPV15" s="28"/>
      <c r="OPW15" s="28"/>
      <c r="OPX15" s="28"/>
      <c r="OPY15" s="28"/>
      <c r="OPZ15" s="28"/>
      <c r="OQA15" s="28"/>
      <c r="OQB15" s="28"/>
      <c r="OQC15" s="28"/>
      <c r="OQD15" s="28"/>
      <c r="OQE15" s="28"/>
      <c r="OQF15" s="28"/>
      <c r="OQG15" s="28"/>
      <c r="OQH15" s="28"/>
      <c r="OQI15" s="28"/>
      <c r="OQJ15" s="28"/>
      <c r="OQK15" s="28"/>
      <c r="OQL15" s="28"/>
      <c r="OQM15" s="28"/>
      <c r="OQN15" s="28"/>
      <c r="OQO15" s="28"/>
      <c r="OQP15" s="28"/>
      <c r="OQQ15" s="28"/>
      <c r="OQR15" s="28"/>
      <c r="OQS15" s="28"/>
      <c r="OQT15" s="28"/>
      <c r="OQU15" s="28"/>
      <c r="OQV15" s="28"/>
      <c r="OQW15" s="28"/>
      <c r="OQX15" s="28"/>
      <c r="OQY15" s="28"/>
      <c r="OQZ15" s="28"/>
      <c r="ORA15" s="28"/>
      <c r="ORB15" s="28"/>
      <c r="ORC15" s="28"/>
      <c r="ORD15" s="28"/>
      <c r="ORE15" s="28"/>
      <c r="ORF15" s="28"/>
      <c r="ORG15" s="28"/>
      <c r="ORH15" s="28"/>
      <c r="ORI15" s="28"/>
      <c r="ORJ15" s="28"/>
      <c r="ORK15" s="28"/>
      <c r="ORL15" s="28"/>
      <c r="ORM15" s="28"/>
      <c r="ORN15" s="28"/>
      <c r="ORO15" s="28"/>
      <c r="ORP15" s="28"/>
      <c r="ORQ15" s="28"/>
      <c r="ORR15" s="28"/>
      <c r="ORS15" s="28"/>
      <c r="ORT15" s="28"/>
      <c r="ORU15" s="28"/>
      <c r="ORV15" s="28"/>
      <c r="ORW15" s="28"/>
      <c r="ORX15" s="28"/>
      <c r="ORY15" s="28"/>
      <c r="ORZ15" s="28"/>
      <c r="OSA15" s="28"/>
      <c r="OSB15" s="28"/>
      <c r="OSC15" s="28"/>
      <c r="OSD15" s="28"/>
      <c r="OSE15" s="28"/>
      <c r="OSF15" s="28"/>
      <c r="OSG15" s="28"/>
      <c r="OSH15" s="28"/>
      <c r="OSI15" s="28"/>
      <c r="OSJ15" s="28"/>
      <c r="OSK15" s="28"/>
      <c r="OSL15" s="28"/>
      <c r="OSM15" s="28"/>
      <c r="OSN15" s="28"/>
      <c r="OSO15" s="28"/>
      <c r="OSP15" s="28"/>
      <c r="OSQ15" s="28"/>
      <c r="OSR15" s="28"/>
      <c r="OSS15" s="28"/>
      <c r="OST15" s="28"/>
      <c r="OSU15" s="28"/>
      <c r="OSV15" s="28"/>
      <c r="OSW15" s="28"/>
      <c r="OSX15" s="28"/>
      <c r="OSY15" s="28"/>
      <c r="OSZ15" s="28"/>
      <c r="OTA15" s="28"/>
      <c r="OTB15" s="28"/>
      <c r="OTC15" s="28"/>
      <c r="OTD15" s="28"/>
      <c r="OTE15" s="28"/>
      <c r="OTF15" s="28"/>
      <c r="OTG15" s="28"/>
      <c r="OTH15" s="28"/>
      <c r="OTI15" s="28"/>
      <c r="OTJ15" s="28"/>
      <c r="OTK15" s="28"/>
      <c r="OTL15" s="28"/>
      <c r="OTM15" s="28"/>
      <c r="OTN15" s="28"/>
      <c r="OTO15" s="28"/>
      <c r="OTP15" s="28"/>
      <c r="OTQ15" s="28"/>
      <c r="OTR15" s="28"/>
      <c r="OTS15" s="28"/>
      <c r="OTT15" s="28"/>
      <c r="OTU15" s="28"/>
      <c r="OTV15" s="28"/>
      <c r="OTW15" s="28"/>
      <c r="OTX15" s="28"/>
      <c r="OTY15" s="28"/>
      <c r="OTZ15" s="28"/>
      <c r="OUA15" s="28"/>
      <c r="OUB15" s="28"/>
      <c r="OUC15" s="28"/>
      <c r="OUD15" s="28"/>
      <c r="OUE15" s="28"/>
      <c r="OUF15" s="28"/>
      <c r="OUG15" s="28"/>
      <c r="OUH15" s="28"/>
      <c r="OUI15" s="28"/>
      <c r="OUJ15" s="28"/>
      <c r="OUK15" s="28"/>
      <c r="OUL15" s="28"/>
      <c r="OUM15" s="28"/>
      <c r="OUN15" s="28"/>
      <c r="OUO15" s="28"/>
      <c r="OUP15" s="28"/>
      <c r="OUQ15" s="28"/>
      <c r="OUR15" s="28"/>
      <c r="OUS15" s="28"/>
      <c r="OUT15" s="28"/>
      <c r="OUU15" s="28"/>
      <c r="OUV15" s="28"/>
      <c r="OUW15" s="28"/>
      <c r="OUX15" s="28"/>
      <c r="OUY15" s="28"/>
      <c r="OUZ15" s="28"/>
      <c r="OVA15" s="28"/>
      <c r="OVB15" s="28"/>
      <c r="OVC15" s="28"/>
      <c r="OVD15" s="28"/>
      <c r="OVE15" s="28"/>
      <c r="OVF15" s="28"/>
      <c r="OVG15" s="28"/>
      <c r="OVH15" s="28"/>
      <c r="OVI15" s="28"/>
      <c r="OVJ15" s="28"/>
      <c r="OVK15" s="28"/>
      <c r="OVL15" s="28"/>
      <c r="OVM15" s="28"/>
      <c r="OVN15" s="28"/>
      <c r="OVO15" s="28"/>
      <c r="OVP15" s="28"/>
      <c r="OVQ15" s="28"/>
      <c r="OVR15" s="28"/>
      <c r="OVS15" s="28"/>
      <c r="OVT15" s="28"/>
      <c r="OVU15" s="28"/>
      <c r="OVV15" s="28"/>
      <c r="OVW15" s="28"/>
      <c r="OVX15" s="28"/>
      <c r="OVY15" s="28"/>
      <c r="OVZ15" s="28"/>
      <c r="OWA15" s="28"/>
      <c r="OWB15" s="28"/>
      <c r="OWC15" s="28"/>
      <c r="OWD15" s="28"/>
      <c r="OWE15" s="28"/>
      <c r="OWF15" s="28"/>
      <c r="OWG15" s="28"/>
      <c r="OWH15" s="28"/>
      <c r="OWI15" s="28"/>
      <c r="OWJ15" s="28"/>
      <c r="OWK15" s="28"/>
      <c r="OWL15" s="28"/>
      <c r="OWM15" s="28"/>
      <c r="OWN15" s="28"/>
      <c r="OWO15" s="28"/>
      <c r="OWP15" s="28"/>
      <c r="OWQ15" s="28"/>
      <c r="OWR15" s="28"/>
      <c r="OWS15" s="28"/>
      <c r="OWT15" s="28"/>
      <c r="OWU15" s="28"/>
      <c r="OWV15" s="28"/>
      <c r="OWW15" s="28"/>
      <c r="OWX15" s="28"/>
      <c r="OWY15" s="28"/>
      <c r="OWZ15" s="28"/>
      <c r="OXA15" s="28"/>
      <c r="OXB15" s="28"/>
      <c r="OXC15" s="28"/>
      <c r="OXD15" s="28"/>
      <c r="OXE15" s="28"/>
      <c r="OXF15" s="28"/>
      <c r="OXG15" s="28"/>
      <c r="OXH15" s="28"/>
      <c r="OXI15" s="28"/>
      <c r="OXJ15" s="28"/>
      <c r="OXK15" s="28"/>
      <c r="OXL15" s="28"/>
      <c r="OXM15" s="28"/>
      <c r="OXN15" s="28"/>
      <c r="OXO15" s="28"/>
      <c r="OXP15" s="28"/>
      <c r="OXQ15" s="28"/>
      <c r="OXR15" s="28"/>
      <c r="OXS15" s="28"/>
      <c r="OXT15" s="28"/>
      <c r="OXU15" s="28"/>
      <c r="OXV15" s="28"/>
      <c r="OXW15" s="28"/>
      <c r="OXX15" s="28"/>
      <c r="OXY15" s="28"/>
      <c r="OXZ15" s="28"/>
      <c r="OYA15" s="28"/>
      <c r="OYB15" s="28"/>
      <c r="OYC15" s="28"/>
      <c r="OYD15" s="28"/>
      <c r="OYE15" s="28"/>
      <c r="OYF15" s="28"/>
      <c r="OYG15" s="28"/>
      <c r="OYH15" s="28"/>
      <c r="OYI15" s="28"/>
      <c r="OYJ15" s="28"/>
      <c r="OYK15" s="28"/>
      <c r="OYL15" s="28"/>
      <c r="OYM15" s="28"/>
      <c r="OYN15" s="28"/>
      <c r="OYO15" s="28"/>
      <c r="OYP15" s="28"/>
      <c r="OYQ15" s="28"/>
      <c r="OYR15" s="28"/>
      <c r="OYS15" s="28"/>
      <c r="OYT15" s="28"/>
      <c r="OYU15" s="28"/>
      <c r="OYV15" s="28"/>
      <c r="OYW15" s="28"/>
      <c r="OYX15" s="28"/>
      <c r="OYY15" s="28"/>
      <c r="OYZ15" s="28"/>
      <c r="OZA15" s="28"/>
      <c r="OZB15" s="28"/>
      <c r="OZC15" s="28"/>
      <c r="OZD15" s="28"/>
      <c r="OZE15" s="28"/>
      <c r="OZF15" s="28"/>
      <c r="OZG15" s="28"/>
      <c r="OZH15" s="28"/>
      <c r="OZI15" s="28"/>
      <c r="OZJ15" s="28"/>
      <c r="OZK15" s="28"/>
      <c r="OZL15" s="28"/>
      <c r="OZM15" s="28"/>
      <c r="OZN15" s="28"/>
      <c r="OZO15" s="28"/>
      <c r="OZP15" s="28"/>
      <c r="OZQ15" s="28"/>
      <c r="OZR15" s="28"/>
      <c r="OZS15" s="28"/>
      <c r="OZT15" s="28"/>
      <c r="OZU15" s="28"/>
      <c r="OZV15" s="28"/>
      <c r="OZW15" s="28"/>
      <c r="OZX15" s="28"/>
      <c r="OZY15" s="28"/>
      <c r="OZZ15" s="28"/>
      <c r="PAA15" s="28"/>
      <c r="PAB15" s="28"/>
      <c r="PAC15" s="28"/>
      <c r="PAD15" s="28"/>
      <c r="PAE15" s="28"/>
      <c r="PAF15" s="28"/>
      <c r="PAG15" s="28"/>
      <c r="PAH15" s="28"/>
      <c r="PAI15" s="28"/>
      <c r="PAJ15" s="28"/>
      <c r="PAK15" s="28"/>
      <c r="PAL15" s="28"/>
      <c r="PAM15" s="28"/>
      <c r="PAN15" s="28"/>
      <c r="PAO15" s="28"/>
      <c r="PAP15" s="28"/>
      <c r="PAQ15" s="28"/>
      <c r="PAR15" s="28"/>
      <c r="PAS15" s="28"/>
      <c r="PAT15" s="28"/>
      <c r="PAU15" s="28"/>
      <c r="PAV15" s="28"/>
      <c r="PAW15" s="28"/>
      <c r="PAX15" s="28"/>
      <c r="PAY15" s="28"/>
      <c r="PAZ15" s="28"/>
      <c r="PBA15" s="28"/>
      <c r="PBB15" s="28"/>
      <c r="PBC15" s="28"/>
      <c r="PBD15" s="28"/>
      <c r="PBE15" s="28"/>
      <c r="PBF15" s="28"/>
      <c r="PBG15" s="28"/>
      <c r="PBH15" s="28"/>
      <c r="PBI15" s="28"/>
      <c r="PBJ15" s="28"/>
      <c r="PBK15" s="28"/>
      <c r="PBL15" s="28"/>
      <c r="PBM15" s="28"/>
      <c r="PBN15" s="28"/>
      <c r="PBO15" s="28"/>
      <c r="PBP15" s="28"/>
      <c r="PBQ15" s="28"/>
      <c r="PBR15" s="28"/>
      <c r="PBS15" s="28"/>
      <c r="PBT15" s="28"/>
      <c r="PBU15" s="28"/>
      <c r="PBV15" s="28"/>
      <c r="PBW15" s="28"/>
      <c r="PBX15" s="28"/>
      <c r="PBY15" s="28"/>
      <c r="PBZ15" s="28"/>
      <c r="PCA15" s="28"/>
      <c r="PCB15" s="28"/>
      <c r="PCC15" s="28"/>
      <c r="PCD15" s="28"/>
      <c r="PCE15" s="28"/>
      <c r="PCF15" s="28"/>
      <c r="PCG15" s="28"/>
      <c r="PCH15" s="28"/>
      <c r="PCI15" s="28"/>
      <c r="PCJ15" s="28"/>
      <c r="PCK15" s="28"/>
      <c r="PCL15" s="28"/>
      <c r="PCM15" s="28"/>
      <c r="PCN15" s="28"/>
      <c r="PCO15" s="28"/>
      <c r="PCP15" s="28"/>
      <c r="PCQ15" s="28"/>
      <c r="PCR15" s="28"/>
      <c r="PCS15" s="28"/>
      <c r="PCT15" s="28"/>
      <c r="PCU15" s="28"/>
      <c r="PCV15" s="28"/>
      <c r="PCW15" s="28"/>
      <c r="PCX15" s="28"/>
      <c r="PCY15" s="28"/>
      <c r="PCZ15" s="28"/>
      <c r="PDA15" s="28"/>
      <c r="PDB15" s="28"/>
      <c r="PDC15" s="28"/>
      <c r="PDD15" s="28"/>
      <c r="PDE15" s="28"/>
      <c r="PDF15" s="28"/>
      <c r="PDG15" s="28"/>
      <c r="PDH15" s="28"/>
      <c r="PDI15" s="28"/>
      <c r="PDJ15" s="28"/>
      <c r="PDK15" s="28"/>
      <c r="PDL15" s="28"/>
      <c r="PDM15" s="28"/>
      <c r="PDN15" s="28"/>
      <c r="PDO15" s="28"/>
      <c r="PDP15" s="28"/>
      <c r="PDQ15" s="28"/>
      <c r="PDR15" s="28"/>
      <c r="PDS15" s="28"/>
      <c r="PDT15" s="28"/>
      <c r="PDU15" s="28"/>
      <c r="PDV15" s="28"/>
      <c r="PDW15" s="28"/>
      <c r="PDX15" s="28"/>
      <c r="PDY15" s="28"/>
      <c r="PDZ15" s="28"/>
      <c r="PEA15" s="28"/>
      <c r="PEB15" s="28"/>
      <c r="PEC15" s="28"/>
      <c r="PED15" s="28"/>
      <c r="PEE15" s="28"/>
      <c r="PEF15" s="28"/>
      <c r="PEG15" s="28"/>
      <c r="PEH15" s="28"/>
      <c r="PEI15" s="28"/>
      <c r="PEJ15" s="28"/>
      <c r="PEK15" s="28"/>
      <c r="PEL15" s="28"/>
      <c r="PEM15" s="28"/>
      <c r="PEN15" s="28"/>
      <c r="PEO15" s="28"/>
      <c r="PEP15" s="28"/>
      <c r="PEQ15" s="28"/>
      <c r="PER15" s="28"/>
      <c r="PES15" s="28"/>
      <c r="PET15" s="28"/>
      <c r="PEU15" s="28"/>
      <c r="PEV15" s="28"/>
      <c r="PEW15" s="28"/>
      <c r="PEX15" s="28"/>
      <c r="PEY15" s="28"/>
      <c r="PEZ15" s="28"/>
      <c r="PFA15" s="28"/>
      <c r="PFB15" s="28"/>
      <c r="PFC15" s="28"/>
      <c r="PFD15" s="28"/>
      <c r="PFE15" s="28"/>
      <c r="PFF15" s="28"/>
      <c r="PFG15" s="28"/>
      <c r="PFH15" s="28"/>
      <c r="PFI15" s="28"/>
      <c r="PFJ15" s="28"/>
      <c r="PFK15" s="28"/>
      <c r="PFL15" s="28"/>
      <c r="PFM15" s="28"/>
      <c r="PFN15" s="28"/>
      <c r="PFO15" s="28"/>
      <c r="PFP15" s="28"/>
      <c r="PFQ15" s="28"/>
      <c r="PFR15" s="28"/>
      <c r="PFS15" s="28"/>
      <c r="PFT15" s="28"/>
      <c r="PFU15" s="28"/>
      <c r="PFV15" s="28"/>
      <c r="PFW15" s="28"/>
      <c r="PFX15" s="28"/>
      <c r="PFY15" s="28"/>
      <c r="PFZ15" s="28"/>
      <c r="PGA15" s="28"/>
      <c r="PGB15" s="28"/>
      <c r="PGC15" s="28"/>
      <c r="PGD15" s="28"/>
      <c r="PGE15" s="28"/>
      <c r="PGF15" s="28"/>
      <c r="PGG15" s="28"/>
      <c r="PGH15" s="28"/>
      <c r="PGI15" s="28"/>
      <c r="PGJ15" s="28"/>
      <c r="PGK15" s="28"/>
      <c r="PGL15" s="28"/>
      <c r="PGM15" s="28"/>
      <c r="PGN15" s="28"/>
      <c r="PGO15" s="28"/>
      <c r="PGP15" s="28"/>
      <c r="PGQ15" s="28"/>
      <c r="PGR15" s="28"/>
      <c r="PGS15" s="28"/>
      <c r="PGT15" s="28"/>
      <c r="PGU15" s="28"/>
      <c r="PGV15" s="28"/>
      <c r="PGW15" s="28"/>
      <c r="PGX15" s="28"/>
      <c r="PGY15" s="28"/>
      <c r="PGZ15" s="28"/>
      <c r="PHA15" s="28"/>
      <c r="PHB15" s="28"/>
      <c r="PHC15" s="28"/>
      <c r="PHD15" s="28"/>
      <c r="PHE15" s="28"/>
      <c r="PHF15" s="28"/>
      <c r="PHG15" s="28"/>
      <c r="PHH15" s="28"/>
      <c r="PHI15" s="28"/>
      <c r="PHJ15" s="28"/>
      <c r="PHK15" s="28"/>
      <c r="PHL15" s="28"/>
      <c r="PHM15" s="28"/>
      <c r="PHN15" s="28"/>
      <c r="PHO15" s="28"/>
      <c r="PHP15" s="28"/>
      <c r="PHQ15" s="28"/>
      <c r="PHR15" s="28"/>
      <c r="PHS15" s="28"/>
      <c r="PHT15" s="28"/>
      <c r="PHU15" s="28"/>
      <c r="PHV15" s="28"/>
      <c r="PHW15" s="28"/>
      <c r="PHX15" s="28"/>
      <c r="PHY15" s="28"/>
      <c r="PHZ15" s="28"/>
      <c r="PIA15" s="28"/>
      <c r="PIB15" s="28"/>
      <c r="PIC15" s="28"/>
      <c r="PID15" s="28"/>
      <c r="PIE15" s="28"/>
      <c r="PIF15" s="28"/>
      <c r="PIG15" s="28"/>
      <c r="PIH15" s="28"/>
      <c r="PII15" s="28"/>
      <c r="PIJ15" s="28"/>
      <c r="PIK15" s="28"/>
      <c r="PIL15" s="28"/>
      <c r="PIM15" s="28"/>
      <c r="PIN15" s="28"/>
      <c r="PIO15" s="28"/>
      <c r="PIP15" s="28"/>
      <c r="PIQ15" s="28"/>
      <c r="PIR15" s="28"/>
      <c r="PIS15" s="28"/>
      <c r="PIT15" s="28"/>
      <c r="PIU15" s="28"/>
      <c r="PIV15" s="28"/>
      <c r="PIW15" s="28"/>
      <c r="PIX15" s="28"/>
      <c r="PIY15" s="28"/>
      <c r="PIZ15" s="28"/>
      <c r="PJA15" s="28"/>
      <c r="PJB15" s="28"/>
      <c r="PJC15" s="28"/>
      <c r="PJD15" s="28"/>
      <c r="PJE15" s="28"/>
      <c r="PJF15" s="28"/>
      <c r="PJG15" s="28"/>
      <c r="PJH15" s="28"/>
      <c r="PJI15" s="28"/>
      <c r="PJJ15" s="28"/>
      <c r="PJK15" s="28"/>
      <c r="PJL15" s="28"/>
      <c r="PJM15" s="28"/>
      <c r="PJN15" s="28"/>
      <c r="PJO15" s="28"/>
      <c r="PJP15" s="28"/>
      <c r="PJQ15" s="28"/>
      <c r="PJR15" s="28"/>
      <c r="PJS15" s="28"/>
      <c r="PJT15" s="28"/>
      <c r="PJU15" s="28"/>
      <c r="PJV15" s="28"/>
      <c r="PJW15" s="28"/>
      <c r="PJX15" s="28"/>
      <c r="PJY15" s="28"/>
      <c r="PJZ15" s="28"/>
      <c r="PKA15" s="28"/>
      <c r="PKB15" s="28"/>
      <c r="PKC15" s="28"/>
      <c r="PKD15" s="28"/>
      <c r="PKE15" s="28"/>
      <c r="PKF15" s="28"/>
      <c r="PKG15" s="28"/>
      <c r="PKH15" s="28"/>
      <c r="PKI15" s="28"/>
      <c r="PKJ15" s="28"/>
      <c r="PKK15" s="28"/>
      <c r="PKL15" s="28"/>
      <c r="PKM15" s="28"/>
      <c r="PKN15" s="28"/>
      <c r="PKO15" s="28"/>
      <c r="PKP15" s="28"/>
      <c r="PKQ15" s="28"/>
      <c r="PKR15" s="28"/>
      <c r="PKS15" s="28"/>
      <c r="PKT15" s="28"/>
      <c r="PKU15" s="28"/>
      <c r="PKV15" s="28"/>
      <c r="PKW15" s="28"/>
      <c r="PKX15" s="28"/>
      <c r="PKY15" s="28"/>
      <c r="PKZ15" s="28"/>
      <c r="PLA15" s="28"/>
      <c r="PLB15" s="28"/>
      <c r="PLC15" s="28"/>
      <c r="PLD15" s="28"/>
      <c r="PLE15" s="28"/>
      <c r="PLF15" s="28"/>
      <c r="PLG15" s="28"/>
      <c r="PLH15" s="28"/>
      <c r="PLI15" s="28"/>
      <c r="PLJ15" s="28"/>
      <c r="PLK15" s="28"/>
      <c r="PLL15" s="28"/>
      <c r="PLM15" s="28"/>
      <c r="PLN15" s="28"/>
      <c r="PLO15" s="28"/>
      <c r="PLP15" s="28"/>
      <c r="PLQ15" s="28"/>
      <c r="PLR15" s="28"/>
      <c r="PLS15" s="28"/>
      <c r="PLT15" s="28"/>
      <c r="PLU15" s="28"/>
      <c r="PLV15" s="28"/>
      <c r="PLW15" s="28"/>
      <c r="PLX15" s="28"/>
      <c r="PLY15" s="28"/>
      <c r="PLZ15" s="28"/>
      <c r="PMA15" s="28"/>
      <c r="PMB15" s="28"/>
      <c r="PMC15" s="28"/>
      <c r="PMD15" s="28"/>
      <c r="PME15" s="28"/>
      <c r="PMF15" s="28"/>
      <c r="PMG15" s="28"/>
      <c r="PMH15" s="28"/>
      <c r="PMI15" s="28"/>
      <c r="PMJ15" s="28"/>
      <c r="PMK15" s="28"/>
      <c r="PML15" s="28"/>
      <c r="PMM15" s="28"/>
      <c r="PMN15" s="28"/>
      <c r="PMO15" s="28"/>
      <c r="PMP15" s="28"/>
      <c r="PMQ15" s="28"/>
      <c r="PMR15" s="28"/>
      <c r="PMS15" s="28"/>
      <c r="PMT15" s="28"/>
      <c r="PMU15" s="28"/>
      <c r="PMV15" s="28"/>
      <c r="PMW15" s="28"/>
      <c r="PMX15" s="28"/>
      <c r="PMY15" s="28"/>
      <c r="PMZ15" s="28"/>
      <c r="PNA15" s="28"/>
      <c r="PNB15" s="28"/>
      <c r="PNC15" s="28"/>
      <c r="PND15" s="28"/>
      <c r="PNE15" s="28"/>
      <c r="PNF15" s="28"/>
      <c r="PNG15" s="28"/>
      <c r="PNH15" s="28"/>
      <c r="PNI15" s="28"/>
      <c r="PNJ15" s="28"/>
      <c r="PNK15" s="28"/>
      <c r="PNL15" s="28"/>
      <c r="PNM15" s="28"/>
      <c r="PNN15" s="28"/>
      <c r="PNO15" s="28"/>
      <c r="PNP15" s="28"/>
      <c r="PNQ15" s="28"/>
      <c r="PNR15" s="28"/>
      <c r="PNS15" s="28"/>
      <c r="PNT15" s="28"/>
      <c r="PNU15" s="28"/>
      <c r="PNV15" s="28"/>
      <c r="PNW15" s="28"/>
      <c r="PNX15" s="28"/>
      <c r="PNY15" s="28"/>
      <c r="PNZ15" s="28"/>
      <c r="POA15" s="28"/>
      <c r="POB15" s="28"/>
      <c r="POC15" s="28"/>
      <c r="POD15" s="28"/>
      <c r="POE15" s="28"/>
      <c r="POF15" s="28"/>
      <c r="POG15" s="28"/>
      <c r="POH15" s="28"/>
      <c r="POI15" s="28"/>
      <c r="POJ15" s="28"/>
      <c r="POK15" s="28"/>
      <c r="POL15" s="28"/>
      <c r="POM15" s="28"/>
      <c r="PON15" s="28"/>
      <c r="POO15" s="28"/>
      <c r="POP15" s="28"/>
      <c r="POQ15" s="28"/>
      <c r="POR15" s="28"/>
      <c r="POS15" s="28"/>
      <c r="POT15" s="28"/>
      <c r="POU15" s="28"/>
      <c r="POV15" s="28"/>
      <c r="POW15" s="28"/>
      <c r="POX15" s="28"/>
      <c r="POY15" s="28"/>
      <c r="POZ15" s="28"/>
      <c r="PPA15" s="28"/>
      <c r="PPB15" s="28"/>
      <c r="PPC15" s="28"/>
      <c r="PPD15" s="28"/>
      <c r="PPE15" s="28"/>
      <c r="PPF15" s="28"/>
      <c r="PPG15" s="28"/>
      <c r="PPH15" s="28"/>
      <c r="PPI15" s="28"/>
      <c r="PPJ15" s="28"/>
      <c r="PPK15" s="28"/>
      <c r="PPL15" s="28"/>
      <c r="PPM15" s="28"/>
      <c r="PPN15" s="28"/>
      <c r="PPO15" s="28"/>
      <c r="PPP15" s="28"/>
      <c r="PPQ15" s="28"/>
      <c r="PPR15" s="28"/>
      <c r="PPS15" s="28"/>
      <c r="PPT15" s="28"/>
      <c r="PPU15" s="28"/>
      <c r="PPV15" s="28"/>
      <c r="PPW15" s="28"/>
      <c r="PPX15" s="28"/>
      <c r="PPY15" s="28"/>
      <c r="PPZ15" s="28"/>
      <c r="PQA15" s="28"/>
      <c r="PQB15" s="28"/>
      <c r="PQC15" s="28"/>
      <c r="PQD15" s="28"/>
      <c r="PQE15" s="28"/>
      <c r="PQF15" s="28"/>
      <c r="PQG15" s="28"/>
      <c r="PQH15" s="28"/>
      <c r="PQI15" s="28"/>
      <c r="PQJ15" s="28"/>
      <c r="PQK15" s="28"/>
      <c r="PQL15" s="28"/>
      <c r="PQM15" s="28"/>
      <c r="PQN15" s="28"/>
      <c r="PQO15" s="28"/>
      <c r="PQP15" s="28"/>
      <c r="PQQ15" s="28"/>
      <c r="PQR15" s="28"/>
      <c r="PQS15" s="28"/>
      <c r="PQT15" s="28"/>
      <c r="PQU15" s="28"/>
      <c r="PQV15" s="28"/>
      <c r="PQW15" s="28"/>
      <c r="PQX15" s="28"/>
      <c r="PQY15" s="28"/>
      <c r="PQZ15" s="28"/>
      <c r="PRA15" s="28"/>
      <c r="PRB15" s="28"/>
      <c r="PRC15" s="28"/>
      <c r="PRD15" s="28"/>
      <c r="PRE15" s="28"/>
      <c r="PRF15" s="28"/>
      <c r="PRG15" s="28"/>
      <c r="PRH15" s="28"/>
      <c r="PRI15" s="28"/>
      <c r="PRJ15" s="28"/>
      <c r="PRK15" s="28"/>
      <c r="PRL15" s="28"/>
      <c r="PRM15" s="28"/>
      <c r="PRN15" s="28"/>
      <c r="PRO15" s="28"/>
      <c r="PRP15" s="28"/>
      <c r="PRQ15" s="28"/>
      <c r="PRR15" s="28"/>
      <c r="PRS15" s="28"/>
      <c r="PRT15" s="28"/>
      <c r="PRU15" s="28"/>
      <c r="PRV15" s="28"/>
      <c r="PRW15" s="28"/>
      <c r="PRX15" s="28"/>
      <c r="PRY15" s="28"/>
      <c r="PRZ15" s="28"/>
      <c r="PSA15" s="28"/>
      <c r="PSB15" s="28"/>
      <c r="PSC15" s="28"/>
      <c r="PSD15" s="28"/>
      <c r="PSE15" s="28"/>
      <c r="PSF15" s="28"/>
      <c r="PSG15" s="28"/>
      <c r="PSH15" s="28"/>
      <c r="PSI15" s="28"/>
      <c r="PSJ15" s="28"/>
      <c r="PSK15" s="28"/>
      <c r="PSL15" s="28"/>
      <c r="PSM15" s="28"/>
      <c r="PSN15" s="28"/>
      <c r="PSO15" s="28"/>
      <c r="PSP15" s="28"/>
      <c r="PSQ15" s="28"/>
      <c r="PSR15" s="28"/>
      <c r="PSS15" s="28"/>
      <c r="PST15" s="28"/>
      <c r="PSU15" s="28"/>
      <c r="PSV15" s="28"/>
      <c r="PSW15" s="28"/>
      <c r="PSX15" s="28"/>
      <c r="PSY15" s="28"/>
      <c r="PSZ15" s="28"/>
      <c r="PTA15" s="28"/>
      <c r="PTB15" s="28"/>
      <c r="PTC15" s="28"/>
      <c r="PTD15" s="28"/>
      <c r="PTE15" s="28"/>
      <c r="PTF15" s="28"/>
      <c r="PTG15" s="28"/>
      <c r="PTH15" s="28"/>
      <c r="PTI15" s="28"/>
      <c r="PTJ15" s="28"/>
      <c r="PTK15" s="28"/>
      <c r="PTL15" s="28"/>
      <c r="PTM15" s="28"/>
      <c r="PTN15" s="28"/>
      <c r="PTO15" s="28"/>
      <c r="PTP15" s="28"/>
      <c r="PTQ15" s="28"/>
      <c r="PTR15" s="28"/>
      <c r="PTS15" s="28"/>
      <c r="PTT15" s="28"/>
      <c r="PTU15" s="28"/>
      <c r="PTV15" s="28"/>
      <c r="PTW15" s="28"/>
      <c r="PTX15" s="28"/>
      <c r="PTY15" s="28"/>
      <c r="PTZ15" s="28"/>
      <c r="PUA15" s="28"/>
      <c r="PUB15" s="28"/>
      <c r="PUC15" s="28"/>
      <c r="PUD15" s="28"/>
      <c r="PUE15" s="28"/>
      <c r="PUF15" s="28"/>
      <c r="PUG15" s="28"/>
      <c r="PUH15" s="28"/>
      <c r="PUI15" s="28"/>
      <c r="PUJ15" s="28"/>
      <c r="PUK15" s="28"/>
      <c r="PUL15" s="28"/>
      <c r="PUM15" s="28"/>
      <c r="PUN15" s="28"/>
      <c r="PUO15" s="28"/>
      <c r="PUP15" s="28"/>
      <c r="PUQ15" s="28"/>
      <c r="PUR15" s="28"/>
      <c r="PUS15" s="28"/>
      <c r="PUT15" s="28"/>
      <c r="PUU15" s="28"/>
      <c r="PUV15" s="28"/>
      <c r="PUW15" s="28"/>
      <c r="PUX15" s="28"/>
      <c r="PUY15" s="28"/>
      <c r="PUZ15" s="28"/>
      <c r="PVA15" s="28"/>
      <c r="PVB15" s="28"/>
      <c r="PVC15" s="28"/>
      <c r="PVD15" s="28"/>
      <c r="PVE15" s="28"/>
      <c r="PVF15" s="28"/>
      <c r="PVG15" s="28"/>
      <c r="PVH15" s="28"/>
      <c r="PVI15" s="28"/>
      <c r="PVJ15" s="28"/>
      <c r="PVK15" s="28"/>
      <c r="PVL15" s="28"/>
      <c r="PVM15" s="28"/>
      <c r="PVN15" s="28"/>
      <c r="PVO15" s="28"/>
      <c r="PVP15" s="28"/>
      <c r="PVQ15" s="28"/>
      <c r="PVR15" s="28"/>
      <c r="PVS15" s="28"/>
      <c r="PVT15" s="28"/>
      <c r="PVU15" s="28"/>
      <c r="PVV15" s="28"/>
      <c r="PVW15" s="28"/>
      <c r="PVX15" s="28"/>
      <c r="PVY15" s="28"/>
      <c r="PVZ15" s="28"/>
      <c r="PWA15" s="28"/>
      <c r="PWB15" s="28"/>
      <c r="PWC15" s="28"/>
      <c r="PWD15" s="28"/>
      <c r="PWE15" s="28"/>
      <c r="PWF15" s="28"/>
      <c r="PWG15" s="28"/>
      <c r="PWH15" s="28"/>
      <c r="PWI15" s="28"/>
      <c r="PWJ15" s="28"/>
      <c r="PWK15" s="28"/>
      <c r="PWL15" s="28"/>
      <c r="PWM15" s="28"/>
      <c r="PWN15" s="28"/>
      <c r="PWO15" s="28"/>
      <c r="PWP15" s="28"/>
      <c r="PWQ15" s="28"/>
      <c r="PWR15" s="28"/>
      <c r="PWS15" s="28"/>
      <c r="PWT15" s="28"/>
      <c r="PWU15" s="28"/>
      <c r="PWV15" s="28"/>
      <c r="PWW15" s="28"/>
      <c r="PWX15" s="28"/>
      <c r="PWY15" s="28"/>
      <c r="PWZ15" s="28"/>
      <c r="PXA15" s="28"/>
      <c r="PXB15" s="28"/>
      <c r="PXC15" s="28"/>
      <c r="PXD15" s="28"/>
      <c r="PXE15" s="28"/>
      <c r="PXF15" s="28"/>
      <c r="PXG15" s="28"/>
      <c r="PXH15" s="28"/>
      <c r="PXI15" s="28"/>
      <c r="PXJ15" s="28"/>
      <c r="PXK15" s="28"/>
      <c r="PXL15" s="28"/>
      <c r="PXM15" s="28"/>
      <c r="PXN15" s="28"/>
      <c r="PXO15" s="28"/>
      <c r="PXP15" s="28"/>
      <c r="PXQ15" s="28"/>
      <c r="PXR15" s="28"/>
      <c r="PXS15" s="28"/>
      <c r="PXT15" s="28"/>
      <c r="PXU15" s="28"/>
      <c r="PXV15" s="28"/>
      <c r="PXW15" s="28"/>
      <c r="PXX15" s="28"/>
      <c r="PXY15" s="28"/>
      <c r="PXZ15" s="28"/>
      <c r="PYA15" s="28"/>
      <c r="PYB15" s="28"/>
      <c r="PYC15" s="28"/>
      <c r="PYD15" s="28"/>
      <c r="PYE15" s="28"/>
      <c r="PYF15" s="28"/>
      <c r="PYG15" s="28"/>
      <c r="PYH15" s="28"/>
      <c r="PYI15" s="28"/>
      <c r="PYJ15" s="28"/>
      <c r="PYK15" s="28"/>
      <c r="PYL15" s="28"/>
      <c r="PYM15" s="28"/>
      <c r="PYN15" s="28"/>
      <c r="PYO15" s="28"/>
      <c r="PYP15" s="28"/>
      <c r="PYQ15" s="28"/>
      <c r="PYR15" s="28"/>
      <c r="PYS15" s="28"/>
      <c r="PYT15" s="28"/>
      <c r="PYU15" s="28"/>
      <c r="PYV15" s="28"/>
      <c r="PYW15" s="28"/>
      <c r="PYX15" s="28"/>
      <c r="PYY15" s="28"/>
      <c r="PYZ15" s="28"/>
      <c r="PZA15" s="28"/>
      <c r="PZB15" s="28"/>
      <c r="PZC15" s="28"/>
      <c r="PZD15" s="28"/>
      <c r="PZE15" s="28"/>
      <c r="PZF15" s="28"/>
      <c r="PZG15" s="28"/>
      <c r="PZH15" s="28"/>
      <c r="PZI15" s="28"/>
      <c r="PZJ15" s="28"/>
      <c r="PZK15" s="28"/>
      <c r="PZL15" s="28"/>
      <c r="PZM15" s="28"/>
      <c r="PZN15" s="28"/>
      <c r="PZO15" s="28"/>
      <c r="PZP15" s="28"/>
      <c r="PZQ15" s="28"/>
      <c r="PZR15" s="28"/>
      <c r="PZS15" s="28"/>
      <c r="PZT15" s="28"/>
      <c r="PZU15" s="28"/>
      <c r="PZV15" s="28"/>
      <c r="PZW15" s="28"/>
      <c r="PZX15" s="28"/>
      <c r="PZY15" s="28"/>
      <c r="PZZ15" s="28"/>
      <c r="QAA15" s="28"/>
      <c r="QAB15" s="28"/>
      <c r="QAC15" s="28"/>
      <c r="QAD15" s="28"/>
      <c r="QAE15" s="28"/>
      <c r="QAF15" s="28"/>
      <c r="QAG15" s="28"/>
      <c r="QAH15" s="28"/>
      <c r="QAI15" s="28"/>
      <c r="QAJ15" s="28"/>
      <c r="QAK15" s="28"/>
      <c r="QAL15" s="28"/>
      <c r="QAM15" s="28"/>
      <c r="QAN15" s="28"/>
      <c r="QAO15" s="28"/>
      <c r="QAP15" s="28"/>
      <c r="QAQ15" s="28"/>
      <c r="QAR15" s="28"/>
      <c r="QAS15" s="28"/>
      <c r="QAT15" s="28"/>
      <c r="QAU15" s="28"/>
      <c r="QAV15" s="28"/>
      <c r="QAW15" s="28"/>
      <c r="QAX15" s="28"/>
      <c r="QAY15" s="28"/>
      <c r="QAZ15" s="28"/>
      <c r="QBA15" s="28"/>
      <c r="QBB15" s="28"/>
      <c r="QBC15" s="28"/>
      <c r="QBD15" s="28"/>
      <c r="QBE15" s="28"/>
      <c r="QBF15" s="28"/>
      <c r="QBG15" s="28"/>
      <c r="QBH15" s="28"/>
      <c r="QBI15" s="28"/>
      <c r="QBJ15" s="28"/>
      <c r="QBK15" s="28"/>
      <c r="QBL15" s="28"/>
      <c r="QBM15" s="28"/>
      <c r="QBN15" s="28"/>
      <c r="QBO15" s="28"/>
      <c r="QBP15" s="28"/>
      <c r="QBQ15" s="28"/>
      <c r="QBR15" s="28"/>
      <c r="QBS15" s="28"/>
      <c r="QBT15" s="28"/>
      <c r="QBU15" s="28"/>
      <c r="QBV15" s="28"/>
      <c r="QBW15" s="28"/>
      <c r="QBX15" s="28"/>
      <c r="QBY15" s="28"/>
      <c r="QBZ15" s="28"/>
      <c r="QCA15" s="28"/>
      <c r="QCB15" s="28"/>
      <c r="QCC15" s="28"/>
      <c r="QCD15" s="28"/>
      <c r="QCE15" s="28"/>
      <c r="QCF15" s="28"/>
      <c r="QCG15" s="28"/>
      <c r="QCH15" s="28"/>
      <c r="QCI15" s="28"/>
      <c r="QCJ15" s="28"/>
      <c r="QCK15" s="28"/>
      <c r="QCL15" s="28"/>
      <c r="QCM15" s="28"/>
      <c r="QCN15" s="28"/>
      <c r="QCO15" s="28"/>
      <c r="QCP15" s="28"/>
      <c r="QCQ15" s="28"/>
      <c r="QCR15" s="28"/>
      <c r="QCS15" s="28"/>
      <c r="QCT15" s="28"/>
      <c r="QCU15" s="28"/>
      <c r="QCV15" s="28"/>
      <c r="QCW15" s="28"/>
      <c r="QCX15" s="28"/>
      <c r="QCY15" s="28"/>
      <c r="QCZ15" s="28"/>
      <c r="QDA15" s="28"/>
      <c r="QDB15" s="28"/>
      <c r="QDC15" s="28"/>
      <c r="QDD15" s="28"/>
      <c r="QDE15" s="28"/>
      <c r="QDF15" s="28"/>
      <c r="QDG15" s="28"/>
      <c r="QDH15" s="28"/>
      <c r="QDI15" s="28"/>
      <c r="QDJ15" s="28"/>
      <c r="QDK15" s="28"/>
      <c r="QDL15" s="28"/>
      <c r="QDM15" s="28"/>
      <c r="QDN15" s="28"/>
      <c r="QDO15" s="28"/>
      <c r="QDP15" s="28"/>
      <c r="QDQ15" s="28"/>
      <c r="QDR15" s="28"/>
      <c r="QDS15" s="28"/>
      <c r="QDT15" s="28"/>
      <c r="QDU15" s="28"/>
      <c r="QDV15" s="28"/>
      <c r="QDW15" s="28"/>
      <c r="QDX15" s="28"/>
      <c r="QDY15" s="28"/>
      <c r="QDZ15" s="28"/>
      <c r="QEA15" s="28"/>
      <c r="QEB15" s="28"/>
      <c r="QEC15" s="28"/>
      <c r="QED15" s="28"/>
      <c r="QEE15" s="28"/>
      <c r="QEF15" s="28"/>
      <c r="QEG15" s="28"/>
      <c r="QEH15" s="28"/>
      <c r="QEI15" s="28"/>
      <c r="QEJ15" s="28"/>
      <c r="QEK15" s="28"/>
      <c r="QEL15" s="28"/>
      <c r="QEM15" s="28"/>
      <c r="QEN15" s="28"/>
      <c r="QEO15" s="28"/>
      <c r="QEP15" s="28"/>
      <c r="QEQ15" s="28"/>
      <c r="QER15" s="28"/>
      <c r="QES15" s="28"/>
      <c r="QET15" s="28"/>
      <c r="QEU15" s="28"/>
      <c r="QEV15" s="28"/>
      <c r="QEW15" s="28"/>
      <c r="QEX15" s="28"/>
      <c r="QEY15" s="28"/>
      <c r="QEZ15" s="28"/>
      <c r="QFA15" s="28"/>
      <c r="QFB15" s="28"/>
      <c r="QFC15" s="28"/>
      <c r="QFD15" s="28"/>
      <c r="QFE15" s="28"/>
      <c r="QFF15" s="28"/>
      <c r="QFG15" s="28"/>
      <c r="QFH15" s="28"/>
      <c r="QFI15" s="28"/>
      <c r="QFJ15" s="28"/>
      <c r="QFK15" s="28"/>
      <c r="QFL15" s="28"/>
      <c r="QFM15" s="28"/>
      <c r="QFN15" s="28"/>
      <c r="QFO15" s="28"/>
      <c r="QFP15" s="28"/>
      <c r="QFQ15" s="28"/>
      <c r="QFR15" s="28"/>
      <c r="QFS15" s="28"/>
      <c r="QFT15" s="28"/>
      <c r="QFU15" s="28"/>
      <c r="QFV15" s="28"/>
      <c r="QFW15" s="28"/>
      <c r="QFX15" s="28"/>
      <c r="QFY15" s="28"/>
      <c r="QFZ15" s="28"/>
      <c r="QGA15" s="28"/>
      <c r="QGB15" s="28"/>
      <c r="QGC15" s="28"/>
      <c r="QGD15" s="28"/>
      <c r="QGE15" s="28"/>
      <c r="QGF15" s="28"/>
      <c r="QGG15" s="28"/>
      <c r="QGH15" s="28"/>
      <c r="QGI15" s="28"/>
      <c r="QGJ15" s="28"/>
      <c r="QGK15" s="28"/>
      <c r="QGL15" s="28"/>
      <c r="QGM15" s="28"/>
      <c r="QGN15" s="28"/>
      <c r="QGO15" s="28"/>
      <c r="QGP15" s="28"/>
      <c r="QGQ15" s="28"/>
      <c r="QGR15" s="28"/>
      <c r="QGS15" s="28"/>
      <c r="QGT15" s="28"/>
      <c r="QGU15" s="28"/>
      <c r="QGV15" s="28"/>
      <c r="QGW15" s="28"/>
      <c r="QGX15" s="28"/>
      <c r="QGY15" s="28"/>
      <c r="QGZ15" s="28"/>
      <c r="QHA15" s="28"/>
      <c r="QHB15" s="28"/>
      <c r="QHC15" s="28"/>
      <c r="QHD15" s="28"/>
      <c r="QHE15" s="28"/>
      <c r="QHF15" s="28"/>
      <c r="QHG15" s="28"/>
      <c r="QHH15" s="28"/>
      <c r="QHI15" s="28"/>
      <c r="QHJ15" s="28"/>
      <c r="QHK15" s="28"/>
      <c r="QHL15" s="28"/>
      <c r="QHM15" s="28"/>
      <c r="QHN15" s="28"/>
      <c r="QHO15" s="28"/>
      <c r="QHP15" s="28"/>
      <c r="QHQ15" s="28"/>
      <c r="QHR15" s="28"/>
      <c r="QHS15" s="28"/>
      <c r="QHT15" s="28"/>
      <c r="QHU15" s="28"/>
      <c r="QHV15" s="28"/>
      <c r="QHW15" s="28"/>
      <c r="QHX15" s="28"/>
      <c r="QHY15" s="28"/>
      <c r="QHZ15" s="28"/>
      <c r="QIA15" s="28"/>
      <c r="QIB15" s="28"/>
      <c r="QIC15" s="28"/>
      <c r="QID15" s="28"/>
      <c r="QIE15" s="28"/>
      <c r="QIF15" s="28"/>
      <c r="QIG15" s="28"/>
      <c r="QIH15" s="28"/>
      <c r="QII15" s="28"/>
      <c r="QIJ15" s="28"/>
      <c r="QIK15" s="28"/>
      <c r="QIL15" s="28"/>
      <c r="QIM15" s="28"/>
      <c r="QIN15" s="28"/>
      <c r="QIO15" s="28"/>
      <c r="QIP15" s="28"/>
      <c r="QIQ15" s="28"/>
      <c r="QIR15" s="28"/>
      <c r="QIS15" s="28"/>
      <c r="QIT15" s="28"/>
      <c r="QIU15" s="28"/>
      <c r="QIV15" s="28"/>
      <c r="QIW15" s="28"/>
      <c r="QIX15" s="28"/>
      <c r="QIY15" s="28"/>
      <c r="QIZ15" s="28"/>
      <c r="QJA15" s="28"/>
      <c r="QJB15" s="28"/>
      <c r="QJC15" s="28"/>
      <c r="QJD15" s="28"/>
      <c r="QJE15" s="28"/>
      <c r="QJF15" s="28"/>
      <c r="QJG15" s="28"/>
      <c r="QJH15" s="28"/>
      <c r="QJI15" s="28"/>
      <c r="QJJ15" s="28"/>
      <c r="QJK15" s="28"/>
      <c r="QJL15" s="28"/>
      <c r="QJM15" s="28"/>
      <c r="QJN15" s="28"/>
      <c r="QJO15" s="28"/>
      <c r="QJP15" s="28"/>
      <c r="QJQ15" s="28"/>
      <c r="QJR15" s="28"/>
      <c r="QJS15" s="28"/>
      <c r="QJT15" s="28"/>
      <c r="QJU15" s="28"/>
      <c r="QJV15" s="28"/>
      <c r="QJW15" s="28"/>
      <c r="QJX15" s="28"/>
      <c r="QJY15" s="28"/>
      <c r="QJZ15" s="28"/>
      <c r="QKA15" s="28"/>
      <c r="QKB15" s="28"/>
      <c r="QKC15" s="28"/>
      <c r="QKD15" s="28"/>
      <c r="QKE15" s="28"/>
      <c r="QKF15" s="28"/>
      <c r="QKG15" s="28"/>
      <c r="QKH15" s="28"/>
      <c r="QKI15" s="28"/>
      <c r="QKJ15" s="28"/>
      <c r="QKK15" s="28"/>
      <c r="QKL15" s="28"/>
      <c r="QKM15" s="28"/>
      <c r="QKN15" s="28"/>
      <c r="QKO15" s="28"/>
      <c r="QKP15" s="28"/>
      <c r="QKQ15" s="28"/>
      <c r="QKR15" s="28"/>
      <c r="QKS15" s="28"/>
      <c r="QKT15" s="28"/>
      <c r="QKU15" s="28"/>
      <c r="QKV15" s="28"/>
      <c r="QKW15" s="28"/>
      <c r="QKX15" s="28"/>
      <c r="QKY15" s="28"/>
      <c r="QKZ15" s="28"/>
      <c r="QLA15" s="28"/>
      <c r="QLB15" s="28"/>
      <c r="QLC15" s="28"/>
      <c r="QLD15" s="28"/>
      <c r="QLE15" s="28"/>
      <c r="QLF15" s="28"/>
      <c r="QLG15" s="28"/>
      <c r="QLH15" s="28"/>
      <c r="QLI15" s="28"/>
      <c r="QLJ15" s="28"/>
      <c r="QLK15" s="28"/>
      <c r="QLL15" s="28"/>
      <c r="QLM15" s="28"/>
      <c r="QLN15" s="28"/>
      <c r="QLO15" s="28"/>
      <c r="QLP15" s="28"/>
      <c r="QLQ15" s="28"/>
      <c r="QLR15" s="28"/>
      <c r="QLS15" s="28"/>
      <c r="QLT15" s="28"/>
      <c r="QLU15" s="28"/>
      <c r="QLV15" s="28"/>
      <c r="QLW15" s="28"/>
      <c r="QLX15" s="28"/>
      <c r="QLY15" s="28"/>
      <c r="QLZ15" s="28"/>
      <c r="QMA15" s="28"/>
      <c r="QMB15" s="28"/>
      <c r="QMC15" s="28"/>
      <c r="QMD15" s="28"/>
      <c r="QME15" s="28"/>
      <c r="QMF15" s="28"/>
      <c r="QMG15" s="28"/>
      <c r="QMH15" s="28"/>
      <c r="QMI15" s="28"/>
      <c r="QMJ15" s="28"/>
      <c r="QMK15" s="28"/>
      <c r="QML15" s="28"/>
      <c r="QMM15" s="28"/>
      <c r="QMN15" s="28"/>
      <c r="QMO15" s="28"/>
      <c r="QMP15" s="28"/>
      <c r="QMQ15" s="28"/>
      <c r="QMR15" s="28"/>
      <c r="QMS15" s="28"/>
      <c r="QMT15" s="28"/>
      <c r="QMU15" s="28"/>
      <c r="QMV15" s="28"/>
      <c r="QMW15" s="28"/>
      <c r="QMX15" s="28"/>
      <c r="QMY15" s="28"/>
      <c r="QMZ15" s="28"/>
      <c r="QNA15" s="28"/>
      <c r="QNB15" s="28"/>
      <c r="QNC15" s="28"/>
      <c r="QND15" s="28"/>
      <c r="QNE15" s="28"/>
      <c r="QNF15" s="28"/>
      <c r="QNG15" s="28"/>
      <c r="QNH15" s="28"/>
      <c r="QNI15" s="28"/>
      <c r="QNJ15" s="28"/>
      <c r="QNK15" s="28"/>
      <c r="QNL15" s="28"/>
      <c r="QNM15" s="28"/>
      <c r="QNN15" s="28"/>
      <c r="QNO15" s="28"/>
      <c r="QNP15" s="28"/>
      <c r="QNQ15" s="28"/>
      <c r="QNR15" s="28"/>
      <c r="QNS15" s="28"/>
      <c r="QNT15" s="28"/>
      <c r="QNU15" s="28"/>
      <c r="QNV15" s="28"/>
      <c r="QNW15" s="28"/>
      <c r="QNX15" s="28"/>
      <c r="QNY15" s="28"/>
      <c r="QNZ15" s="28"/>
      <c r="QOA15" s="28"/>
      <c r="QOB15" s="28"/>
      <c r="QOC15" s="28"/>
      <c r="QOD15" s="28"/>
      <c r="QOE15" s="28"/>
      <c r="QOF15" s="28"/>
      <c r="QOG15" s="28"/>
      <c r="QOH15" s="28"/>
      <c r="QOI15" s="28"/>
      <c r="QOJ15" s="28"/>
      <c r="QOK15" s="28"/>
      <c r="QOL15" s="28"/>
      <c r="QOM15" s="28"/>
      <c r="QON15" s="28"/>
      <c r="QOO15" s="28"/>
      <c r="QOP15" s="28"/>
      <c r="QOQ15" s="28"/>
      <c r="QOR15" s="28"/>
      <c r="QOS15" s="28"/>
      <c r="QOT15" s="28"/>
      <c r="QOU15" s="28"/>
      <c r="QOV15" s="28"/>
      <c r="QOW15" s="28"/>
      <c r="QOX15" s="28"/>
      <c r="QOY15" s="28"/>
      <c r="QOZ15" s="28"/>
      <c r="QPA15" s="28"/>
      <c r="QPB15" s="28"/>
      <c r="QPC15" s="28"/>
      <c r="QPD15" s="28"/>
      <c r="QPE15" s="28"/>
      <c r="QPF15" s="28"/>
      <c r="QPG15" s="28"/>
      <c r="QPH15" s="28"/>
      <c r="QPI15" s="28"/>
      <c r="QPJ15" s="28"/>
      <c r="QPK15" s="28"/>
      <c r="QPL15" s="28"/>
      <c r="QPM15" s="28"/>
      <c r="QPN15" s="28"/>
      <c r="QPO15" s="28"/>
      <c r="QPP15" s="28"/>
      <c r="QPQ15" s="28"/>
      <c r="QPR15" s="28"/>
      <c r="QPS15" s="28"/>
      <c r="QPT15" s="28"/>
      <c r="QPU15" s="28"/>
      <c r="QPV15" s="28"/>
      <c r="QPW15" s="28"/>
      <c r="QPX15" s="28"/>
      <c r="QPY15" s="28"/>
      <c r="QPZ15" s="28"/>
      <c r="QQA15" s="28"/>
      <c r="QQB15" s="28"/>
      <c r="QQC15" s="28"/>
      <c r="QQD15" s="28"/>
      <c r="QQE15" s="28"/>
      <c r="QQF15" s="28"/>
      <c r="QQG15" s="28"/>
      <c r="QQH15" s="28"/>
      <c r="QQI15" s="28"/>
      <c r="QQJ15" s="28"/>
      <c r="QQK15" s="28"/>
      <c r="QQL15" s="28"/>
      <c r="QQM15" s="28"/>
      <c r="QQN15" s="28"/>
      <c r="QQO15" s="28"/>
      <c r="QQP15" s="28"/>
      <c r="QQQ15" s="28"/>
      <c r="QQR15" s="28"/>
      <c r="QQS15" s="28"/>
      <c r="QQT15" s="28"/>
      <c r="QQU15" s="28"/>
      <c r="QQV15" s="28"/>
      <c r="QQW15" s="28"/>
      <c r="QQX15" s="28"/>
      <c r="QQY15" s="28"/>
      <c r="QQZ15" s="28"/>
      <c r="QRA15" s="28"/>
      <c r="QRB15" s="28"/>
      <c r="QRC15" s="28"/>
      <c r="QRD15" s="28"/>
      <c r="QRE15" s="28"/>
      <c r="QRF15" s="28"/>
      <c r="QRG15" s="28"/>
      <c r="QRH15" s="28"/>
      <c r="QRI15" s="28"/>
      <c r="QRJ15" s="28"/>
      <c r="QRK15" s="28"/>
      <c r="QRL15" s="28"/>
      <c r="QRM15" s="28"/>
      <c r="QRN15" s="28"/>
      <c r="QRO15" s="28"/>
      <c r="QRP15" s="28"/>
      <c r="QRQ15" s="28"/>
      <c r="QRR15" s="28"/>
      <c r="QRS15" s="28"/>
      <c r="QRT15" s="28"/>
      <c r="QRU15" s="28"/>
      <c r="QRV15" s="28"/>
      <c r="QRW15" s="28"/>
      <c r="QRX15" s="28"/>
      <c r="QRY15" s="28"/>
      <c r="QRZ15" s="28"/>
      <c r="QSA15" s="28"/>
      <c r="QSB15" s="28"/>
      <c r="QSC15" s="28"/>
      <c r="QSD15" s="28"/>
      <c r="QSE15" s="28"/>
      <c r="QSF15" s="28"/>
      <c r="QSG15" s="28"/>
      <c r="QSH15" s="28"/>
      <c r="QSI15" s="28"/>
      <c r="QSJ15" s="28"/>
      <c r="QSK15" s="28"/>
      <c r="QSL15" s="28"/>
      <c r="QSM15" s="28"/>
      <c r="QSN15" s="28"/>
      <c r="QSO15" s="28"/>
      <c r="QSP15" s="28"/>
      <c r="QSQ15" s="28"/>
      <c r="QSR15" s="28"/>
      <c r="QSS15" s="28"/>
      <c r="QST15" s="28"/>
      <c r="QSU15" s="28"/>
      <c r="QSV15" s="28"/>
      <c r="QSW15" s="28"/>
      <c r="QSX15" s="28"/>
      <c r="QSY15" s="28"/>
      <c r="QSZ15" s="28"/>
      <c r="QTA15" s="28"/>
      <c r="QTB15" s="28"/>
      <c r="QTC15" s="28"/>
      <c r="QTD15" s="28"/>
      <c r="QTE15" s="28"/>
      <c r="QTF15" s="28"/>
      <c r="QTG15" s="28"/>
      <c r="QTH15" s="28"/>
      <c r="QTI15" s="28"/>
      <c r="QTJ15" s="28"/>
      <c r="QTK15" s="28"/>
      <c r="QTL15" s="28"/>
      <c r="QTM15" s="28"/>
      <c r="QTN15" s="28"/>
      <c r="QTO15" s="28"/>
      <c r="QTP15" s="28"/>
      <c r="QTQ15" s="28"/>
      <c r="QTR15" s="28"/>
      <c r="QTS15" s="28"/>
      <c r="QTT15" s="28"/>
      <c r="QTU15" s="28"/>
      <c r="QTV15" s="28"/>
      <c r="QTW15" s="28"/>
      <c r="QTX15" s="28"/>
      <c r="QTY15" s="28"/>
      <c r="QTZ15" s="28"/>
      <c r="QUA15" s="28"/>
      <c r="QUB15" s="28"/>
      <c r="QUC15" s="28"/>
      <c r="QUD15" s="28"/>
      <c r="QUE15" s="28"/>
      <c r="QUF15" s="28"/>
      <c r="QUG15" s="28"/>
      <c r="QUH15" s="28"/>
      <c r="QUI15" s="28"/>
      <c r="QUJ15" s="28"/>
      <c r="QUK15" s="28"/>
      <c r="QUL15" s="28"/>
      <c r="QUM15" s="28"/>
      <c r="QUN15" s="28"/>
      <c r="QUO15" s="28"/>
      <c r="QUP15" s="28"/>
      <c r="QUQ15" s="28"/>
      <c r="QUR15" s="28"/>
      <c r="QUS15" s="28"/>
      <c r="QUT15" s="28"/>
      <c r="QUU15" s="28"/>
      <c r="QUV15" s="28"/>
      <c r="QUW15" s="28"/>
      <c r="QUX15" s="28"/>
      <c r="QUY15" s="28"/>
      <c r="QUZ15" s="28"/>
      <c r="QVA15" s="28"/>
      <c r="QVB15" s="28"/>
      <c r="QVC15" s="28"/>
      <c r="QVD15" s="28"/>
      <c r="QVE15" s="28"/>
      <c r="QVF15" s="28"/>
      <c r="QVG15" s="28"/>
      <c r="QVH15" s="28"/>
      <c r="QVI15" s="28"/>
      <c r="QVJ15" s="28"/>
      <c r="QVK15" s="28"/>
      <c r="QVL15" s="28"/>
      <c r="QVM15" s="28"/>
      <c r="QVN15" s="28"/>
      <c r="QVO15" s="28"/>
      <c r="QVP15" s="28"/>
      <c r="QVQ15" s="28"/>
      <c r="QVR15" s="28"/>
      <c r="QVS15" s="28"/>
      <c r="QVT15" s="28"/>
      <c r="QVU15" s="28"/>
      <c r="QVV15" s="28"/>
      <c r="QVW15" s="28"/>
      <c r="QVX15" s="28"/>
      <c r="QVY15" s="28"/>
      <c r="QVZ15" s="28"/>
      <c r="QWA15" s="28"/>
      <c r="QWB15" s="28"/>
      <c r="QWC15" s="28"/>
      <c r="QWD15" s="28"/>
      <c r="QWE15" s="28"/>
      <c r="QWF15" s="28"/>
      <c r="QWG15" s="28"/>
      <c r="QWH15" s="28"/>
      <c r="QWI15" s="28"/>
      <c r="QWJ15" s="28"/>
      <c r="QWK15" s="28"/>
      <c r="QWL15" s="28"/>
      <c r="QWM15" s="28"/>
      <c r="QWN15" s="28"/>
      <c r="QWO15" s="28"/>
      <c r="QWP15" s="28"/>
      <c r="QWQ15" s="28"/>
      <c r="QWR15" s="28"/>
      <c r="QWS15" s="28"/>
      <c r="QWT15" s="28"/>
      <c r="QWU15" s="28"/>
      <c r="QWV15" s="28"/>
      <c r="QWW15" s="28"/>
      <c r="QWX15" s="28"/>
      <c r="QWY15" s="28"/>
      <c r="QWZ15" s="28"/>
      <c r="QXA15" s="28"/>
      <c r="QXB15" s="28"/>
      <c r="QXC15" s="28"/>
      <c r="QXD15" s="28"/>
      <c r="QXE15" s="28"/>
      <c r="QXF15" s="28"/>
      <c r="QXG15" s="28"/>
      <c r="QXH15" s="28"/>
      <c r="QXI15" s="28"/>
      <c r="QXJ15" s="28"/>
      <c r="QXK15" s="28"/>
      <c r="QXL15" s="28"/>
      <c r="QXM15" s="28"/>
      <c r="QXN15" s="28"/>
      <c r="QXO15" s="28"/>
      <c r="QXP15" s="28"/>
      <c r="QXQ15" s="28"/>
      <c r="QXR15" s="28"/>
      <c r="QXS15" s="28"/>
      <c r="QXT15" s="28"/>
      <c r="QXU15" s="28"/>
      <c r="QXV15" s="28"/>
      <c r="QXW15" s="28"/>
      <c r="QXX15" s="28"/>
      <c r="QXY15" s="28"/>
      <c r="QXZ15" s="28"/>
      <c r="QYA15" s="28"/>
      <c r="QYB15" s="28"/>
      <c r="QYC15" s="28"/>
      <c r="QYD15" s="28"/>
      <c r="QYE15" s="28"/>
      <c r="QYF15" s="28"/>
      <c r="QYG15" s="28"/>
      <c r="QYH15" s="28"/>
      <c r="QYI15" s="28"/>
      <c r="QYJ15" s="28"/>
      <c r="QYK15" s="28"/>
      <c r="QYL15" s="28"/>
      <c r="QYM15" s="28"/>
      <c r="QYN15" s="28"/>
      <c r="QYO15" s="28"/>
      <c r="QYP15" s="28"/>
      <c r="QYQ15" s="28"/>
      <c r="QYR15" s="28"/>
      <c r="QYS15" s="28"/>
      <c r="QYT15" s="28"/>
      <c r="QYU15" s="28"/>
      <c r="QYV15" s="28"/>
      <c r="QYW15" s="28"/>
      <c r="QYX15" s="28"/>
      <c r="QYY15" s="28"/>
      <c r="QYZ15" s="28"/>
      <c r="QZA15" s="28"/>
      <c r="QZB15" s="28"/>
      <c r="QZC15" s="28"/>
      <c r="QZD15" s="28"/>
      <c r="QZE15" s="28"/>
      <c r="QZF15" s="28"/>
      <c r="QZG15" s="28"/>
      <c r="QZH15" s="28"/>
      <c r="QZI15" s="28"/>
      <c r="QZJ15" s="28"/>
      <c r="QZK15" s="28"/>
      <c r="QZL15" s="28"/>
      <c r="QZM15" s="28"/>
      <c r="QZN15" s="28"/>
      <c r="QZO15" s="28"/>
      <c r="QZP15" s="28"/>
      <c r="QZQ15" s="28"/>
      <c r="QZR15" s="28"/>
      <c r="QZS15" s="28"/>
      <c r="QZT15" s="28"/>
      <c r="QZU15" s="28"/>
      <c r="QZV15" s="28"/>
      <c r="QZW15" s="28"/>
      <c r="QZX15" s="28"/>
      <c r="QZY15" s="28"/>
      <c r="QZZ15" s="28"/>
      <c r="RAA15" s="28"/>
      <c r="RAB15" s="28"/>
      <c r="RAC15" s="28"/>
      <c r="RAD15" s="28"/>
      <c r="RAE15" s="28"/>
      <c r="RAF15" s="28"/>
      <c r="RAG15" s="28"/>
      <c r="RAH15" s="28"/>
      <c r="RAI15" s="28"/>
      <c r="RAJ15" s="28"/>
      <c r="RAK15" s="28"/>
      <c r="RAL15" s="28"/>
      <c r="RAM15" s="28"/>
      <c r="RAN15" s="28"/>
      <c r="RAO15" s="28"/>
      <c r="RAP15" s="28"/>
      <c r="RAQ15" s="28"/>
      <c r="RAR15" s="28"/>
      <c r="RAS15" s="28"/>
      <c r="RAT15" s="28"/>
      <c r="RAU15" s="28"/>
      <c r="RAV15" s="28"/>
      <c r="RAW15" s="28"/>
      <c r="RAX15" s="28"/>
      <c r="RAY15" s="28"/>
      <c r="RAZ15" s="28"/>
      <c r="RBA15" s="28"/>
      <c r="RBB15" s="28"/>
      <c r="RBC15" s="28"/>
      <c r="RBD15" s="28"/>
      <c r="RBE15" s="28"/>
      <c r="RBF15" s="28"/>
      <c r="RBG15" s="28"/>
      <c r="RBH15" s="28"/>
      <c r="RBI15" s="28"/>
      <c r="RBJ15" s="28"/>
      <c r="RBK15" s="28"/>
      <c r="RBL15" s="28"/>
      <c r="RBM15" s="28"/>
      <c r="RBN15" s="28"/>
      <c r="RBO15" s="28"/>
      <c r="RBP15" s="28"/>
      <c r="RBQ15" s="28"/>
      <c r="RBR15" s="28"/>
      <c r="RBS15" s="28"/>
      <c r="RBT15" s="28"/>
      <c r="RBU15" s="28"/>
      <c r="RBV15" s="28"/>
      <c r="RBW15" s="28"/>
      <c r="RBX15" s="28"/>
      <c r="RBY15" s="28"/>
      <c r="RBZ15" s="28"/>
      <c r="RCA15" s="28"/>
      <c r="RCB15" s="28"/>
      <c r="RCC15" s="28"/>
      <c r="RCD15" s="28"/>
      <c r="RCE15" s="28"/>
      <c r="RCF15" s="28"/>
      <c r="RCG15" s="28"/>
      <c r="RCH15" s="28"/>
      <c r="RCI15" s="28"/>
      <c r="RCJ15" s="28"/>
      <c r="RCK15" s="28"/>
      <c r="RCL15" s="28"/>
      <c r="RCM15" s="28"/>
      <c r="RCN15" s="28"/>
      <c r="RCO15" s="28"/>
      <c r="RCP15" s="28"/>
      <c r="RCQ15" s="28"/>
      <c r="RCR15" s="28"/>
      <c r="RCS15" s="28"/>
      <c r="RCT15" s="28"/>
      <c r="RCU15" s="28"/>
      <c r="RCV15" s="28"/>
      <c r="RCW15" s="28"/>
      <c r="RCX15" s="28"/>
      <c r="RCY15" s="28"/>
      <c r="RCZ15" s="28"/>
      <c r="RDA15" s="28"/>
      <c r="RDB15" s="28"/>
      <c r="RDC15" s="28"/>
      <c r="RDD15" s="28"/>
      <c r="RDE15" s="28"/>
      <c r="RDF15" s="28"/>
      <c r="RDG15" s="28"/>
      <c r="RDH15" s="28"/>
      <c r="RDI15" s="28"/>
      <c r="RDJ15" s="28"/>
      <c r="RDK15" s="28"/>
      <c r="RDL15" s="28"/>
      <c r="RDM15" s="28"/>
      <c r="RDN15" s="28"/>
      <c r="RDO15" s="28"/>
      <c r="RDP15" s="28"/>
      <c r="RDQ15" s="28"/>
      <c r="RDR15" s="28"/>
      <c r="RDS15" s="28"/>
      <c r="RDT15" s="28"/>
      <c r="RDU15" s="28"/>
      <c r="RDV15" s="28"/>
      <c r="RDW15" s="28"/>
      <c r="RDX15" s="28"/>
      <c r="RDY15" s="28"/>
      <c r="RDZ15" s="28"/>
      <c r="REA15" s="28"/>
      <c r="REB15" s="28"/>
      <c r="REC15" s="28"/>
      <c r="RED15" s="28"/>
      <c r="REE15" s="28"/>
      <c r="REF15" s="28"/>
      <c r="REG15" s="28"/>
      <c r="REH15" s="28"/>
      <c r="REI15" s="28"/>
      <c r="REJ15" s="28"/>
      <c r="REK15" s="28"/>
      <c r="REL15" s="28"/>
      <c r="REM15" s="28"/>
      <c r="REN15" s="28"/>
      <c r="REO15" s="28"/>
      <c r="REP15" s="28"/>
      <c r="REQ15" s="28"/>
      <c r="RER15" s="28"/>
      <c r="RES15" s="28"/>
      <c r="RET15" s="28"/>
      <c r="REU15" s="28"/>
      <c r="REV15" s="28"/>
      <c r="REW15" s="28"/>
      <c r="REX15" s="28"/>
      <c r="REY15" s="28"/>
      <c r="REZ15" s="28"/>
      <c r="RFA15" s="28"/>
      <c r="RFB15" s="28"/>
      <c r="RFC15" s="28"/>
      <c r="RFD15" s="28"/>
      <c r="RFE15" s="28"/>
      <c r="RFF15" s="28"/>
      <c r="RFG15" s="28"/>
      <c r="RFH15" s="28"/>
      <c r="RFI15" s="28"/>
      <c r="RFJ15" s="28"/>
      <c r="RFK15" s="28"/>
      <c r="RFL15" s="28"/>
      <c r="RFM15" s="28"/>
      <c r="RFN15" s="28"/>
      <c r="RFO15" s="28"/>
      <c r="RFP15" s="28"/>
      <c r="RFQ15" s="28"/>
      <c r="RFR15" s="28"/>
      <c r="RFS15" s="28"/>
      <c r="RFT15" s="28"/>
      <c r="RFU15" s="28"/>
      <c r="RFV15" s="28"/>
      <c r="RFW15" s="28"/>
      <c r="RFX15" s="28"/>
      <c r="RFY15" s="28"/>
      <c r="RFZ15" s="28"/>
      <c r="RGA15" s="28"/>
      <c r="RGB15" s="28"/>
      <c r="RGC15" s="28"/>
      <c r="RGD15" s="28"/>
      <c r="RGE15" s="28"/>
      <c r="RGF15" s="28"/>
      <c r="RGG15" s="28"/>
      <c r="RGH15" s="28"/>
      <c r="RGI15" s="28"/>
      <c r="RGJ15" s="28"/>
      <c r="RGK15" s="28"/>
      <c r="RGL15" s="28"/>
      <c r="RGM15" s="28"/>
      <c r="RGN15" s="28"/>
      <c r="RGO15" s="28"/>
      <c r="RGP15" s="28"/>
      <c r="RGQ15" s="28"/>
      <c r="RGR15" s="28"/>
      <c r="RGS15" s="28"/>
      <c r="RGT15" s="28"/>
      <c r="RGU15" s="28"/>
      <c r="RGV15" s="28"/>
      <c r="RGW15" s="28"/>
      <c r="RGX15" s="28"/>
      <c r="RGY15" s="28"/>
      <c r="RGZ15" s="28"/>
      <c r="RHA15" s="28"/>
      <c r="RHB15" s="28"/>
      <c r="RHC15" s="28"/>
      <c r="RHD15" s="28"/>
      <c r="RHE15" s="28"/>
      <c r="RHF15" s="28"/>
      <c r="RHG15" s="28"/>
      <c r="RHH15" s="28"/>
      <c r="RHI15" s="28"/>
      <c r="RHJ15" s="28"/>
      <c r="RHK15" s="28"/>
      <c r="RHL15" s="28"/>
      <c r="RHM15" s="28"/>
      <c r="RHN15" s="28"/>
      <c r="RHO15" s="28"/>
      <c r="RHP15" s="28"/>
      <c r="RHQ15" s="28"/>
      <c r="RHR15" s="28"/>
      <c r="RHS15" s="28"/>
      <c r="RHT15" s="28"/>
      <c r="RHU15" s="28"/>
      <c r="RHV15" s="28"/>
      <c r="RHW15" s="28"/>
      <c r="RHX15" s="28"/>
      <c r="RHY15" s="28"/>
      <c r="RHZ15" s="28"/>
      <c r="RIA15" s="28"/>
      <c r="RIB15" s="28"/>
      <c r="RIC15" s="28"/>
      <c r="RID15" s="28"/>
      <c r="RIE15" s="28"/>
      <c r="RIF15" s="28"/>
      <c r="RIG15" s="28"/>
      <c r="RIH15" s="28"/>
      <c r="RII15" s="28"/>
      <c r="RIJ15" s="28"/>
      <c r="RIK15" s="28"/>
      <c r="RIL15" s="28"/>
      <c r="RIM15" s="28"/>
      <c r="RIN15" s="28"/>
      <c r="RIO15" s="28"/>
      <c r="RIP15" s="28"/>
      <c r="RIQ15" s="28"/>
      <c r="RIR15" s="28"/>
      <c r="RIS15" s="28"/>
      <c r="RIT15" s="28"/>
      <c r="RIU15" s="28"/>
      <c r="RIV15" s="28"/>
      <c r="RIW15" s="28"/>
      <c r="RIX15" s="28"/>
      <c r="RIY15" s="28"/>
      <c r="RIZ15" s="28"/>
      <c r="RJA15" s="28"/>
      <c r="RJB15" s="28"/>
      <c r="RJC15" s="28"/>
      <c r="RJD15" s="28"/>
      <c r="RJE15" s="28"/>
      <c r="RJF15" s="28"/>
      <c r="RJG15" s="28"/>
      <c r="RJH15" s="28"/>
      <c r="RJI15" s="28"/>
      <c r="RJJ15" s="28"/>
      <c r="RJK15" s="28"/>
      <c r="RJL15" s="28"/>
      <c r="RJM15" s="28"/>
      <c r="RJN15" s="28"/>
      <c r="RJO15" s="28"/>
      <c r="RJP15" s="28"/>
      <c r="RJQ15" s="28"/>
      <c r="RJR15" s="28"/>
      <c r="RJS15" s="28"/>
      <c r="RJT15" s="28"/>
      <c r="RJU15" s="28"/>
      <c r="RJV15" s="28"/>
      <c r="RJW15" s="28"/>
      <c r="RJX15" s="28"/>
      <c r="RJY15" s="28"/>
      <c r="RJZ15" s="28"/>
      <c r="RKA15" s="28"/>
      <c r="RKB15" s="28"/>
      <c r="RKC15" s="28"/>
      <c r="RKD15" s="28"/>
      <c r="RKE15" s="28"/>
      <c r="RKF15" s="28"/>
      <c r="RKG15" s="28"/>
      <c r="RKH15" s="28"/>
      <c r="RKI15" s="28"/>
      <c r="RKJ15" s="28"/>
      <c r="RKK15" s="28"/>
      <c r="RKL15" s="28"/>
      <c r="RKM15" s="28"/>
      <c r="RKN15" s="28"/>
      <c r="RKO15" s="28"/>
      <c r="RKP15" s="28"/>
      <c r="RKQ15" s="28"/>
      <c r="RKR15" s="28"/>
      <c r="RKS15" s="28"/>
      <c r="RKT15" s="28"/>
      <c r="RKU15" s="28"/>
      <c r="RKV15" s="28"/>
      <c r="RKW15" s="28"/>
      <c r="RKX15" s="28"/>
      <c r="RKY15" s="28"/>
      <c r="RKZ15" s="28"/>
      <c r="RLA15" s="28"/>
      <c r="RLB15" s="28"/>
      <c r="RLC15" s="28"/>
      <c r="RLD15" s="28"/>
      <c r="RLE15" s="28"/>
      <c r="RLF15" s="28"/>
      <c r="RLG15" s="28"/>
      <c r="RLH15" s="28"/>
      <c r="RLI15" s="28"/>
      <c r="RLJ15" s="28"/>
      <c r="RLK15" s="28"/>
      <c r="RLL15" s="28"/>
      <c r="RLM15" s="28"/>
      <c r="RLN15" s="28"/>
      <c r="RLO15" s="28"/>
      <c r="RLP15" s="28"/>
      <c r="RLQ15" s="28"/>
      <c r="RLR15" s="28"/>
      <c r="RLS15" s="28"/>
      <c r="RLT15" s="28"/>
      <c r="RLU15" s="28"/>
      <c r="RLV15" s="28"/>
      <c r="RLW15" s="28"/>
      <c r="RLX15" s="28"/>
      <c r="RLY15" s="28"/>
      <c r="RLZ15" s="28"/>
      <c r="RMA15" s="28"/>
      <c r="RMB15" s="28"/>
      <c r="RMC15" s="28"/>
      <c r="RMD15" s="28"/>
      <c r="RME15" s="28"/>
      <c r="RMF15" s="28"/>
      <c r="RMG15" s="28"/>
      <c r="RMH15" s="28"/>
      <c r="RMI15" s="28"/>
      <c r="RMJ15" s="28"/>
      <c r="RMK15" s="28"/>
      <c r="RML15" s="28"/>
      <c r="RMM15" s="28"/>
      <c r="RMN15" s="28"/>
      <c r="RMO15" s="28"/>
      <c r="RMP15" s="28"/>
      <c r="RMQ15" s="28"/>
      <c r="RMR15" s="28"/>
      <c r="RMS15" s="28"/>
      <c r="RMT15" s="28"/>
      <c r="RMU15" s="28"/>
      <c r="RMV15" s="28"/>
      <c r="RMW15" s="28"/>
      <c r="RMX15" s="28"/>
      <c r="RMY15" s="28"/>
      <c r="RMZ15" s="28"/>
      <c r="RNA15" s="28"/>
      <c r="RNB15" s="28"/>
      <c r="RNC15" s="28"/>
      <c r="RND15" s="28"/>
      <c r="RNE15" s="28"/>
      <c r="RNF15" s="28"/>
      <c r="RNG15" s="28"/>
      <c r="RNH15" s="28"/>
      <c r="RNI15" s="28"/>
      <c r="RNJ15" s="28"/>
      <c r="RNK15" s="28"/>
      <c r="RNL15" s="28"/>
      <c r="RNM15" s="28"/>
      <c r="RNN15" s="28"/>
      <c r="RNO15" s="28"/>
      <c r="RNP15" s="28"/>
      <c r="RNQ15" s="28"/>
      <c r="RNR15" s="28"/>
      <c r="RNS15" s="28"/>
      <c r="RNT15" s="28"/>
      <c r="RNU15" s="28"/>
      <c r="RNV15" s="28"/>
      <c r="RNW15" s="28"/>
      <c r="RNX15" s="28"/>
      <c r="RNY15" s="28"/>
      <c r="RNZ15" s="28"/>
      <c r="ROA15" s="28"/>
      <c r="ROB15" s="28"/>
      <c r="ROC15" s="28"/>
      <c r="ROD15" s="28"/>
      <c r="ROE15" s="28"/>
      <c r="ROF15" s="28"/>
      <c r="ROG15" s="28"/>
      <c r="ROH15" s="28"/>
      <c r="ROI15" s="28"/>
      <c r="ROJ15" s="28"/>
      <c r="ROK15" s="28"/>
      <c r="ROL15" s="28"/>
      <c r="ROM15" s="28"/>
      <c r="RON15" s="28"/>
      <c r="ROO15" s="28"/>
      <c r="ROP15" s="28"/>
      <c r="ROQ15" s="28"/>
      <c r="ROR15" s="28"/>
      <c r="ROS15" s="28"/>
      <c r="ROT15" s="28"/>
      <c r="ROU15" s="28"/>
      <c r="ROV15" s="28"/>
      <c r="ROW15" s="28"/>
      <c r="ROX15" s="28"/>
      <c r="ROY15" s="28"/>
      <c r="ROZ15" s="28"/>
      <c r="RPA15" s="28"/>
      <c r="RPB15" s="28"/>
      <c r="RPC15" s="28"/>
      <c r="RPD15" s="28"/>
      <c r="RPE15" s="28"/>
      <c r="RPF15" s="28"/>
      <c r="RPG15" s="28"/>
      <c r="RPH15" s="28"/>
      <c r="RPI15" s="28"/>
      <c r="RPJ15" s="28"/>
      <c r="RPK15" s="28"/>
      <c r="RPL15" s="28"/>
      <c r="RPM15" s="28"/>
      <c r="RPN15" s="28"/>
      <c r="RPO15" s="28"/>
      <c r="RPP15" s="28"/>
      <c r="RPQ15" s="28"/>
      <c r="RPR15" s="28"/>
      <c r="RPS15" s="28"/>
      <c r="RPT15" s="28"/>
      <c r="RPU15" s="28"/>
      <c r="RPV15" s="28"/>
      <c r="RPW15" s="28"/>
      <c r="RPX15" s="28"/>
      <c r="RPY15" s="28"/>
      <c r="RPZ15" s="28"/>
      <c r="RQA15" s="28"/>
      <c r="RQB15" s="28"/>
      <c r="RQC15" s="28"/>
      <c r="RQD15" s="28"/>
      <c r="RQE15" s="28"/>
      <c r="RQF15" s="28"/>
      <c r="RQG15" s="28"/>
      <c r="RQH15" s="28"/>
      <c r="RQI15" s="28"/>
      <c r="RQJ15" s="28"/>
      <c r="RQK15" s="28"/>
      <c r="RQL15" s="28"/>
      <c r="RQM15" s="28"/>
      <c r="RQN15" s="28"/>
      <c r="RQO15" s="28"/>
      <c r="RQP15" s="28"/>
      <c r="RQQ15" s="28"/>
      <c r="RQR15" s="28"/>
      <c r="RQS15" s="28"/>
      <c r="RQT15" s="28"/>
      <c r="RQU15" s="28"/>
      <c r="RQV15" s="28"/>
      <c r="RQW15" s="28"/>
      <c r="RQX15" s="28"/>
      <c r="RQY15" s="28"/>
      <c r="RQZ15" s="28"/>
      <c r="RRA15" s="28"/>
      <c r="RRB15" s="28"/>
      <c r="RRC15" s="28"/>
      <c r="RRD15" s="28"/>
      <c r="RRE15" s="28"/>
      <c r="RRF15" s="28"/>
      <c r="RRG15" s="28"/>
      <c r="RRH15" s="28"/>
      <c r="RRI15" s="28"/>
      <c r="RRJ15" s="28"/>
      <c r="RRK15" s="28"/>
      <c r="RRL15" s="28"/>
      <c r="RRM15" s="28"/>
      <c r="RRN15" s="28"/>
      <c r="RRO15" s="28"/>
      <c r="RRP15" s="28"/>
      <c r="RRQ15" s="28"/>
      <c r="RRR15" s="28"/>
      <c r="RRS15" s="28"/>
      <c r="RRT15" s="28"/>
      <c r="RRU15" s="28"/>
      <c r="RRV15" s="28"/>
      <c r="RRW15" s="28"/>
      <c r="RRX15" s="28"/>
      <c r="RRY15" s="28"/>
      <c r="RRZ15" s="28"/>
      <c r="RSA15" s="28"/>
      <c r="RSB15" s="28"/>
      <c r="RSC15" s="28"/>
      <c r="RSD15" s="28"/>
      <c r="RSE15" s="28"/>
      <c r="RSF15" s="28"/>
      <c r="RSG15" s="28"/>
      <c r="RSH15" s="28"/>
      <c r="RSI15" s="28"/>
      <c r="RSJ15" s="28"/>
      <c r="RSK15" s="28"/>
      <c r="RSL15" s="28"/>
      <c r="RSM15" s="28"/>
      <c r="RSN15" s="28"/>
      <c r="RSO15" s="28"/>
      <c r="RSP15" s="28"/>
      <c r="RSQ15" s="28"/>
      <c r="RSR15" s="28"/>
      <c r="RSS15" s="28"/>
      <c r="RST15" s="28"/>
      <c r="RSU15" s="28"/>
      <c r="RSV15" s="28"/>
      <c r="RSW15" s="28"/>
      <c r="RSX15" s="28"/>
      <c r="RSY15" s="28"/>
      <c r="RSZ15" s="28"/>
      <c r="RTA15" s="28"/>
      <c r="RTB15" s="28"/>
      <c r="RTC15" s="28"/>
      <c r="RTD15" s="28"/>
      <c r="RTE15" s="28"/>
      <c r="RTF15" s="28"/>
      <c r="RTG15" s="28"/>
      <c r="RTH15" s="28"/>
      <c r="RTI15" s="28"/>
      <c r="RTJ15" s="28"/>
      <c r="RTK15" s="28"/>
      <c r="RTL15" s="28"/>
      <c r="RTM15" s="28"/>
      <c r="RTN15" s="28"/>
      <c r="RTO15" s="28"/>
      <c r="RTP15" s="28"/>
      <c r="RTQ15" s="28"/>
      <c r="RTR15" s="28"/>
      <c r="RTS15" s="28"/>
      <c r="RTT15" s="28"/>
      <c r="RTU15" s="28"/>
      <c r="RTV15" s="28"/>
      <c r="RTW15" s="28"/>
      <c r="RTX15" s="28"/>
      <c r="RTY15" s="28"/>
      <c r="RTZ15" s="28"/>
      <c r="RUA15" s="28"/>
      <c r="RUB15" s="28"/>
      <c r="RUC15" s="28"/>
      <c r="RUD15" s="28"/>
      <c r="RUE15" s="28"/>
      <c r="RUF15" s="28"/>
      <c r="RUG15" s="28"/>
      <c r="RUH15" s="28"/>
      <c r="RUI15" s="28"/>
      <c r="RUJ15" s="28"/>
      <c r="RUK15" s="28"/>
      <c r="RUL15" s="28"/>
      <c r="RUM15" s="28"/>
      <c r="RUN15" s="28"/>
      <c r="RUO15" s="28"/>
      <c r="RUP15" s="28"/>
      <c r="RUQ15" s="28"/>
      <c r="RUR15" s="28"/>
      <c r="RUS15" s="28"/>
      <c r="RUT15" s="28"/>
      <c r="RUU15" s="28"/>
      <c r="RUV15" s="28"/>
      <c r="RUW15" s="28"/>
      <c r="RUX15" s="28"/>
      <c r="RUY15" s="28"/>
      <c r="RUZ15" s="28"/>
      <c r="RVA15" s="28"/>
      <c r="RVB15" s="28"/>
      <c r="RVC15" s="28"/>
      <c r="RVD15" s="28"/>
      <c r="RVE15" s="28"/>
      <c r="RVF15" s="28"/>
      <c r="RVG15" s="28"/>
      <c r="RVH15" s="28"/>
      <c r="RVI15" s="28"/>
      <c r="RVJ15" s="28"/>
      <c r="RVK15" s="28"/>
      <c r="RVL15" s="28"/>
      <c r="RVM15" s="28"/>
      <c r="RVN15" s="28"/>
      <c r="RVO15" s="28"/>
      <c r="RVP15" s="28"/>
      <c r="RVQ15" s="28"/>
      <c r="RVR15" s="28"/>
      <c r="RVS15" s="28"/>
      <c r="RVT15" s="28"/>
      <c r="RVU15" s="28"/>
      <c r="RVV15" s="28"/>
      <c r="RVW15" s="28"/>
      <c r="RVX15" s="28"/>
      <c r="RVY15" s="28"/>
      <c r="RVZ15" s="28"/>
      <c r="RWA15" s="28"/>
      <c r="RWB15" s="28"/>
      <c r="RWC15" s="28"/>
      <c r="RWD15" s="28"/>
      <c r="RWE15" s="28"/>
      <c r="RWF15" s="28"/>
      <c r="RWG15" s="28"/>
      <c r="RWH15" s="28"/>
      <c r="RWI15" s="28"/>
      <c r="RWJ15" s="28"/>
      <c r="RWK15" s="28"/>
      <c r="RWL15" s="28"/>
      <c r="RWM15" s="28"/>
      <c r="RWN15" s="28"/>
      <c r="RWO15" s="28"/>
      <c r="RWP15" s="28"/>
      <c r="RWQ15" s="28"/>
      <c r="RWR15" s="28"/>
      <c r="RWS15" s="28"/>
      <c r="RWT15" s="28"/>
      <c r="RWU15" s="28"/>
      <c r="RWV15" s="28"/>
      <c r="RWW15" s="28"/>
      <c r="RWX15" s="28"/>
      <c r="RWY15" s="28"/>
      <c r="RWZ15" s="28"/>
      <c r="RXA15" s="28"/>
      <c r="RXB15" s="28"/>
      <c r="RXC15" s="28"/>
      <c r="RXD15" s="28"/>
      <c r="RXE15" s="28"/>
      <c r="RXF15" s="28"/>
      <c r="RXG15" s="28"/>
      <c r="RXH15" s="28"/>
      <c r="RXI15" s="28"/>
      <c r="RXJ15" s="28"/>
      <c r="RXK15" s="28"/>
      <c r="RXL15" s="28"/>
      <c r="RXM15" s="28"/>
      <c r="RXN15" s="28"/>
      <c r="RXO15" s="28"/>
      <c r="RXP15" s="28"/>
      <c r="RXQ15" s="28"/>
      <c r="RXR15" s="28"/>
      <c r="RXS15" s="28"/>
      <c r="RXT15" s="28"/>
      <c r="RXU15" s="28"/>
      <c r="RXV15" s="28"/>
      <c r="RXW15" s="28"/>
      <c r="RXX15" s="28"/>
      <c r="RXY15" s="28"/>
      <c r="RXZ15" s="28"/>
      <c r="RYA15" s="28"/>
      <c r="RYB15" s="28"/>
      <c r="RYC15" s="28"/>
      <c r="RYD15" s="28"/>
      <c r="RYE15" s="28"/>
      <c r="RYF15" s="28"/>
      <c r="RYG15" s="28"/>
      <c r="RYH15" s="28"/>
      <c r="RYI15" s="28"/>
      <c r="RYJ15" s="28"/>
      <c r="RYK15" s="28"/>
      <c r="RYL15" s="28"/>
      <c r="RYM15" s="28"/>
      <c r="RYN15" s="28"/>
      <c r="RYO15" s="28"/>
      <c r="RYP15" s="28"/>
      <c r="RYQ15" s="28"/>
      <c r="RYR15" s="28"/>
      <c r="RYS15" s="28"/>
      <c r="RYT15" s="28"/>
      <c r="RYU15" s="28"/>
      <c r="RYV15" s="28"/>
      <c r="RYW15" s="28"/>
      <c r="RYX15" s="28"/>
      <c r="RYY15" s="28"/>
      <c r="RYZ15" s="28"/>
      <c r="RZA15" s="28"/>
      <c r="RZB15" s="28"/>
      <c r="RZC15" s="28"/>
      <c r="RZD15" s="28"/>
      <c r="RZE15" s="28"/>
      <c r="RZF15" s="28"/>
      <c r="RZG15" s="28"/>
      <c r="RZH15" s="28"/>
      <c r="RZI15" s="28"/>
      <c r="RZJ15" s="28"/>
      <c r="RZK15" s="28"/>
      <c r="RZL15" s="28"/>
      <c r="RZM15" s="28"/>
      <c r="RZN15" s="28"/>
      <c r="RZO15" s="28"/>
      <c r="RZP15" s="28"/>
      <c r="RZQ15" s="28"/>
      <c r="RZR15" s="28"/>
      <c r="RZS15" s="28"/>
      <c r="RZT15" s="28"/>
      <c r="RZU15" s="28"/>
      <c r="RZV15" s="28"/>
      <c r="RZW15" s="28"/>
      <c r="RZX15" s="28"/>
      <c r="RZY15" s="28"/>
      <c r="RZZ15" s="28"/>
      <c r="SAA15" s="28"/>
      <c r="SAB15" s="28"/>
      <c r="SAC15" s="28"/>
      <c r="SAD15" s="28"/>
      <c r="SAE15" s="28"/>
      <c r="SAF15" s="28"/>
      <c r="SAG15" s="28"/>
      <c r="SAH15" s="28"/>
      <c r="SAI15" s="28"/>
      <c r="SAJ15" s="28"/>
      <c r="SAK15" s="28"/>
      <c r="SAL15" s="28"/>
      <c r="SAM15" s="28"/>
      <c r="SAN15" s="28"/>
      <c r="SAO15" s="28"/>
      <c r="SAP15" s="28"/>
      <c r="SAQ15" s="28"/>
      <c r="SAR15" s="28"/>
      <c r="SAS15" s="28"/>
      <c r="SAT15" s="28"/>
      <c r="SAU15" s="28"/>
      <c r="SAV15" s="28"/>
      <c r="SAW15" s="28"/>
      <c r="SAX15" s="28"/>
      <c r="SAY15" s="28"/>
      <c r="SAZ15" s="28"/>
      <c r="SBA15" s="28"/>
      <c r="SBB15" s="28"/>
      <c r="SBC15" s="28"/>
      <c r="SBD15" s="28"/>
      <c r="SBE15" s="28"/>
      <c r="SBF15" s="28"/>
      <c r="SBG15" s="28"/>
      <c r="SBH15" s="28"/>
      <c r="SBI15" s="28"/>
      <c r="SBJ15" s="28"/>
      <c r="SBK15" s="28"/>
      <c r="SBL15" s="28"/>
      <c r="SBM15" s="28"/>
      <c r="SBN15" s="28"/>
      <c r="SBO15" s="28"/>
      <c r="SBP15" s="28"/>
      <c r="SBQ15" s="28"/>
      <c r="SBR15" s="28"/>
      <c r="SBS15" s="28"/>
      <c r="SBT15" s="28"/>
      <c r="SBU15" s="28"/>
      <c r="SBV15" s="28"/>
      <c r="SBW15" s="28"/>
      <c r="SBX15" s="28"/>
      <c r="SBY15" s="28"/>
      <c r="SBZ15" s="28"/>
      <c r="SCA15" s="28"/>
      <c r="SCB15" s="28"/>
      <c r="SCC15" s="28"/>
      <c r="SCD15" s="28"/>
      <c r="SCE15" s="28"/>
      <c r="SCF15" s="28"/>
      <c r="SCG15" s="28"/>
      <c r="SCH15" s="28"/>
      <c r="SCI15" s="28"/>
      <c r="SCJ15" s="28"/>
      <c r="SCK15" s="28"/>
      <c r="SCL15" s="28"/>
      <c r="SCM15" s="28"/>
      <c r="SCN15" s="28"/>
      <c r="SCO15" s="28"/>
      <c r="SCP15" s="28"/>
      <c r="SCQ15" s="28"/>
      <c r="SCR15" s="28"/>
      <c r="SCS15" s="28"/>
      <c r="SCT15" s="28"/>
      <c r="SCU15" s="28"/>
      <c r="SCV15" s="28"/>
      <c r="SCW15" s="28"/>
      <c r="SCX15" s="28"/>
      <c r="SCY15" s="28"/>
      <c r="SCZ15" s="28"/>
      <c r="SDA15" s="28"/>
      <c r="SDB15" s="28"/>
      <c r="SDC15" s="28"/>
      <c r="SDD15" s="28"/>
      <c r="SDE15" s="28"/>
      <c r="SDF15" s="28"/>
      <c r="SDG15" s="28"/>
      <c r="SDH15" s="28"/>
      <c r="SDI15" s="28"/>
      <c r="SDJ15" s="28"/>
      <c r="SDK15" s="28"/>
      <c r="SDL15" s="28"/>
      <c r="SDM15" s="28"/>
      <c r="SDN15" s="28"/>
      <c r="SDO15" s="28"/>
      <c r="SDP15" s="28"/>
      <c r="SDQ15" s="28"/>
      <c r="SDR15" s="28"/>
      <c r="SDS15" s="28"/>
      <c r="SDT15" s="28"/>
      <c r="SDU15" s="28"/>
      <c r="SDV15" s="28"/>
      <c r="SDW15" s="28"/>
      <c r="SDX15" s="28"/>
      <c r="SDY15" s="28"/>
      <c r="SDZ15" s="28"/>
      <c r="SEA15" s="28"/>
      <c r="SEB15" s="28"/>
      <c r="SEC15" s="28"/>
      <c r="SED15" s="28"/>
      <c r="SEE15" s="28"/>
      <c r="SEF15" s="28"/>
      <c r="SEG15" s="28"/>
      <c r="SEH15" s="28"/>
      <c r="SEI15" s="28"/>
      <c r="SEJ15" s="28"/>
      <c r="SEK15" s="28"/>
      <c r="SEL15" s="28"/>
      <c r="SEM15" s="28"/>
      <c r="SEN15" s="28"/>
      <c r="SEO15" s="28"/>
      <c r="SEP15" s="28"/>
      <c r="SEQ15" s="28"/>
      <c r="SER15" s="28"/>
      <c r="SES15" s="28"/>
      <c r="SET15" s="28"/>
      <c r="SEU15" s="28"/>
      <c r="SEV15" s="28"/>
      <c r="SEW15" s="28"/>
      <c r="SEX15" s="28"/>
      <c r="SEY15" s="28"/>
      <c r="SEZ15" s="28"/>
      <c r="SFA15" s="28"/>
      <c r="SFB15" s="28"/>
      <c r="SFC15" s="28"/>
      <c r="SFD15" s="28"/>
      <c r="SFE15" s="28"/>
      <c r="SFF15" s="28"/>
      <c r="SFG15" s="28"/>
      <c r="SFH15" s="28"/>
      <c r="SFI15" s="28"/>
      <c r="SFJ15" s="28"/>
      <c r="SFK15" s="28"/>
      <c r="SFL15" s="28"/>
      <c r="SFM15" s="28"/>
      <c r="SFN15" s="28"/>
      <c r="SFO15" s="28"/>
      <c r="SFP15" s="28"/>
      <c r="SFQ15" s="28"/>
      <c r="SFR15" s="28"/>
      <c r="SFS15" s="28"/>
      <c r="SFT15" s="28"/>
      <c r="SFU15" s="28"/>
      <c r="SFV15" s="28"/>
      <c r="SFW15" s="28"/>
      <c r="SFX15" s="28"/>
      <c r="SFY15" s="28"/>
      <c r="SFZ15" s="28"/>
      <c r="SGA15" s="28"/>
      <c r="SGB15" s="28"/>
      <c r="SGC15" s="28"/>
      <c r="SGD15" s="28"/>
      <c r="SGE15" s="28"/>
      <c r="SGF15" s="28"/>
      <c r="SGG15" s="28"/>
      <c r="SGH15" s="28"/>
      <c r="SGI15" s="28"/>
      <c r="SGJ15" s="28"/>
      <c r="SGK15" s="28"/>
      <c r="SGL15" s="28"/>
      <c r="SGM15" s="28"/>
      <c r="SGN15" s="28"/>
      <c r="SGO15" s="28"/>
      <c r="SGP15" s="28"/>
      <c r="SGQ15" s="28"/>
      <c r="SGR15" s="28"/>
      <c r="SGS15" s="28"/>
      <c r="SGT15" s="28"/>
      <c r="SGU15" s="28"/>
      <c r="SGV15" s="28"/>
      <c r="SGW15" s="28"/>
      <c r="SGX15" s="28"/>
      <c r="SGY15" s="28"/>
      <c r="SGZ15" s="28"/>
      <c r="SHA15" s="28"/>
      <c r="SHB15" s="28"/>
      <c r="SHC15" s="28"/>
      <c r="SHD15" s="28"/>
      <c r="SHE15" s="28"/>
      <c r="SHF15" s="28"/>
      <c r="SHG15" s="28"/>
      <c r="SHH15" s="28"/>
      <c r="SHI15" s="28"/>
      <c r="SHJ15" s="28"/>
      <c r="SHK15" s="28"/>
      <c r="SHL15" s="28"/>
      <c r="SHM15" s="28"/>
      <c r="SHN15" s="28"/>
      <c r="SHO15" s="28"/>
      <c r="SHP15" s="28"/>
      <c r="SHQ15" s="28"/>
      <c r="SHR15" s="28"/>
      <c r="SHS15" s="28"/>
      <c r="SHT15" s="28"/>
      <c r="SHU15" s="28"/>
      <c r="SHV15" s="28"/>
      <c r="SHW15" s="28"/>
      <c r="SHX15" s="28"/>
      <c r="SHY15" s="28"/>
      <c r="SHZ15" s="28"/>
      <c r="SIA15" s="28"/>
      <c r="SIB15" s="28"/>
      <c r="SIC15" s="28"/>
      <c r="SID15" s="28"/>
      <c r="SIE15" s="28"/>
      <c r="SIF15" s="28"/>
      <c r="SIG15" s="28"/>
      <c r="SIH15" s="28"/>
      <c r="SII15" s="28"/>
      <c r="SIJ15" s="28"/>
      <c r="SIK15" s="28"/>
      <c r="SIL15" s="28"/>
      <c r="SIM15" s="28"/>
      <c r="SIN15" s="28"/>
      <c r="SIO15" s="28"/>
      <c r="SIP15" s="28"/>
      <c r="SIQ15" s="28"/>
      <c r="SIR15" s="28"/>
      <c r="SIS15" s="28"/>
      <c r="SIT15" s="28"/>
      <c r="SIU15" s="28"/>
      <c r="SIV15" s="28"/>
      <c r="SIW15" s="28"/>
      <c r="SIX15" s="28"/>
      <c r="SIY15" s="28"/>
      <c r="SIZ15" s="28"/>
      <c r="SJA15" s="28"/>
      <c r="SJB15" s="28"/>
      <c r="SJC15" s="28"/>
      <c r="SJD15" s="28"/>
      <c r="SJE15" s="28"/>
      <c r="SJF15" s="28"/>
      <c r="SJG15" s="28"/>
      <c r="SJH15" s="28"/>
      <c r="SJI15" s="28"/>
      <c r="SJJ15" s="28"/>
      <c r="SJK15" s="28"/>
      <c r="SJL15" s="28"/>
      <c r="SJM15" s="28"/>
      <c r="SJN15" s="28"/>
      <c r="SJO15" s="28"/>
      <c r="SJP15" s="28"/>
      <c r="SJQ15" s="28"/>
      <c r="SJR15" s="28"/>
      <c r="SJS15" s="28"/>
      <c r="SJT15" s="28"/>
      <c r="SJU15" s="28"/>
      <c r="SJV15" s="28"/>
      <c r="SJW15" s="28"/>
      <c r="SJX15" s="28"/>
      <c r="SJY15" s="28"/>
      <c r="SJZ15" s="28"/>
      <c r="SKA15" s="28"/>
      <c r="SKB15" s="28"/>
      <c r="SKC15" s="28"/>
      <c r="SKD15" s="28"/>
      <c r="SKE15" s="28"/>
      <c r="SKF15" s="28"/>
      <c r="SKG15" s="28"/>
      <c r="SKH15" s="28"/>
      <c r="SKI15" s="28"/>
      <c r="SKJ15" s="28"/>
      <c r="SKK15" s="28"/>
      <c r="SKL15" s="28"/>
      <c r="SKM15" s="28"/>
      <c r="SKN15" s="28"/>
      <c r="SKO15" s="28"/>
      <c r="SKP15" s="28"/>
      <c r="SKQ15" s="28"/>
      <c r="SKR15" s="28"/>
      <c r="SKS15" s="28"/>
      <c r="SKT15" s="28"/>
      <c r="SKU15" s="28"/>
      <c r="SKV15" s="28"/>
      <c r="SKW15" s="28"/>
      <c r="SKX15" s="28"/>
      <c r="SKY15" s="28"/>
      <c r="SKZ15" s="28"/>
      <c r="SLA15" s="28"/>
      <c r="SLB15" s="28"/>
      <c r="SLC15" s="28"/>
      <c r="SLD15" s="28"/>
      <c r="SLE15" s="28"/>
      <c r="SLF15" s="28"/>
      <c r="SLG15" s="28"/>
      <c r="SLH15" s="28"/>
      <c r="SLI15" s="28"/>
      <c r="SLJ15" s="28"/>
      <c r="SLK15" s="28"/>
      <c r="SLL15" s="28"/>
      <c r="SLM15" s="28"/>
      <c r="SLN15" s="28"/>
      <c r="SLO15" s="28"/>
      <c r="SLP15" s="28"/>
      <c r="SLQ15" s="28"/>
      <c r="SLR15" s="28"/>
      <c r="SLS15" s="28"/>
      <c r="SLT15" s="28"/>
      <c r="SLU15" s="28"/>
      <c r="SLV15" s="28"/>
      <c r="SLW15" s="28"/>
      <c r="SLX15" s="28"/>
      <c r="SLY15" s="28"/>
      <c r="SLZ15" s="28"/>
      <c r="SMA15" s="28"/>
      <c r="SMB15" s="28"/>
      <c r="SMC15" s="28"/>
      <c r="SMD15" s="28"/>
      <c r="SME15" s="28"/>
      <c r="SMF15" s="28"/>
      <c r="SMG15" s="28"/>
      <c r="SMH15" s="28"/>
      <c r="SMI15" s="28"/>
      <c r="SMJ15" s="28"/>
      <c r="SMK15" s="28"/>
      <c r="SML15" s="28"/>
      <c r="SMM15" s="28"/>
      <c r="SMN15" s="28"/>
      <c r="SMO15" s="28"/>
      <c r="SMP15" s="28"/>
      <c r="SMQ15" s="28"/>
      <c r="SMR15" s="28"/>
      <c r="SMS15" s="28"/>
      <c r="SMT15" s="28"/>
      <c r="SMU15" s="28"/>
      <c r="SMV15" s="28"/>
      <c r="SMW15" s="28"/>
      <c r="SMX15" s="28"/>
      <c r="SMY15" s="28"/>
      <c r="SMZ15" s="28"/>
      <c r="SNA15" s="28"/>
      <c r="SNB15" s="28"/>
      <c r="SNC15" s="28"/>
      <c r="SND15" s="28"/>
      <c r="SNE15" s="28"/>
      <c r="SNF15" s="28"/>
      <c r="SNG15" s="28"/>
      <c r="SNH15" s="28"/>
      <c r="SNI15" s="28"/>
      <c r="SNJ15" s="28"/>
      <c r="SNK15" s="28"/>
      <c r="SNL15" s="28"/>
      <c r="SNM15" s="28"/>
      <c r="SNN15" s="28"/>
      <c r="SNO15" s="28"/>
      <c r="SNP15" s="28"/>
      <c r="SNQ15" s="28"/>
      <c r="SNR15" s="28"/>
      <c r="SNS15" s="28"/>
      <c r="SNT15" s="28"/>
      <c r="SNU15" s="28"/>
      <c r="SNV15" s="28"/>
      <c r="SNW15" s="28"/>
      <c r="SNX15" s="28"/>
      <c r="SNY15" s="28"/>
      <c r="SNZ15" s="28"/>
      <c r="SOA15" s="28"/>
      <c r="SOB15" s="28"/>
      <c r="SOC15" s="28"/>
      <c r="SOD15" s="28"/>
      <c r="SOE15" s="28"/>
      <c r="SOF15" s="28"/>
      <c r="SOG15" s="28"/>
      <c r="SOH15" s="28"/>
      <c r="SOI15" s="28"/>
      <c r="SOJ15" s="28"/>
      <c r="SOK15" s="28"/>
      <c r="SOL15" s="28"/>
      <c r="SOM15" s="28"/>
      <c r="SON15" s="28"/>
      <c r="SOO15" s="28"/>
      <c r="SOP15" s="28"/>
      <c r="SOQ15" s="28"/>
      <c r="SOR15" s="28"/>
      <c r="SOS15" s="28"/>
      <c r="SOT15" s="28"/>
      <c r="SOU15" s="28"/>
      <c r="SOV15" s="28"/>
      <c r="SOW15" s="28"/>
      <c r="SOX15" s="28"/>
      <c r="SOY15" s="28"/>
      <c r="SOZ15" s="28"/>
      <c r="SPA15" s="28"/>
      <c r="SPB15" s="28"/>
      <c r="SPC15" s="28"/>
      <c r="SPD15" s="28"/>
      <c r="SPE15" s="28"/>
      <c r="SPF15" s="28"/>
      <c r="SPG15" s="28"/>
      <c r="SPH15" s="28"/>
      <c r="SPI15" s="28"/>
      <c r="SPJ15" s="28"/>
      <c r="SPK15" s="28"/>
      <c r="SPL15" s="28"/>
      <c r="SPM15" s="28"/>
      <c r="SPN15" s="28"/>
      <c r="SPO15" s="28"/>
      <c r="SPP15" s="28"/>
      <c r="SPQ15" s="28"/>
      <c r="SPR15" s="28"/>
      <c r="SPS15" s="28"/>
      <c r="SPT15" s="28"/>
      <c r="SPU15" s="28"/>
      <c r="SPV15" s="28"/>
      <c r="SPW15" s="28"/>
      <c r="SPX15" s="28"/>
      <c r="SPY15" s="28"/>
      <c r="SPZ15" s="28"/>
      <c r="SQA15" s="28"/>
      <c r="SQB15" s="28"/>
      <c r="SQC15" s="28"/>
      <c r="SQD15" s="28"/>
      <c r="SQE15" s="28"/>
      <c r="SQF15" s="28"/>
      <c r="SQG15" s="28"/>
      <c r="SQH15" s="28"/>
      <c r="SQI15" s="28"/>
      <c r="SQJ15" s="28"/>
      <c r="SQK15" s="28"/>
      <c r="SQL15" s="28"/>
      <c r="SQM15" s="28"/>
      <c r="SQN15" s="28"/>
      <c r="SQO15" s="28"/>
      <c r="SQP15" s="28"/>
      <c r="SQQ15" s="28"/>
      <c r="SQR15" s="28"/>
      <c r="SQS15" s="28"/>
      <c r="SQT15" s="28"/>
      <c r="SQU15" s="28"/>
      <c r="SQV15" s="28"/>
      <c r="SQW15" s="28"/>
      <c r="SQX15" s="28"/>
      <c r="SQY15" s="28"/>
      <c r="SQZ15" s="28"/>
      <c r="SRA15" s="28"/>
      <c r="SRB15" s="28"/>
      <c r="SRC15" s="28"/>
      <c r="SRD15" s="28"/>
      <c r="SRE15" s="28"/>
      <c r="SRF15" s="28"/>
      <c r="SRG15" s="28"/>
      <c r="SRH15" s="28"/>
      <c r="SRI15" s="28"/>
      <c r="SRJ15" s="28"/>
      <c r="SRK15" s="28"/>
      <c r="SRL15" s="28"/>
      <c r="SRM15" s="28"/>
      <c r="SRN15" s="28"/>
      <c r="SRO15" s="28"/>
      <c r="SRP15" s="28"/>
      <c r="SRQ15" s="28"/>
      <c r="SRR15" s="28"/>
      <c r="SRS15" s="28"/>
      <c r="SRT15" s="28"/>
      <c r="SRU15" s="28"/>
      <c r="SRV15" s="28"/>
      <c r="SRW15" s="28"/>
      <c r="SRX15" s="28"/>
      <c r="SRY15" s="28"/>
      <c r="SRZ15" s="28"/>
      <c r="SSA15" s="28"/>
      <c r="SSB15" s="28"/>
      <c r="SSC15" s="28"/>
      <c r="SSD15" s="28"/>
      <c r="SSE15" s="28"/>
      <c r="SSF15" s="28"/>
      <c r="SSG15" s="28"/>
      <c r="SSH15" s="28"/>
      <c r="SSI15" s="28"/>
      <c r="SSJ15" s="28"/>
      <c r="SSK15" s="28"/>
      <c r="SSL15" s="28"/>
      <c r="SSM15" s="28"/>
      <c r="SSN15" s="28"/>
      <c r="SSO15" s="28"/>
      <c r="SSP15" s="28"/>
      <c r="SSQ15" s="28"/>
      <c r="SSR15" s="28"/>
      <c r="SSS15" s="28"/>
      <c r="SST15" s="28"/>
      <c r="SSU15" s="28"/>
      <c r="SSV15" s="28"/>
      <c r="SSW15" s="28"/>
      <c r="SSX15" s="28"/>
      <c r="SSY15" s="28"/>
      <c r="SSZ15" s="28"/>
      <c r="STA15" s="28"/>
      <c r="STB15" s="28"/>
      <c r="STC15" s="28"/>
      <c r="STD15" s="28"/>
      <c r="STE15" s="28"/>
      <c r="STF15" s="28"/>
      <c r="STG15" s="28"/>
      <c r="STH15" s="28"/>
      <c r="STI15" s="28"/>
      <c r="STJ15" s="28"/>
      <c r="STK15" s="28"/>
      <c r="STL15" s="28"/>
      <c r="STM15" s="28"/>
      <c r="STN15" s="28"/>
      <c r="STO15" s="28"/>
      <c r="STP15" s="28"/>
      <c r="STQ15" s="28"/>
      <c r="STR15" s="28"/>
      <c r="STS15" s="28"/>
      <c r="STT15" s="28"/>
      <c r="STU15" s="28"/>
      <c r="STV15" s="28"/>
      <c r="STW15" s="28"/>
      <c r="STX15" s="28"/>
      <c r="STY15" s="28"/>
      <c r="STZ15" s="28"/>
      <c r="SUA15" s="28"/>
      <c r="SUB15" s="28"/>
      <c r="SUC15" s="28"/>
      <c r="SUD15" s="28"/>
      <c r="SUE15" s="28"/>
      <c r="SUF15" s="28"/>
      <c r="SUG15" s="28"/>
      <c r="SUH15" s="28"/>
      <c r="SUI15" s="28"/>
      <c r="SUJ15" s="28"/>
      <c r="SUK15" s="28"/>
      <c r="SUL15" s="28"/>
      <c r="SUM15" s="28"/>
      <c r="SUN15" s="28"/>
      <c r="SUO15" s="28"/>
      <c r="SUP15" s="28"/>
      <c r="SUQ15" s="28"/>
      <c r="SUR15" s="28"/>
      <c r="SUS15" s="28"/>
      <c r="SUT15" s="28"/>
      <c r="SUU15" s="28"/>
      <c r="SUV15" s="28"/>
      <c r="SUW15" s="28"/>
      <c r="SUX15" s="28"/>
      <c r="SUY15" s="28"/>
      <c r="SUZ15" s="28"/>
      <c r="SVA15" s="28"/>
      <c r="SVB15" s="28"/>
      <c r="SVC15" s="28"/>
      <c r="SVD15" s="28"/>
      <c r="SVE15" s="28"/>
      <c r="SVF15" s="28"/>
      <c r="SVG15" s="28"/>
      <c r="SVH15" s="28"/>
      <c r="SVI15" s="28"/>
      <c r="SVJ15" s="28"/>
      <c r="SVK15" s="28"/>
      <c r="SVL15" s="28"/>
      <c r="SVM15" s="28"/>
      <c r="SVN15" s="28"/>
      <c r="SVO15" s="28"/>
      <c r="SVP15" s="28"/>
      <c r="SVQ15" s="28"/>
      <c r="SVR15" s="28"/>
      <c r="SVS15" s="28"/>
      <c r="SVT15" s="28"/>
      <c r="SVU15" s="28"/>
      <c r="SVV15" s="28"/>
      <c r="SVW15" s="28"/>
      <c r="SVX15" s="28"/>
      <c r="SVY15" s="28"/>
      <c r="SVZ15" s="28"/>
      <c r="SWA15" s="28"/>
      <c r="SWB15" s="28"/>
      <c r="SWC15" s="28"/>
      <c r="SWD15" s="28"/>
      <c r="SWE15" s="28"/>
      <c r="SWF15" s="28"/>
      <c r="SWG15" s="28"/>
      <c r="SWH15" s="28"/>
      <c r="SWI15" s="28"/>
      <c r="SWJ15" s="28"/>
      <c r="SWK15" s="28"/>
      <c r="SWL15" s="28"/>
      <c r="SWM15" s="28"/>
      <c r="SWN15" s="28"/>
      <c r="SWO15" s="28"/>
      <c r="SWP15" s="28"/>
      <c r="SWQ15" s="28"/>
      <c r="SWR15" s="28"/>
      <c r="SWS15" s="28"/>
      <c r="SWT15" s="28"/>
      <c r="SWU15" s="28"/>
      <c r="SWV15" s="28"/>
      <c r="SWW15" s="28"/>
      <c r="SWX15" s="28"/>
      <c r="SWY15" s="28"/>
      <c r="SWZ15" s="28"/>
      <c r="SXA15" s="28"/>
      <c r="SXB15" s="28"/>
      <c r="SXC15" s="28"/>
      <c r="SXD15" s="28"/>
      <c r="SXE15" s="28"/>
      <c r="SXF15" s="28"/>
      <c r="SXG15" s="28"/>
      <c r="SXH15" s="28"/>
      <c r="SXI15" s="28"/>
      <c r="SXJ15" s="28"/>
      <c r="SXK15" s="28"/>
      <c r="SXL15" s="28"/>
      <c r="SXM15" s="28"/>
      <c r="SXN15" s="28"/>
      <c r="SXO15" s="28"/>
      <c r="SXP15" s="28"/>
      <c r="SXQ15" s="28"/>
      <c r="SXR15" s="28"/>
      <c r="SXS15" s="28"/>
      <c r="SXT15" s="28"/>
      <c r="SXU15" s="28"/>
      <c r="SXV15" s="28"/>
      <c r="SXW15" s="28"/>
      <c r="SXX15" s="28"/>
      <c r="SXY15" s="28"/>
      <c r="SXZ15" s="28"/>
      <c r="SYA15" s="28"/>
      <c r="SYB15" s="28"/>
      <c r="SYC15" s="28"/>
      <c r="SYD15" s="28"/>
      <c r="SYE15" s="28"/>
      <c r="SYF15" s="28"/>
      <c r="SYG15" s="28"/>
      <c r="SYH15" s="28"/>
      <c r="SYI15" s="28"/>
      <c r="SYJ15" s="28"/>
      <c r="SYK15" s="28"/>
      <c r="SYL15" s="28"/>
      <c r="SYM15" s="28"/>
      <c r="SYN15" s="28"/>
      <c r="SYO15" s="28"/>
      <c r="SYP15" s="28"/>
      <c r="SYQ15" s="28"/>
      <c r="SYR15" s="28"/>
      <c r="SYS15" s="28"/>
      <c r="SYT15" s="28"/>
      <c r="SYU15" s="28"/>
      <c r="SYV15" s="28"/>
      <c r="SYW15" s="28"/>
      <c r="SYX15" s="28"/>
      <c r="SYY15" s="28"/>
      <c r="SYZ15" s="28"/>
      <c r="SZA15" s="28"/>
      <c r="SZB15" s="28"/>
      <c r="SZC15" s="28"/>
      <c r="SZD15" s="28"/>
      <c r="SZE15" s="28"/>
      <c r="SZF15" s="28"/>
      <c r="SZG15" s="28"/>
      <c r="SZH15" s="28"/>
      <c r="SZI15" s="28"/>
      <c r="SZJ15" s="28"/>
      <c r="SZK15" s="28"/>
      <c r="SZL15" s="28"/>
      <c r="SZM15" s="28"/>
      <c r="SZN15" s="28"/>
      <c r="SZO15" s="28"/>
      <c r="SZP15" s="28"/>
      <c r="SZQ15" s="28"/>
      <c r="SZR15" s="28"/>
      <c r="SZS15" s="28"/>
      <c r="SZT15" s="28"/>
      <c r="SZU15" s="28"/>
      <c r="SZV15" s="28"/>
      <c r="SZW15" s="28"/>
      <c r="SZX15" s="28"/>
      <c r="SZY15" s="28"/>
      <c r="SZZ15" s="28"/>
      <c r="TAA15" s="28"/>
      <c r="TAB15" s="28"/>
      <c r="TAC15" s="28"/>
      <c r="TAD15" s="28"/>
      <c r="TAE15" s="28"/>
      <c r="TAF15" s="28"/>
      <c r="TAG15" s="28"/>
      <c r="TAH15" s="28"/>
      <c r="TAI15" s="28"/>
      <c r="TAJ15" s="28"/>
      <c r="TAK15" s="28"/>
      <c r="TAL15" s="28"/>
      <c r="TAM15" s="28"/>
      <c r="TAN15" s="28"/>
      <c r="TAO15" s="28"/>
      <c r="TAP15" s="28"/>
      <c r="TAQ15" s="28"/>
      <c r="TAR15" s="28"/>
      <c r="TAS15" s="28"/>
      <c r="TAT15" s="28"/>
      <c r="TAU15" s="28"/>
      <c r="TAV15" s="28"/>
      <c r="TAW15" s="28"/>
      <c r="TAX15" s="28"/>
      <c r="TAY15" s="28"/>
      <c r="TAZ15" s="28"/>
      <c r="TBA15" s="28"/>
      <c r="TBB15" s="28"/>
      <c r="TBC15" s="28"/>
      <c r="TBD15" s="28"/>
      <c r="TBE15" s="28"/>
      <c r="TBF15" s="28"/>
      <c r="TBG15" s="28"/>
      <c r="TBH15" s="28"/>
      <c r="TBI15" s="28"/>
      <c r="TBJ15" s="28"/>
      <c r="TBK15" s="28"/>
      <c r="TBL15" s="28"/>
      <c r="TBM15" s="28"/>
      <c r="TBN15" s="28"/>
      <c r="TBO15" s="28"/>
      <c r="TBP15" s="28"/>
      <c r="TBQ15" s="28"/>
      <c r="TBR15" s="28"/>
      <c r="TBS15" s="28"/>
      <c r="TBT15" s="28"/>
      <c r="TBU15" s="28"/>
      <c r="TBV15" s="28"/>
      <c r="TBW15" s="28"/>
      <c r="TBX15" s="28"/>
      <c r="TBY15" s="28"/>
      <c r="TBZ15" s="28"/>
      <c r="TCA15" s="28"/>
      <c r="TCB15" s="28"/>
      <c r="TCC15" s="28"/>
      <c r="TCD15" s="28"/>
      <c r="TCE15" s="28"/>
      <c r="TCF15" s="28"/>
      <c r="TCG15" s="28"/>
      <c r="TCH15" s="28"/>
      <c r="TCI15" s="28"/>
      <c r="TCJ15" s="28"/>
      <c r="TCK15" s="28"/>
      <c r="TCL15" s="28"/>
      <c r="TCM15" s="28"/>
      <c r="TCN15" s="28"/>
      <c r="TCO15" s="28"/>
      <c r="TCP15" s="28"/>
      <c r="TCQ15" s="28"/>
      <c r="TCR15" s="28"/>
      <c r="TCS15" s="28"/>
      <c r="TCT15" s="28"/>
      <c r="TCU15" s="28"/>
      <c r="TCV15" s="28"/>
      <c r="TCW15" s="28"/>
      <c r="TCX15" s="28"/>
      <c r="TCY15" s="28"/>
      <c r="TCZ15" s="28"/>
      <c r="TDA15" s="28"/>
      <c r="TDB15" s="28"/>
      <c r="TDC15" s="28"/>
      <c r="TDD15" s="28"/>
      <c r="TDE15" s="28"/>
      <c r="TDF15" s="28"/>
      <c r="TDG15" s="28"/>
      <c r="TDH15" s="28"/>
      <c r="TDI15" s="28"/>
      <c r="TDJ15" s="28"/>
      <c r="TDK15" s="28"/>
      <c r="TDL15" s="28"/>
      <c r="TDM15" s="28"/>
      <c r="TDN15" s="28"/>
      <c r="TDO15" s="28"/>
      <c r="TDP15" s="28"/>
      <c r="TDQ15" s="28"/>
      <c r="TDR15" s="28"/>
      <c r="TDS15" s="28"/>
      <c r="TDT15" s="28"/>
      <c r="TDU15" s="28"/>
      <c r="TDV15" s="28"/>
      <c r="TDW15" s="28"/>
      <c r="TDX15" s="28"/>
      <c r="TDY15" s="28"/>
      <c r="TDZ15" s="28"/>
      <c r="TEA15" s="28"/>
      <c r="TEB15" s="28"/>
      <c r="TEC15" s="28"/>
      <c r="TED15" s="28"/>
      <c r="TEE15" s="28"/>
      <c r="TEF15" s="28"/>
      <c r="TEG15" s="28"/>
      <c r="TEH15" s="28"/>
      <c r="TEI15" s="28"/>
      <c r="TEJ15" s="28"/>
      <c r="TEK15" s="28"/>
      <c r="TEL15" s="28"/>
      <c r="TEM15" s="28"/>
      <c r="TEN15" s="28"/>
      <c r="TEO15" s="28"/>
      <c r="TEP15" s="28"/>
      <c r="TEQ15" s="28"/>
      <c r="TER15" s="28"/>
      <c r="TES15" s="28"/>
      <c r="TET15" s="28"/>
      <c r="TEU15" s="28"/>
      <c r="TEV15" s="28"/>
      <c r="TEW15" s="28"/>
      <c r="TEX15" s="28"/>
      <c r="TEY15" s="28"/>
      <c r="TEZ15" s="28"/>
      <c r="TFA15" s="28"/>
      <c r="TFB15" s="28"/>
      <c r="TFC15" s="28"/>
      <c r="TFD15" s="28"/>
      <c r="TFE15" s="28"/>
      <c r="TFF15" s="28"/>
      <c r="TFG15" s="28"/>
      <c r="TFH15" s="28"/>
      <c r="TFI15" s="28"/>
      <c r="TFJ15" s="28"/>
      <c r="TFK15" s="28"/>
      <c r="TFL15" s="28"/>
      <c r="TFM15" s="28"/>
      <c r="TFN15" s="28"/>
      <c r="TFO15" s="28"/>
      <c r="TFP15" s="28"/>
      <c r="TFQ15" s="28"/>
      <c r="TFR15" s="28"/>
      <c r="TFS15" s="28"/>
      <c r="TFT15" s="28"/>
      <c r="TFU15" s="28"/>
      <c r="TFV15" s="28"/>
      <c r="TFW15" s="28"/>
      <c r="TFX15" s="28"/>
      <c r="TFY15" s="28"/>
      <c r="TFZ15" s="28"/>
      <c r="TGA15" s="28"/>
      <c r="TGB15" s="28"/>
      <c r="TGC15" s="28"/>
      <c r="TGD15" s="28"/>
      <c r="TGE15" s="28"/>
      <c r="TGF15" s="28"/>
      <c r="TGG15" s="28"/>
      <c r="TGH15" s="28"/>
      <c r="TGI15" s="28"/>
      <c r="TGJ15" s="28"/>
      <c r="TGK15" s="28"/>
      <c r="TGL15" s="28"/>
      <c r="TGM15" s="28"/>
      <c r="TGN15" s="28"/>
      <c r="TGO15" s="28"/>
      <c r="TGP15" s="28"/>
      <c r="TGQ15" s="28"/>
      <c r="TGR15" s="28"/>
      <c r="TGS15" s="28"/>
      <c r="TGT15" s="28"/>
      <c r="TGU15" s="28"/>
      <c r="TGV15" s="28"/>
      <c r="TGW15" s="28"/>
      <c r="TGX15" s="28"/>
      <c r="TGY15" s="28"/>
      <c r="TGZ15" s="28"/>
      <c r="THA15" s="28"/>
      <c r="THB15" s="28"/>
      <c r="THC15" s="28"/>
      <c r="THD15" s="28"/>
      <c r="THE15" s="28"/>
      <c r="THF15" s="28"/>
      <c r="THG15" s="28"/>
      <c r="THH15" s="28"/>
      <c r="THI15" s="28"/>
      <c r="THJ15" s="28"/>
      <c r="THK15" s="28"/>
      <c r="THL15" s="28"/>
      <c r="THM15" s="28"/>
      <c r="THN15" s="28"/>
      <c r="THO15" s="28"/>
      <c r="THP15" s="28"/>
      <c r="THQ15" s="28"/>
      <c r="THR15" s="28"/>
      <c r="THS15" s="28"/>
      <c r="THT15" s="28"/>
      <c r="THU15" s="28"/>
      <c r="THV15" s="28"/>
      <c r="THW15" s="28"/>
      <c r="THX15" s="28"/>
      <c r="THY15" s="28"/>
      <c r="THZ15" s="28"/>
      <c r="TIA15" s="28"/>
      <c r="TIB15" s="28"/>
      <c r="TIC15" s="28"/>
      <c r="TID15" s="28"/>
      <c r="TIE15" s="28"/>
      <c r="TIF15" s="28"/>
      <c r="TIG15" s="28"/>
      <c r="TIH15" s="28"/>
      <c r="TII15" s="28"/>
      <c r="TIJ15" s="28"/>
      <c r="TIK15" s="28"/>
      <c r="TIL15" s="28"/>
      <c r="TIM15" s="28"/>
      <c r="TIN15" s="28"/>
      <c r="TIO15" s="28"/>
      <c r="TIP15" s="28"/>
      <c r="TIQ15" s="28"/>
      <c r="TIR15" s="28"/>
      <c r="TIS15" s="28"/>
      <c r="TIT15" s="28"/>
      <c r="TIU15" s="28"/>
      <c r="TIV15" s="28"/>
      <c r="TIW15" s="28"/>
      <c r="TIX15" s="28"/>
      <c r="TIY15" s="28"/>
      <c r="TIZ15" s="28"/>
      <c r="TJA15" s="28"/>
      <c r="TJB15" s="28"/>
      <c r="TJC15" s="28"/>
      <c r="TJD15" s="28"/>
      <c r="TJE15" s="28"/>
      <c r="TJF15" s="28"/>
      <c r="TJG15" s="28"/>
      <c r="TJH15" s="28"/>
      <c r="TJI15" s="28"/>
      <c r="TJJ15" s="28"/>
      <c r="TJK15" s="28"/>
      <c r="TJL15" s="28"/>
      <c r="TJM15" s="28"/>
      <c r="TJN15" s="28"/>
      <c r="TJO15" s="28"/>
      <c r="TJP15" s="28"/>
      <c r="TJQ15" s="28"/>
      <c r="TJR15" s="28"/>
      <c r="TJS15" s="28"/>
      <c r="TJT15" s="28"/>
      <c r="TJU15" s="28"/>
      <c r="TJV15" s="28"/>
      <c r="TJW15" s="28"/>
      <c r="TJX15" s="28"/>
      <c r="TJY15" s="28"/>
      <c r="TJZ15" s="28"/>
      <c r="TKA15" s="28"/>
      <c r="TKB15" s="28"/>
      <c r="TKC15" s="28"/>
      <c r="TKD15" s="28"/>
      <c r="TKE15" s="28"/>
      <c r="TKF15" s="28"/>
      <c r="TKG15" s="28"/>
      <c r="TKH15" s="28"/>
      <c r="TKI15" s="28"/>
      <c r="TKJ15" s="28"/>
      <c r="TKK15" s="28"/>
      <c r="TKL15" s="28"/>
      <c r="TKM15" s="28"/>
      <c r="TKN15" s="28"/>
      <c r="TKO15" s="28"/>
      <c r="TKP15" s="28"/>
      <c r="TKQ15" s="28"/>
      <c r="TKR15" s="28"/>
      <c r="TKS15" s="28"/>
      <c r="TKT15" s="28"/>
      <c r="TKU15" s="28"/>
      <c r="TKV15" s="28"/>
      <c r="TKW15" s="28"/>
      <c r="TKX15" s="28"/>
      <c r="TKY15" s="28"/>
      <c r="TKZ15" s="28"/>
      <c r="TLA15" s="28"/>
      <c r="TLB15" s="28"/>
      <c r="TLC15" s="28"/>
      <c r="TLD15" s="28"/>
      <c r="TLE15" s="28"/>
      <c r="TLF15" s="28"/>
      <c r="TLG15" s="28"/>
      <c r="TLH15" s="28"/>
      <c r="TLI15" s="28"/>
      <c r="TLJ15" s="28"/>
      <c r="TLK15" s="28"/>
      <c r="TLL15" s="28"/>
      <c r="TLM15" s="28"/>
      <c r="TLN15" s="28"/>
      <c r="TLO15" s="28"/>
      <c r="TLP15" s="28"/>
      <c r="TLQ15" s="28"/>
      <c r="TLR15" s="28"/>
      <c r="TLS15" s="28"/>
      <c r="TLT15" s="28"/>
      <c r="TLU15" s="28"/>
      <c r="TLV15" s="28"/>
      <c r="TLW15" s="28"/>
      <c r="TLX15" s="28"/>
      <c r="TLY15" s="28"/>
      <c r="TLZ15" s="28"/>
      <c r="TMA15" s="28"/>
      <c r="TMB15" s="28"/>
      <c r="TMC15" s="28"/>
      <c r="TMD15" s="28"/>
      <c r="TME15" s="28"/>
      <c r="TMF15" s="28"/>
      <c r="TMG15" s="28"/>
      <c r="TMH15" s="28"/>
      <c r="TMI15" s="28"/>
      <c r="TMJ15" s="28"/>
      <c r="TMK15" s="28"/>
      <c r="TML15" s="28"/>
      <c r="TMM15" s="28"/>
      <c r="TMN15" s="28"/>
      <c r="TMO15" s="28"/>
      <c r="TMP15" s="28"/>
      <c r="TMQ15" s="28"/>
      <c r="TMR15" s="28"/>
      <c r="TMS15" s="28"/>
      <c r="TMT15" s="28"/>
      <c r="TMU15" s="28"/>
      <c r="TMV15" s="28"/>
      <c r="TMW15" s="28"/>
      <c r="TMX15" s="28"/>
      <c r="TMY15" s="28"/>
      <c r="TMZ15" s="28"/>
      <c r="TNA15" s="28"/>
      <c r="TNB15" s="28"/>
      <c r="TNC15" s="28"/>
      <c r="TND15" s="28"/>
      <c r="TNE15" s="28"/>
      <c r="TNF15" s="28"/>
      <c r="TNG15" s="28"/>
      <c r="TNH15" s="28"/>
      <c r="TNI15" s="28"/>
      <c r="TNJ15" s="28"/>
      <c r="TNK15" s="28"/>
      <c r="TNL15" s="28"/>
      <c r="TNM15" s="28"/>
      <c r="TNN15" s="28"/>
      <c r="TNO15" s="28"/>
      <c r="TNP15" s="28"/>
      <c r="TNQ15" s="28"/>
      <c r="TNR15" s="28"/>
      <c r="TNS15" s="28"/>
      <c r="TNT15" s="28"/>
      <c r="TNU15" s="28"/>
      <c r="TNV15" s="28"/>
      <c r="TNW15" s="28"/>
      <c r="TNX15" s="28"/>
      <c r="TNY15" s="28"/>
      <c r="TNZ15" s="28"/>
      <c r="TOA15" s="28"/>
      <c r="TOB15" s="28"/>
      <c r="TOC15" s="28"/>
      <c r="TOD15" s="28"/>
      <c r="TOE15" s="28"/>
      <c r="TOF15" s="28"/>
      <c r="TOG15" s="28"/>
      <c r="TOH15" s="28"/>
      <c r="TOI15" s="28"/>
      <c r="TOJ15" s="28"/>
      <c r="TOK15" s="28"/>
      <c r="TOL15" s="28"/>
      <c r="TOM15" s="28"/>
      <c r="TON15" s="28"/>
      <c r="TOO15" s="28"/>
      <c r="TOP15" s="28"/>
      <c r="TOQ15" s="28"/>
      <c r="TOR15" s="28"/>
      <c r="TOS15" s="28"/>
      <c r="TOT15" s="28"/>
      <c r="TOU15" s="28"/>
      <c r="TOV15" s="28"/>
      <c r="TOW15" s="28"/>
      <c r="TOX15" s="28"/>
      <c r="TOY15" s="28"/>
      <c r="TOZ15" s="28"/>
      <c r="TPA15" s="28"/>
      <c r="TPB15" s="28"/>
      <c r="TPC15" s="28"/>
      <c r="TPD15" s="28"/>
      <c r="TPE15" s="28"/>
      <c r="TPF15" s="28"/>
      <c r="TPG15" s="28"/>
      <c r="TPH15" s="28"/>
      <c r="TPI15" s="28"/>
      <c r="TPJ15" s="28"/>
      <c r="TPK15" s="28"/>
      <c r="TPL15" s="28"/>
      <c r="TPM15" s="28"/>
      <c r="TPN15" s="28"/>
      <c r="TPO15" s="28"/>
      <c r="TPP15" s="28"/>
      <c r="TPQ15" s="28"/>
      <c r="TPR15" s="28"/>
      <c r="TPS15" s="28"/>
      <c r="TPT15" s="28"/>
      <c r="TPU15" s="28"/>
      <c r="TPV15" s="28"/>
      <c r="TPW15" s="28"/>
      <c r="TPX15" s="28"/>
      <c r="TPY15" s="28"/>
      <c r="TPZ15" s="28"/>
      <c r="TQA15" s="28"/>
      <c r="TQB15" s="28"/>
      <c r="TQC15" s="28"/>
      <c r="TQD15" s="28"/>
      <c r="TQE15" s="28"/>
      <c r="TQF15" s="28"/>
      <c r="TQG15" s="28"/>
      <c r="TQH15" s="28"/>
      <c r="TQI15" s="28"/>
      <c r="TQJ15" s="28"/>
      <c r="TQK15" s="28"/>
      <c r="TQL15" s="28"/>
      <c r="TQM15" s="28"/>
      <c r="TQN15" s="28"/>
      <c r="TQO15" s="28"/>
      <c r="TQP15" s="28"/>
      <c r="TQQ15" s="28"/>
      <c r="TQR15" s="28"/>
      <c r="TQS15" s="28"/>
      <c r="TQT15" s="28"/>
      <c r="TQU15" s="28"/>
      <c r="TQV15" s="28"/>
      <c r="TQW15" s="28"/>
      <c r="TQX15" s="28"/>
      <c r="TQY15" s="28"/>
      <c r="TQZ15" s="28"/>
      <c r="TRA15" s="28"/>
      <c r="TRB15" s="28"/>
      <c r="TRC15" s="28"/>
      <c r="TRD15" s="28"/>
      <c r="TRE15" s="28"/>
      <c r="TRF15" s="28"/>
      <c r="TRG15" s="28"/>
      <c r="TRH15" s="28"/>
      <c r="TRI15" s="28"/>
      <c r="TRJ15" s="28"/>
      <c r="TRK15" s="28"/>
      <c r="TRL15" s="28"/>
      <c r="TRM15" s="28"/>
      <c r="TRN15" s="28"/>
      <c r="TRO15" s="28"/>
      <c r="TRP15" s="28"/>
      <c r="TRQ15" s="28"/>
      <c r="TRR15" s="28"/>
      <c r="TRS15" s="28"/>
      <c r="TRT15" s="28"/>
      <c r="TRU15" s="28"/>
      <c r="TRV15" s="28"/>
      <c r="TRW15" s="28"/>
      <c r="TRX15" s="28"/>
      <c r="TRY15" s="28"/>
      <c r="TRZ15" s="28"/>
      <c r="TSA15" s="28"/>
      <c r="TSB15" s="28"/>
      <c r="TSC15" s="28"/>
      <c r="TSD15" s="28"/>
      <c r="TSE15" s="28"/>
      <c r="TSF15" s="28"/>
      <c r="TSG15" s="28"/>
      <c r="TSH15" s="28"/>
      <c r="TSI15" s="28"/>
      <c r="TSJ15" s="28"/>
      <c r="TSK15" s="28"/>
      <c r="TSL15" s="28"/>
      <c r="TSM15" s="28"/>
      <c r="TSN15" s="28"/>
      <c r="TSO15" s="28"/>
      <c r="TSP15" s="28"/>
      <c r="TSQ15" s="28"/>
      <c r="TSR15" s="28"/>
      <c r="TSS15" s="28"/>
      <c r="TST15" s="28"/>
      <c r="TSU15" s="28"/>
      <c r="TSV15" s="28"/>
      <c r="TSW15" s="28"/>
      <c r="TSX15" s="28"/>
      <c r="TSY15" s="28"/>
      <c r="TSZ15" s="28"/>
      <c r="TTA15" s="28"/>
      <c r="TTB15" s="28"/>
      <c r="TTC15" s="28"/>
      <c r="TTD15" s="28"/>
      <c r="TTE15" s="28"/>
      <c r="TTF15" s="28"/>
      <c r="TTG15" s="28"/>
      <c r="TTH15" s="28"/>
      <c r="TTI15" s="28"/>
      <c r="TTJ15" s="28"/>
      <c r="TTK15" s="28"/>
      <c r="TTL15" s="28"/>
      <c r="TTM15" s="28"/>
      <c r="TTN15" s="28"/>
      <c r="TTO15" s="28"/>
      <c r="TTP15" s="28"/>
      <c r="TTQ15" s="28"/>
      <c r="TTR15" s="28"/>
      <c r="TTS15" s="28"/>
      <c r="TTT15" s="28"/>
      <c r="TTU15" s="28"/>
      <c r="TTV15" s="28"/>
      <c r="TTW15" s="28"/>
      <c r="TTX15" s="28"/>
      <c r="TTY15" s="28"/>
      <c r="TTZ15" s="28"/>
      <c r="TUA15" s="28"/>
      <c r="TUB15" s="28"/>
      <c r="TUC15" s="28"/>
      <c r="TUD15" s="28"/>
      <c r="TUE15" s="28"/>
      <c r="TUF15" s="28"/>
      <c r="TUG15" s="28"/>
      <c r="TUH15" s="28"/>
      <c r="TUI15" s="28"/>
      <c r="TUJ15" s="28"/>
      <c r="TUK15" s="28"/>
      <c r="TUL15" s="28"/>
      <c r="TUM15" s="28"/>
      <c r="TUN15" s="28"/>
      <c r="TUO15" s="28"/>
      <c r="TUP15" s="28"/>
      <c r="TUQ15" s="28"/>
      <c r="TUR15" s="28"/>
      <c r="TUS15" s="28"/>
      <c r="TUT15" s="28"/>
      <c r="TUU15" s="28"/>
      <c r="TUV15" s="28"/>
      <c r="TUW15" s="28"/>
      <c r="TUX15" s="28"/>
      <c r="TUY15" s="28"/>
      <c r="TUZ15" s="28"/>
      <c r="TVA15" s="28"/>
      <c r="TVB15" s="28"/>
      <c r="TVC15" s="28"/>
      <c r="TVD15" s="28"/>
      <c r="TVE15" s="28"/>
      <c r="TVF15" s="28"/>
      <c r="TVG15" s="28"/>
      <c r="TVH15" s="28"/>
      <c r="TVI15" s="28"/>
      <c r="TVJ15" s="28"/>
      <c r="TVK15" s="28"/>
      <c r="TVL15" s="28"/>
      <c r="TVM15" s="28"/>
      <c r="TVN15" s="28"/>
      <c r="TVO15" s="28"/>
      <c r="TVP15" s="28"/>
      <c r="TVQ15" s="28"/>
      <c r="TVR15" s="28"/>
      <c r="TVS15" s="28"/>
      <c r="TVT15" s="28"/>
      <c r="TVU15" s="28"/>
      <c r="TVV15" s="28"/>
      <c r="TVW15" s="28"/>
      <c r="TVX15" s="28"/>
      <c r="TVY15" s="28"/>
      <c r="TVZ15" s="28"/>
      <c r="TWA15" s="28"/>
      <c r="TWB15" s="28"/>
      <c r="TWC15" s="28"/>
      <c r="TWD15" s="28"/>
      <c r="TWE15" s="28"/>
      <c r="TWF15" s="28"/>
      <c r="TWG15" s="28"/>
      <c r="TWH15" s="28"/>
      <c r="TWI15" s="28"/>
      <c r="TWJ15" s="28"/>
      <c r="TWK15" s="28"/>
      <c r="TWL15" s="28"/>
      <c r="TWM15" s="28"/>
      <c r="TWN15" s="28"/>
      <c r="TWO15" s="28"/>
      <c r="TWP15" s="28"/>
      <c r="TWQ15" s="28"/>
      <c r="TWR15" s="28"/>
      <c r="TWS15" s="28"/>
      <c r="TWT15" s="28"/>
      <c r="TWU15" s="28"/>
      <c r="TWV15" s="28"/>
      <c r="TWW15" s="28"/>
      <c r="TWX15" s="28"/>
      <c r="TWY15" s="28"/>
      <c r="TWZ15" s="28"/>
      <c r="TXA15" s="28"/>
      <c r="TXB15" s="28"/>
      <c r="TXC15" s="28"/>
      <c r="TXD15" s="28"/>
      <c r="TXE15" s="28"/>
      <c r="TXF15" s="28"/>
      <c r="TXG15" s="28"/>
      <c r="TXH15" s="28"/>
      <c r="TXI15" s="28"/>
      <c r="TXJ15" s="28"/>
      <c r="TXK15" s="28"/>
      <c r="TXL15" s="28"/>
      <c r="TXM15" s="28"/>
      <c r="TXN15" s="28"/>
      <c r="TXO15" s="28"/>
      <c r="TXP15" s="28"/>
      <c r="TXQ15" s="28"/>
      <c r="TXR15" s="28"/>
      <c r="TXS15" s="28"/>
      <c r="TXT15" s="28"/>
      <c r="TXU15" s="28"/>
      <c r="TXV15" s="28"/>
      <c r="TXW15" s="28"/>
      <c r="TXX15" s="28"/>
      <c r="TXY15" s="28"/>
      <c r="TXZ15" s="28"/>
      <c r="TYA15" s="28"/>
      <c r="TYB15" s="28"/>
      <c r="TYC15" s="28"/>
      <c r="TYD15" s="28"/>
      <c r="TYE15" s="28"/>
      <c r="TYF15" s="28"/>
      <c r="TYG15" s="28"/>
      <c r="TYH15" s="28"/>
      <c r="TYI15" s="28"/>
      <c r="TYJ15" s="28"/>
      <c r="TYK15" s="28"/>
      <c r="TYL15" s="28"/>
      <c r="TYM15" s="28"/>
      <c r="TYN15" s="28"/>
      <c r="TYO15" s="28"/>
      <c r="TYP15" s="28"/>
      <c r="TYQ15" s="28"/>
      <c r="TYR15" s="28"/>
      <c r="TYS15" s="28"/>
      <c r="TYT15" s="28"/>
      <c r="TYU15" s="28"/>
      <c r="TYV15" s="28"/>
      <c r="TYW15" s="28"/>
      <c r="TYX15" s="28"/>
      <c r="TYY15" s="28"/>
      <c r="TYZ15" s="28"/>
      <c r="TZA15" s="28"/>
      <c r="TZB15" s="28"/>
      <c r="TZC15" s="28"/>
      <c r="TZD15" s="28"/>
      <c r="TZE15" s="28"/>
      <c r="TZF15" s="28"/>
      <c r="TZG15" s="28"/>
      <c r="TZH15" s="28"/>
      <c r="TZI15" s="28"/>
      <c r="TZJ15" s="28"/>
      <c r="TZK15" s="28"/>
      <c r="TZL15" s="28"/>
      <c r="TZM15" s="28"/>
      <c r="TZN15" s="28"/>
      <c r="TZO15" s="28"/>
      <c r="TZP15" s="28"/>
      <c r="TZQ15" s="28"/>
      <c r="TZR15" s="28"/>
      <c r="TZS15" s="28"/>
      <c r="TZT15" s="28"/>
      <c r="TZU15" s="28"/>
      <c r="TZV15" s="28"/>
      <c r="TZW15" s="28"/>
      <c r="TZX15" s="28"/>
      <c r="TZY15" s="28"/>
      <c r="TZZ15" s="28"/>
      <c r="UAA15" s="28"/>
      <c r="UAB15" s="28"/>
      <c r="UAC15" s="28"/>
      <c r="UAD15" s="28"/>
      <c r="UAE15" s="28"/>
      <c r="UAF15" s="28"/>
      <c r="UAG15" s="28"/>
      <c r="UAH15" s="28"/>
      <c r="UAI15" s="28"/>
      <c r="UAJ15" s="28"/>
      <c r="UAK15" s="28"/>
      <c r="UAL15" s="28"/>
      <c r="UAM15" s="28"/>
      <c r="UAN15" s="28"/>
      <c r="UAO15" s="28"/>
      <c r="UAP15" s="28"/>
      <c r="UAQ15" s="28"/>
      <c r="UAR15" s="28"/>
      <c r="UAS15" s="28"/>
      <c r="UAT15" s="28"/>
      <c r="UAU15" s="28"/>
      <c r="UAV15" s="28"/>
      <c r="UAW15" s="28"/>
      <c r="UAX15" s="28"/>
      <c r="UAY15" s="28"/>
      <c r="UAZ15" s="28"/>
      <c r="UBA15" s="28"/>
      <c r="UBB15" s="28"/>
      <c r="UBC15" s="28"/>
      <c r="UBD15" s="28"/>
      <c r="UBE15" s="28"/>
      <c r="UBF15" s="28"/>
      <c r="UBG15" s="28"/>
      <c r="UBH15" s="28"/>
      <c r="UBI15" s="28"/>
      <c r="UBJ15" s="28"/>
      <c r="UBK15" s="28"/>
      <c r="UBL15" s="28"/>
      <c r="UBM15" s="28"/>
      <c r="UBN15" s="28"/>
      <c r="UBO15" s="28"/>
      <c r="UBP15" s="28"/>
      <c r="UBQ15" s="28"/>
      <c r="UBR15" s="28"/>
      <c r="UBS15" s="28"/>
      <c r="UBT15" s="28"/>
      <c r="UBU15" s="28"/>
      <c r="UBV15" s="28"/>
      <c r="UBW15" s="28"/>
      <c r="UBX15" s="28"/>
      <c r="UBY15" s="28"/>
      <c r="UBZ15" s="28"/>
      <c r="UCA15" s="28"/>
      <c r="UCB15" s="28"/>
      <c r="UCC15" s="28"/>
      <c r="UCD15" s="28"/>
      <c r="UCE15" s="28"/>
      <c r="UCF15" s="28"/>
      <c r="UCG15" s="28"/>
      <c r="UCH15" s="28"/>
      <c r="UCI15" s="28"/>
      <c r="UCJ15" s="28"/>
      <c r="UCK15" s="28"/>
      <c r="UCL15" s="28"/>
      <c r="UCM15" s="28"/>
      <c r="UCN15" s="28"/>
      <c r="UCO15" s="28"/>
      <c r="UCP15" s="28"/>
      <c r="UCQ15" s="28"/>
      <c r="UCR15" s="28"/>
      <c r="UCS15" s="28"/>
      <c r="UCT15" s="28"/>
      <c r="UCU15" s="28"/>
      <c r="UCV15" s="28"/>
      <c r="UCW15" s="28"/>
      <c r="UCX15" s="28"/>
      <c r="UCY15" s="28"/>
      <c r="UCZ15" s="28"/>
      <c r="UDA15" s="28"/>
      <c r="UDB15" s="28"/>
      <c r="UDC15" s="28"/>
      <c r="UDD15" s="28"/>
      <c r="UDE15" s="28"/>
      <c r="UDF15" s="28"/>
      <c r="UDG15" s="28"/>
      <c r="UDH15" s="28"/>
      <c r="UDI15" s="28"/>
      <c r="UDJ15" s="28"/>
      <c r="UDK15" s="28"/>
      <c r="UDL15" s="28"/>
      <c r="UDM15" s="28"/>
      <c r="UDN15" s="28"/>
      <c r="UDO15" s="28"/>
      <c r="UDP15" s="28"/>
      <c r="UDQ15" s="28"/>
      <c r="UDR15" s="28"/>
      <c r="UDS15" s="28"/>
      <c r="UDT15" s="28"/>
      <c r="UDU15" s="28"/>
      <c r="UDV15" s="28"/>
      <c r="UDW15" s="28"/>
      <c r="UDX15" s="28"/>
      <c r="UDY15" s="28"/>
      <c r="UDZ15" s="28"/>
      <c r="UEA15" s="28"/>
      <c r="UEB15" s="28"/>
      <c r="UEC15" s="28"/>
      <c r="UED15" s="28"/>
      <c r="UEE15" s="28"/>
      <c r="UEF15" s="28"/>
      <c r="UEG15" s="28"/>
      <c r="UEH15" s="28"/>
      <c r="UEI15" s="28"/>
      <c r="UEJ15" s="28"/>
      <c r="UEK15" s="28"/>
      <c r="UEL15" s="28"/>
      <c r="UEM15" s="28"/>
      <c r="UEN15" s="28"/>
      <c r="UEO15" s="28"/>
      <c r="UEP15" s="28"/>
      <c r="UEQ15" s="28"/>
      <c r="UER15" s="28"/>
      <c r="UES15" s="28"/>
      <c r="UET15" s="28"/>
      <c r="UEU15" s="28"/>
      <c r="UEV15" s="28"/>
      <c r="UEW15" s="28"/>
      <c r="UEX15" s="28"/>
      <c r="UEY15" s="28"/>
      <c r="UEZ15" s="28"/>
      <c r="UFA15" s="28"/>
      <c r="UFB15" s="28"/>
      <c r="UFC15" s="28"/>
      <c r="UFD15" s="28"/>
      <c r="UFE15" s="28"/>
      <c r="UFF15" s="28"/>
      <c r="UFG15" s="28"/>
      <c r="UFH15" s="28"/>
      <c r="UFI15" s="28"/>
      <c r="UFJ15" s="28"/>
      <c r="UFK15" s="28"/>
      <c r="UFL15" s="28"/>
      <c r="UFM15" s="28"/>
      <c r="UFN15" s="28"/>
      <c r="UFO15" s="28"/>
      <c r="UFP15" s="28"/>
      <c r="UFQ15" s="28"/>
      <c r="UFR15" s="28"/>
      <c r="UFS15" s="28"/>
      <c r="UFT15" s="28"/>
      <c r="UFU15" s="28"/>
      <c r="UFV15" s="28"/>
      <c r="UFW15" s="28"/>
      <c r="UFX15" s="28"/>
      <c r="UFY15" s="28"/>
      <c r="UFZ15" s="28"/>
      <c r="UGA15" s="28"/>
      <c r="UGB15" s="28"/>
      <c r="UGC15" s="28"/>
      <c r="UGD15" s="28"/>
      <c r="UGE15" s="28"/>
      <c r="UGF15" s="28"/>
      <c r="UGG15" s="28"/>
      <c r="UGH15" s="28"/>
      <c r="UGI15" s="28"/>
      <c r="UGJ15" s="28"/>
      <c r="UGK15" s="28"/>
      <c r="UGL15" s="28"/>
      <c r="UGM15" s="28"/>
      <c r="UGN15" s="28"/>
      <c r="UGO15" s="28"/>
      <c r="UGP15" s="28"/>
      <c r="UGQ15" s="28"/>
      <c r="UGR15" s="28"/>
      <c r="UGS15" s="28"/>
      <c r="UGT15" s="28"/>
      <c r="UGU15" s="28"/>
      <c r="UGV15" s="28"/>
      <c r="UGW15" s="28"/>
      <c r="UGX15" s="28"/>
      <c r="UGY15" s="28"/>
      <c r="UGZ15" s="28"/>
      <c r="UHA15" s="28"/>
      <c r="UHB15" s="28"/>
      <c r="UHC15" s="28"/>
      <c r="UHD15" s="28"/>
      <c r="UHE15" s="28"/>
      <c r="UHF15" s="28"/>
      <c r="UHG15" s="28"/>
      <c r="UHH15" s="28"/>
      <c r="UHI15" s="28"/>
      <c r="UHJ15" s="28"/>
      <c r="UHK15" s="28"/>
      <c r="UHL15" s="28"/>
      <c r="UHM15" s="28"/>
      <c r="UHN15" s="28"/>
      <c r="UHO15" s="28"/>
      <c r="UHP15" s="28"/>
      <c r="UHQ15" s="28"/>
      <c r="UHR15" s="28"/>
      <c r="UHS15" s="28"/>
      <c r="UHT15" s="28"/>
      <c r="UHU15" s="28"/>
      <c r="UHV15" s="28"/>
      <c r="UHW15" s="28"/>
      <c r="UHX15" s="28"/>
      <c r="UHY15" s="28"/>
      <c r="UHZ15" s="28"/>
      <c r="UIA15" s="28"/>
      <c r="UIB15" s="28"/>
      <c r="UIC15" s="28"/>
      <c r="UID15" s="28"/>
      <c r="UIE15" s="28"/>
      <c r="UIF15" s="28"/>
      <c r="UIG15" s="28"/>
      <c r="UIH15" s="28"/>
      <c r="UII15" s="28"/>
      <c r="UIJ15" s="28"/>
      <c r="UIK15" s="28"/>
      <c r="UIL15" s="28"/>
      <c r="UIM15" s="28"/>
      <c r="UIN15" s="28"/>
      <c r="UIO15" s="28"/>
      <c r="UIP15" s="28"/>
      <c r="UIQ15" s="28"/>
      <c r="UIR15" s="28"/>
      <c r="UIS15" s="28"/>
      <c r="UIT15" s="28"/>
      <c r="UIU15" s="28"/>
      <c r="UIV15" s="28"/>
      <c r="UIW15" s="28"/>
      <c r="UIX15" s="28"/>
      <c r="UIY15" s="28"/>
      <c r="UIZ15" s="28"/>
      <c r="UJA15" s="28"/>
      <c r="UJB15" s="28"/>
      <c r="UJC15" s="28"/>
      <c r="UJD15" s="28"/>
      <c r="UJE15" s="28"/>
      <c r="UJF15" s="28"/>
      <c r="UJG15" s="28"/>
      <c r="UJH15" s="28"/>
      <c r="UJI15" s="28"/>
      <c r="UJJ15" s="28"/>
      <c r="UJK15" s="28"/>
      <c r="UJL15" s="28"/>
      <c r="UJM15" s="28"/>
      <c r="UJN15" s="28"/>
      <c r="UJO15" s="28"/>
      <c r="UJP15" s="28"/>
      <c r="UJQ15" s="28"/>
      <c r="UJR15" s="28"/>
      <c r="UJS15" s="28"/>
      <c r="UJT15" s="28"/>
      <c r="UJU15" s="28"/>
      <c r="UJV15" s="28"/>
      <c r="UJW15" s="28"/>
      <c r="UJX15" s="28"/>
      <c r="UJY15" s="28"/>
      <c r="UJZ15" s="28"/>
      <c r="UKA15" s="28"/>
      <c r="UKB15" s="28"/>
      <c r="UKC15" s="28"/>
      <c r="UKD15" s="28"/>
      <c r="UKE15" s="28"/>
      <c r="UKF15" s="28"/>
      <c r="UKG15" s="28"/>
      <c r="UKH15" s="28"/>
      <c r="UKI15" s="28"/>
      <c r="UKJ15" s="28"/>
      <c r="UKK15" s="28"/>
      <c r="UKL15" s="28"/>
      <c r="UKM15" s="28"/>
      <c r="UKN15" s="28"/>
      <c r="UKO15" s="28"/>
      <c r="UKP15" s="28"/>
      <c r="UKQ15" s="28"/>
      <c r="UKR15" s="28"/>
      <c r="UKS15" s="28"/>
      <c r="UKT15" s="28"/>
      <c r="UKU15" s="28"/>
      <c r="UKV15" s="28"/>
      <c r="UKW15" s="28"/>
      <c r="UKX15" s="28"/>
      <c r="UKY15" s="28"/>
      <c r="UKZ15" s="28"/>
      <c r="ULA15" s="28"/>
      <c r="ULB15" s="28"/>
      <c r="ULC15" s="28"/>
      <c r="ULD15" s="28"/>
      <c r="ULE15" s="28"/>
      <c r="ULF15" s="28"/>
      <c r="ULG15" s="28"/>
      <c r="ULH15" s="28"/>
      <c r="ULI15" s="28"/>
      <c r="ULJ15" s="28"/>
      <c r="ULK15" s="28"/>
      <c r="ULL15" s="28"/>
      <c r="ULM15" s="28"/>
      <c r="ULN15" s="28"/>
      <c r="ULO15" s="28"/>
      <c r="ULP15" s="28"/>
      <c r="ULQ15" s="28"/>
      <c r="ULR15" s="28"/>
      <c r="ULS15" s="28"/>
      <c r="ULT15" s="28"/>
      <c r="ULU15" s="28"/>
      <c r="ULV15" s="28"/>
      <c r="ULW15" s="28"/>
      <c r="ULX15" s="28"/>
      <c r="ULY15" s="28"/>
      <c r="ULZ15" s="28"/>
      <c r="UMA15" s="28"/>
      <c r="UMB15" s="28"/>
      <c r="UMC15" s="28"/>
      <c r="UMD15" s="28"/>
      <c r="UME15" s="28"/>
      <c r="UMF15" s="28"/>
      <c r="UMG15" s="28"/>
      <c r="UMH15" s="28"/>
      <c r="UMI15" s="28"/>
      <c r="UMJ15" s="28"/>
      <c r="UMK15" s="28"/>
      <c r="UML15" s="28"/>
      <c r="UMM15" s="28"/>
      <c r="UMN15" s="28"/>
      <c r="UMO15" s="28"/>
      <c r="UMP15" s="28"/>
      <c r="UMQ15" s="28"/>
      <c r="UMR15" s="28"/>
      <c r="UMS15" s="28"/>
      <c r="UMT15" s="28"/>
      <c r="UMU15" s="28"/>
      <c r="UMV15" s="28"/>
      <c r="UMW15" s="28"/>
      <c r="UMX15" s="28"/>
      <c r="UMY15" s="28"/>
      <c r="UMZ15" s="28"/>
      <c r="UNA15" s="28"/>
      <c r="UNB15" s="28"/>
      <c r="UNC15" s="28"/>
      <c r="UND15" s="28"/>
      <c r="UNE15" s="28"/>
      <c r="UNF15" s="28"/>
      <c r="UNG15" s="28"/>
      <c r="UNH15" s="28"/>
      <c r="UNI15" s="28"/>
      <c r="UNJ15" s="28"/>
      <c r="UNK15" s="28"/>
      <c r="UNL15" s="28"/>
      <c r="UNM15" s="28"/>
      <c r="UNN15" s="28"/>
      <c r="UNO15" s="28"/>
      <c r="UNP15" s="28"/>
      <c r="UNQ15" s="28"/>
      <c r="UNR15" s="28"/>
      <c r="UNS15" s="28"/>
      <c r="UNT15" s="28"/>
      <c r="UNU15" s="28"/>
      <c r="UNV15" s="28"/>
      <c r="UNW15" s="28"/>
      <c r="UNX15" s="28"/>
      <c r="UNY15" s="28"/>
      <c r="UNZ15" s="28"/>
      <c r="UOA15" s="28"/>
      <c r="UOB15" s="28"/>
      <c r="UOC15" s="28"/>
      <c r="UOD15" s="28"/>
      <c r="UOE15" s="28"/>
      <c r="UOF15" s="28"/>
      <c r="UOG15" s="28"/>
      <c r="UOH15" s="28"/>
      <c r="UOI15" s="28"/>
      <c r="UOJ15" s="28"/>
      <c r="UOK15" s="28"/>
      <c r="UOL15" s="28"/>
      <c r="UOM15" s="28"/>
      <c r="UON15" s="28"/>
      <c r="UOO15" s="28"/>
      <c r="UOP15" s="28"/>
      <c r="UOQ15" s="28"/>
      <c r="UOR15" s="28"/>
      <c r="UOS15" s="28"/>
      <c r="UOT15" s="28"/>
      <c r="UOU15" s="28"/>
      <c r="UOV15" s="28"/>
      <c r="UOW15" s="28"/>
      <c r="UOX15" s="28"/>
      <c r="UOY15" s="28"/>
      <c r="UOZ15" s="28"/>
      <c r="UPA15" s="28"/>
      <c r="UPB15" s="28"/>
      <c r="UPC15" s="28"/>
      <c r="UPD15" s="28"/>
      <c r="UPE15" s="28"/>
      <c r="UPF15" s="28"/>
      <c r="UPG15" s="28"/>
      <c r="UPH15" s="28"/>
      <c r="UPI15" s="28"/>
      <c r="UPJ15" s="28"/>
      <c r="UPK15" s="28"/>
      <c r="UPL15" s="28"/>
      <c r="UPM15" s="28"/>
      <c r="UPN15" s="28"/>
      <c r="UPO15" s="28"/>
      <c r="UPP15" s="28"/>
      <c r="UPQ15" s="28"/>
      <c r="UPR15" s="28"/>
      <c r="UPS15" s="28"/>
      <c r="UPT15" s="28"/>
      <c r="UPU15" s="28"/>
      <c r="UPV15" s="28"/>
      <c r="UPW15" s="28"/>
      <c r="UPX15" s="28"/>
      <c r="UPY15" s="28"/>
      <c r="UPZ15" s="28"/>
      <c r="UQA15" s="28"/>
      <c r="UQB15" s="28"/>
      <c r="UQC15" s="28"/>
      <c r="UQD15" s="28"/>
      <c r="UQE15" s="28"/>
      <c r="UQF15" s="28"/>
      <c r="UQG15" s="28"/>
      <c r="UQH15" s="28"/>
      <c r="UQI15" s="28"/>
      <c r="UQJ15" s="28"/>
      <c r="UQK15" s="28"/>
      <c r="UQL15" s="28"/>
      <c r="UQM15" s="28"/>
      <c r="UQN15" s="28"/>
      <c r="UQO15" s="28"/>
      <c r="UQP15" s="28"/>
      <c r="UQQ15" s="28"/>
      <c r="UQR15" s="28"/>
      <c r="UQS15" s="28"/>
      <c r="UQT15" s="28"/>
      <c r="UQU15" s="28"/>
      <c r="UQV15" s="28"/>
      <c r="UQW15" s="28"/>
      <c r="UQX15" s="28"/>
      <c r="UQY15" s="28"/>
      <c r="UQZ15" s="28"/>
      <c r="URA15" s="28"/>
      <c r="URB15" s="28"/>
      <c r="URC15" s="28"/>
      <c r="URD15" s="28"/>
      <c r="URE15" s="28"/>
      <c r="URF15" s="28"/>
      <c r="URG15" s="28"/>
      <c r="URH15" s="28"/>
      <c r="URI15" s="28"/>
      <c r="URJ15" s="28"/>
      <c r="URK15" s="28"/>
      <c r="URL15" s="28"/>
      <c r="URM15" s="28"/>
      <c r="URN15" s="28"/>
      <c r="URO15" s="28"/>
      <c r="URP15" s="28"/>
      <c r="URQ15" s="28"/>
      <c r="URR15" s="28"/>
      <c r="URS15" s="28"/>
      <c r="URT15" s="28"/>
      <c r="URU15" s="28"/>
      <c r="URV15" s="28"/>
      <c r="URW15" s="28"/>
      <c r="URX15" s="28"/>
      <c r="URY15" s="28"/>
      <c r="URZ15" s="28"/>
      <c r="USA15" s="28"/>
      <c r="USB15" s="28"/>
      <c r="USC15" s="28"/>
      <c r="USD15" s="28"/>
      <c r="USE15" s="28"/>
      <c r="USF15" s="28"/>
      <c r="USG15" s="28"/>
      <c r="USH15" s="28"/>
      <c r="USI15" s="28"/>
      <c r="USJ15" s="28"/>
      <c r="USK15" s="28"/>
      <c r="USL15" s="28"/>
      <c r="USM15" s="28"/>
      <c r="USN15" s="28"/>
      <c r="USO15" s="28"/>
      <c r="USP15" s="28"/>
      <c r="USQ15" s="28"/>
      <c r="USR15" s="28"/>
      <c r="USS15" s="28"/>
      <c r="UST15" s="28"/>
      <c r="USU15" s="28"/>
      <c r="USV15" s="28"/>
      <c r="USW15" s="28"/>
      <c r="USX15" s="28"/>
      <c r="USY15" s="28"/>
      <c r="USZ15" s="28"/>
      <c r="UTA15" s="28"/>
      <c r="UTB15" s="28"/>
      <c r="UTC15" s="28"/>
      <c r="UTD15" s="28"/>
      <c r="UTE15" s="28"/>
      <c r="UTF15" s="28"/>
      <c r="UTG15" s="28"/>
      <c r="UTH15" s="28"/>
      <c r="UTI15" s="28"/>
      <c r="UTJ15" s="28"/>
      <c r="UTK15" s="28"/>
      <c r="UTL15" s="28"/>
      <c r="UTM15" s="28"/>
      <c r="UTN15" s="28"/>
      <c r="UTO15" s="28"/>
      <c r="UTP15" s="28"/>
      <c r="UTQ15" s="28"/>
      <c r="UTR15" s="28"/>
      <c r="UTS15" s="28"/>
      <c r="UTT15" s="28"/>
      <c r="UTU15" s="28"/>
      <c r="UTV15" s="28"/>
      <c r="UTW15" s="28"/>
      <c r="UTX15" s="28"/>
      <c r="UTY15" s="28"/>
      <c r="UTZ15" s="28"/>
      <c r="UUA15" s="28"/>
      <c r="UUB15" s="28"/>
      <c r="UUC15" s="28"/>
      <c r="UUD15" s="28"/>
      <c r="UUE15" s="28"/>
      <c r="UUF15" s="28"/>
      <c r="UUG15" s="28"/>
      <c r="UUH15" s="28"/>
      <c r="UUI15" s="28"/>
      <c r="UUJ15" s="28"/>
      <c r="UUK15" s="28"/>
      <c r="UUL15" s="28"/>
      <c r="UUM15" s="28"/>
      <c r="UUN15" s="28"/>
      <c r="UUO15" s="28"/>
      <c r="UUP15" s="28"/>
      <c r="UUQ15" s="28"/>
      <c r="UUR15" s="28"/>
      <c r="UUS15" s="28"/>
      <c r="UUT15" s="28"/>
      <c r="UUU15" s="28"/>
      <c r="UUV15" s="28"/>
      <c r="UUW15" s="28"/>
      <c r="UUX15" s="28"/>
      <c r="UUY15" s="28"/>
      <c r="UUZ15" s="28"/>
      <c r="UVA15" s="28"/>
      <c r="UVB15" s="28"/>
      <c r="UVC15" s="28"/>
      <c r="UVD15" s="28"/>
      <c r="UVE15" s="28"/>
      <c r="UVF15" s="28"/>
      <c r="UVG15" s="28"/>
      <c r="UVH15" s="28"/>
      <c r="UVI15" s="28"/>
      <c r="UVJ15" s="28"/>
      <c r="UVK15" s="28"/>
      <c r="UVL15" s="28"/>
      <c r="UVM15" s="28"/>
      <c r="UVN15" s="28"/>
      <c r="UVO15" s="28"/>
      <c r="UVP15" s="28"/>
      <c r="UVQ15" s="28"/>
      <c r="UVR15" s="28"/>
      <c r="UVS15" s="28"/>
      <c r="UVT15" s="28"/>
      <c r="UVU15" s="28"/>
      <c r="UVV15" s="28"/>
      <c r="UVW15" s="28"/>
      <c r="UVX15" s="28"/>
      <c r="UVY15" s="28"/>
      <c r="UVZ15" s="28"/>
      <c r="UWA15" s="28"/>
      <c r="UWB15" s="28"/>
      <c r="UWC15" s="28"/>
      <c r="UWD15" s="28"/>
      <c r="UWE15" s="28"/>
      <c r="UWF15" s="28"/>
      <c r="UWG15" s="28"/>
      <c r="UWH15" s="28"/>
      <c r="UWI15" s="28"/>
      <c r="UWJ15" s="28"/>
      <c r="UWK15" s="28"/>
      <c r="UWL15" s="28"/>
      <c r="UWM15" s="28"/>
      <c r="UWN15" s="28"/>
      <c r="UWO15" s="28"/>
      <c r="UWP15" s="28"/>
      <c r="UWQ15" s="28"/>
      <c r="UWR15" s="28"/>
      <c r="UWS15" s="28"/>
      <c r="UWT15" s="28"/>
      <c r="UWU15" s="28"/>
      <c r="UWV15" s="28"/>
      <c r="UWW15" s="28"/>
      <c r="UWX15" s="28"/>
      <c r="UWY15" s="28"/>
      <c r="UWZ15" s="28"/>
      <c r="UXA15" s="28"/>
      <c r="UXB15" s="28"/>
      <c r="UXC15" s="28"/>
      <c r="UXD15" s="28"/>
      <c r="UXE15" s="28"/>
      <c r="UXF15" s="28"/>
      <c r="UXG15" s="28"/>
      <c r="UXH15" s="28"/>
      <c r="UXI15" s="28"/>
      <c r="UXJ15" s="28"/>
      <c r="UXK15" s="28"/>
      <c r="UXL15" s="28"/>
      <c r="UXM15" s="28"/>
      <c r="UXN15" s="28"/>
      <c r="UXO15" s="28"/>
      <c r="UXP15" s="28"/>
      <c r="UXQ15" s="28"/>
      <c r="UXR15" s="28"/>
      <c r="UXS15" s="28"/>
      <c r="UXT15" s="28"/>
      <c r="UXU15" s="28"/>
      <c r="UXV15" s="28"/>
      <c r="UXW15" s="28"/>
      <c r="UXX15" s="28"/>
      <c r="UXY15" s="28"/>
      <c r="UXZ15" s="28"/>
      <c r="UYA15" s="28"/>
      <c r="UYB15" s="28"/>
      <c r="UYC15" s="28"/>
      <c r="UYD15" s="28"/>
      <c r="UYE15" s="28"/>
      <c r="UYF15" s="28"/>
      <c r="UYG15" s="28"/>
      <c r="UYH15" s="28"/>
      <c r="UYI15" s="28"/>
      <c r="UYJ15" s="28"/>
      <c r="UYK15" s="28"/>
      <c r="UYL15" s="28"/>
      <c r="UYM15" s="28"/>
      <c r="UYN15" s="28"/>
      <c r="UYO15" s="28"/>
      <c r="UYP15" s="28"/>
      <c r="UYQ15" s="28"/>
      <c r="UYR15" s="28"/>
      <c r="UYS15" s="28"/>
      <c r="UYT15" s="28"/>
      <c r="UYU15" s="28"/>
      <c r="UYV15" s="28"/>
      <c r="UYW15" s="28"/>
      <c r="UYX15" s="28"/>
      <c r="UYY15" s="28"/>
      <c r="UYZ15" s="28"/>
      <c r="UZA15" s="28"/>
      <c r="UZB15" s="28"/>
      <c r="UZC15" s="28"/>
      <c r="UZD15" s="28"/>
      <c r="UZE15" s="28"/>
      <c r="UZF15" s="28"/>
      <c r="UZG15" s="28"/>
      <c r="UZH15" s="28"/>
      <c r="UZI15" s="28"/>
      <c r="UZJ15" s="28"/>
      <c r="UZK15" s="28"/>
      <c r="UZL15" s="28"/>
      <c r="UZM15" s="28"/>
      <c r="UZN15" s="28"/>
      <c r="UZO15" s="28"/>
      <c r="UZP15" s="28"/>
      <c r="UZQ15" s="28"/>
      <c r="UZR15" s="28"/>
      <c r="UZS15" s="28"/>
      <c r="UZT15" s="28"/>
      <c r="UZU15" s="28"/>
      <c r="UZV15" s="28"/>
      <c r="UZW15" s="28"/>
      <c r="UZX15" s="28"/>
      <c r="UZY15" s="28"/>
      <c r="UZZ15" s="28"/>
      <c r="VAA15" s="28"/>
      <c r="VAB15" s="28"/>
      <c r="VAC15" s="28"/>
      <c r="VAD15" s="28"/>
      <c r="VAE15" s="28"/>
      <c r="VAF15" s="28"/>
      <c r="VAG15" s="28"/>
      <c r="VAH15" s="28"/>
      <c r="VAI15" s="28"/>
      <c r="VAJ15" s="28"/>
      <c r="VAK15" s="28"/>
      <c r="VAL15" s="28"/>
      <c r="VAM15" s="28"/>
      <c r="VAN15" s="28"/>
      <c r="VAO15" s="28"/>
      <c r="VAP15" s="28"/>
      <c r="VAQ15" s="28"/>
      <c r="VAR15" s="28"/>
      <c r="VAS15" s="28"/>
      <c r="VAT15" s="28"/>
      <c r="VAU15" s="28"/>
      <c r="VAV15" s="28"/>
      <c r="VAW15" s="28"/>
      <c r="VAX15" s="28"/>
      <c r="VAY15" s="28"/>
      <c r="VAZ15" s="28"/>
      <c r="VBA15" s="28"/>
      <c r="VBB15" s="28"/>
      <c r="VBC15" s="28"/>
      <c r="VBD15" s="28"/>
      <c r="VBE15" s="28"/>
      <c r="VBF15" s="28"/>
      <c r="VBG15" s="28"/>
      <c r="VBH15" s="28"/>
      <c r="VBI15" s="28"/>
      <c r="VBJ15" s="28"/>
      <c r="VBK15" s="28"/>
      <c r="VBL15" s="28"/>
      <c r="VBM15" s="28"/>
      <c r="VBN15" s="28"/>
      <c r="VBO15" s="28"/>
      <c r="VBP15" s="28"/>
      <c r="VBQ15" s="28"/>
      <c r="VBR15" s="28"/>
      <c r="VBS15" s="28"/>
      <c r="VBT15" s="28"/>
      <c r="VBU15" s="28"/>
      <c r="VBV15" s="28"/>
      <c r="VBW15" s="28"/>
      <c r="VBX15" s="28"/>
      <c r="VBY15" s="28"/>
      <c r="VBZ15" s="28"/>
      <c r="VCA15" s="28"/>
      <c r="VCB15" s="28"/>
      <c r="VCC15" s="28"/>
      <c r="VCD15" s="28"/>
      <c r="VCE15" s="28"/>
      <c r="VCF15" s="28"/>
      <c r="VCG15" s="28"/>
      <c r="VCH15" s="28"/>
      <c r="VCI15" s="28"/>
      <c r="VCJ15" s="28"/>
      <c r="VCK15" s="28"/>
      <c r="VCL15" s="28"/>
      <c r="VCM15" s="28"/>
      <c r="VCN15" s="28"/>
      <c r="VCO15" s="28"/>
      <c r="VCP15" s="28"/>
      <c r="VCQ15" s="28"/>
      <c r="VCR15" s="28"/>
      <c r="VCS15" s="28"/>
      <c r="VCT15" s="28"/>
      <c r="VCU15" s="28"/>
      <c r="VCV15" s="28"/>
      <c r="VCW15" s="28"/>
      <c r="VCX15" s="28"/>
      <c r="VCY15" s="28"/>
      <c r="VCZ15" s="28"/>
      <c r="VDA15" s="28"/>
      <c r="VDB15" s="28"/>
      <c r="VDC15" s="28"/>
      <c r="VDD15" s="28"/>
      <c r="VDE15" s="28"/>
      <c r="VDF15" s="28"/>
      <c r="VDG15" s="28"/>
      <c r="VDH15" s="28"/>
      <c r="VDI15" s="28"/>
      <c r="VDJ15" s="28"/>
      <c r="VDK15" s="28"/>
      <c r="VDL15" s="28"/>
      <c r="VDM15" s="28"/>
      <c r="VDN15" s="28"/>
      <c r="VDO15" s="28"/>
      <c r="VDP15" s="28"/>
      <c r="VDQ15" s="28"/>
      <c r="VDR15" s="28"/>
      <c r="VDS15" s="28"/>
      <c r="VDT15" s="28"/>
      <c r="VDU15" s="28"/>
      <c r="VDV15" s="28"/>
      <c r="VDW15" s="28"/>
      <c r="VDX15" s="28"/>
      <c r="VDY15" s="28"/>
      <c r="VDZ15" s="28"/>
      <c r="VEA15" s="28"/>
      <c r="VEB15" s="28"/>
      <c r="VEC15" s="28"/>
      <c r="VED15" s="28"/>
      <c r="VEE15" s="28"/>
      <c r="VEF15" s="28"/>
      <c r="VEG15" s="28"/>
      <c r="VEH15" s="28"/>
      <c r="VEI15" s="28"/>
      <c r="VEJ15" s="28"/>
      <c r="VEK15" s="28"/>
      <c r="VEL15" s="28"/>
      <c r="VEM15" s="28"/>
      <c r="VEN15" s="28"/>
      <c r="VEO15" s="28"/>
      <c r="VEP15" s="28"/>
      <c r="VEQ15" s="28"/>
      <c r="VER15" s="28"/>
      <c r="VES15" s="28"/>
      <c r="VET15" s="28"/>
      <c r="VEU15" s="28"/>
      <c r="VEV15" s="28"/>
      <c r="VEW15" s="28"/>
      <c r="VEX15" s="28"/>
      <c r="VEY15" s="28"/>
      <c r="VEZ15" s="28"/>
      <c r="VFA15" s="28"/>
      <c r="VFB15" s="28"/>
      <c r="VFC15" s="28"/>
      <c r="VFD15" s="28"/>
      <c r="VFE15" s="28"/>
      <c r="VFF15" s="28"/>
      <c r="VFG15" s="28"/>
      <c r="VFH15" s="28"/>
      <c r="VFI15" s="28"/>
      <c r="VFJ15" s="28"/>
      <c r="VFK15" s="28"/>
      <c r="VFL15" s="28"/>
      <c r="VFM15" s="28"/>
      <c r="VFN15" s="28"/>
      <c r="VFO15" s="28"/>
      <c r="VFP15" s="28"/>
      <c r="VFQ15" s="28"/>
      <c r="VFR15" s="28"/>
      <c r="VFS15" s="28"/>
      <c r="VFT15" s="28"/>
      <c r="VFU15" s="28"/>
      <c r="VFV15" s="28"/>
      <c r="VFW15" s="28"/>
      <c r="VFX15" s="28"/>
      <c r="VFY15" s="28"/>
      <c r="VFZ15" s="28"/>
      <c r="VGA15" s="28"/>
      <c r="VGB15" s="28"/>
      <c r="VGC15" s="28"/>
      <c r="VGD15" s="28"/>
      <c r="VGE15" s="28"/>
      <c r="VGF15" s="28"/>
      <c r="VGG15" s="28"/>
      <c r="VGH15" s="28"/>
      <c r="VGI15" s="28"/>
      <c r="VGJ15" s="28"/>
      <c r="VGK15" s="28"/>
      <c r="VGL15" s="28"/>
      <c r="VGM15" s="28"/>
      <c r="VGN15" s="28"/>
      <c r="VGO15" s="28"/>
      <c r="VGP15" s="28"/>
      <c r="VGQ15" s="28"/>
      <c r="VGR15" s="28"/>
      <c r="VGS15" s="28"/>
      <c r="VGT15" s="28"/>
      <c r="VGU15" s="28"/>
      <c r="VGV15" s="28"/>
      <c r="VGW15" s="28"/>
      <c r="VGX15" s="28"/>
      <c r="VGY15" s="28"/>
      <c r="VGZ15" s="28"/>
      <c r="VHA15" s="28"/>
      <c r="VHB15" s="28"/>
      <c r="VHC15" s="28"/>
      <c r="VHD15" s="28"/>
      <c r="VHE15" s="28"/>
      <c r="VHF15" s="28"/>
      <c r="VHG15" s="28"/>
      <c r="VHH15" s="28"/>
      <c r="VHI15" s="28"/>
      <c r="VHJ15" s="28"/>
      <c r="VHK15" s="28"/>
      <c r="VHL15" s="28"/>
      <c r="VHM15" s="28"/>
      <c r="VHN15" s="28"/>
      <c r="VHO15" s="28"/>
      <c r="VHP15" s="28"/>
      <c r="VHQ15" s="28"/>
      <c r="VHR15" s="28"/>
      <c r="VHS15" s="28"/>
      <c r="VHT15" s="28"/>
      <c r="VHU15" s="28"/>
      <c r="VHV15" s="28"/>
      <c r="VHW15" s="28"/>
      <c r="VHX15" s="28"/>
      <c r="VHY15" s="28"/>
      <c r="VHZ15" s="28"/>
      <c r="VIA15" s="28"/>
      <c r="VIB15" s="28"/>
      <c r="VIC15" s="28"/>
      <c r="VID15" s="28"/>
      <c r="VIE15" s="28"/>
      <c r="VIF15" s="28"/>
      <c r="VIG15" s="28"/>
      <c r="VIH15" s="28"/>
      <c r="VII15" s="28"/>
      <c r="VIJ15" s="28"/>
      <c r="VIK15" s="28"/>
      <c r="VIL15" s="28"/>
      <c r="VIM15" s="28"/>
      <c r="VIN15" s="28"/>
      <c r="VIO15" s="28"/>
      <c r="VIP15" s="28"/>
      <c r="VIQ15" s="28"/>
      <c r="VIR15" s="28"/>
      <c r="VIS15" s="28"/>
      <c r="VIT15" s="28"/>
      <c r="VIU15" s="28"/>
      <c r="VIV15" s="28"/>
      <c r="VIW15" s="28"/>
      <c r="VIX15" s="28"/>
      <c r="VIY15" s="28"/>
      <c r="VIZ15" s="28"/>
      <c r="VJA15" s="28"/>
      <c r="VJB15" s="28"/>
      <c r="VJC15" s="28"/>
      <c r="VJD15" s="28"/>
      <c r="VJE15" s="28"/>
      <c r="VJF15" s="28"/>
      <c r="VJG15" s="28"/>
      <c r="VJH15" s="28"/>
      <c r="VJI15" s="28"/>
      <c r="VJJ15" s="28"/>
      <c r="VJK15" s="28"/>
      <c r="VJL15" s="28"/>
      <c r="VJM15" s="28"/>
      <c r="VJN15" s="28"/>
      <c r="VJO15" s="28"/>
      <c r="VJP15" s="28"/>
      <c r="VJQ15" s="28"/>
      <c r="VJR15" s="28"/>
      <c r="VJS15" s="28"/>
      <c r="VJT15" s="28"/>
      <c r="VJU15" s="28"/>
      <c r="VJV15" s="28"/>
      <c r="VJW15" s="28"/>
      <c r="VJX15" s="28"/>
      <c r="VJY15" s="28"/>
      <c r="VJZ15" s="28"/>
      <c r="VKA15" s="28"/>
      <c r="VKB15" s="28"/>
      <c r="VKC15" s="28"/>
      <c r="VKD15" s="28"/>
      <c r="VKE15" s="28"/>
      <c r="VKF15" s="28"/>
      <c r="VKG15" s="28"/>
      <c r="VKH15" s="28"/>
      <c r="VKI15" s="28"/>
      <c r="VKJ15" s="28"/>
      <c r="VKK15" s="28"/>
      <c r="VKL15" s="28"/>
      <c r="VKM15" s="28"/>
      <c r="VKN15" s="28"/>
      <c r="VKO15" s="28"/>
      <c r="VKP15" s="28"/>
      <c r="VKQ15" s="28"/>
      <c r="VKR15" s="28"/>
      <c r="VKS15" s="28"/>
      <c r="VKT15" s="28"/>
      <c r="VKU15" s="28"/>
      <c r="VKV15" s="28"/>
      <c r="VKW15" s="28"/>
      <c r="VKX15" s="28"/>
      <c r="VKY15" s="28"/>
      <c r="VKZ15" s="28"/>
      <c r="VLA15" s="28"/>
      <c r="VLB15" s="28"/>
      <c r="VLC15" s="28"/>
      <c r="VLD15" s="28"/>
      <c r="VLE15" s="28"/>
      <c r="VLF15" s="28"/>
      <c r="VLG15" s="28"/>
      <c r="VLH15" s="28"/>
      <c r="VLI15" s="28"/>
      <c r="VLJ15" s="28"/>
      <c r="VLK15" s="28"/>
      <c r="VLL15" s="28"/>
      <c r="VLM15" s="28"/>
      <c r="VLN15" s="28"/>
      <c r="VLO15" s="28"/>
      <c r="VLP15" s="28"/>
      <c r="VLQ15" s="28"/>
      <c r="VLR15" s="28"/>
      <c r="VLS15" s="28"/>
      <c r="VLT15" s="28"/>
      <c r="VLU15" s="28"/>
      <c r="VLV15" s="28"/>
      <c r="VLW15" s="28"/>
      <c r="VLX15" s="28"/>
      <c r="VLY15" s="28"/>
      <c r="VLZ15" s="28"/>
      <c r="VMA15" s="28"/>
      <c r="VMB15" s="28"/>
      <c r="VMC15" s="28"/>
      <c r="VMD15" s="28"/>
      <c r="VME15" s="28"/>
      <c r="VMF15" s="28"/>
      <c r="VMG15" s="28"/>
      <c r="VMH15" s="28"/>
      <c r="VMI15" s="28"/>
      <c r="VMJ15" s="28"/>
      <c r="VMK15" s="28"/>
      <c r="VML15" s="28"/>
      <c r="VMM15" s="28"/>
      <c r="VMN15" s="28"/>
      <c r="VMO15" s="28"/>
      <c r="VMP15" s="28"/>
      <c r="VMQ15" s="28"/>
      <c r="VMR15" s="28"/>
      <c r="VMS15" s="28"/>
      <c r="VMT15" s="28"/>
      <c r="VMU15" s="28"/>
      <c r="VMV15" s="28"/>
      <c r="VMW15" s="28"/>
      <c r="VMX15" s="28"/>
      <c r="VMY15" s="28"/>
      <c r="VMZ15" s="28"/>
      <c r="VNA15" s="28"/>
      <c r="VNB15" s="28"/>
      <c r="VNC15" s="28"/>
      <c r="VND15" s="28"/>
      <c r="VNE15" s="28"/>
      <c r="VNF15" s="28"/>
      <c r="VNG15" s="28"/>
      <c r="VNH15" s="28"/>
      <c r="VNI15" s="28"/>
      <c r="VNJ15" s="28"/>
      <c r="VNK15" s="28"/>
      <c r="VNL15" s="28"/>
      <c r="VNM15" s="28"/>
      <c r="VNN15" s="28"/>
      <c r="VNO15" s="28"/>
      <c r="VNP15" s="28"/>
      <c r="VNQ15" s="28"/>
      <c r="VNR15" s="28"/>
      <c r="VNS15" s="28"/>
      <c r="VNT15" s="28"/>
      <c r="VNU15" s="28"/>
      <c r="VNV15" s="28"/>
      <c r="VNW15" s="28"/>
      <c r="VNX15" s="28"/>
      <c r="VNY15" s="28"/>
      <c r="VNZ15" s="28"/>
      <c r="VOA15" s="28"/>
      <c r="VOB15" s="28"/>
      <c r="VOC15" s="28"/>
      <c r="VOD15" s="28"/>
      <c r="VOE15" s="28"/>
      <c r="VOF15" s="28"/>
      <c r="VOG15" s="28"/>
      <c r="VOH15" s="28"/>
      <c r="VOI15" s="28"/>
      <c r="VOJ15" s="28"/>
      <c r="VOK15" s="28"/>
      <c r="VOL15" s="28"/>
      <c r="VOM15" s="28"/>
      <c r="VON15" s="28"/>
      <c r="VOO15" s="28"/>
      <c r="VOP15" s="28"/>
      <c r="VOQ15" s="28"/>
      <c r="VOR15" s="28"/>
      <c r="VOS15" s="28"/>
      <c r="VOT15" s="28"/>
      <c r="VOU15" s="28"/>
      <c r="VOV15" s="28"/>
      <c r="VOW15" s="28"/>
      <c r="VOX15" s="28"/>
      <c r="VOY15" s="28"/>
      <c r="VOZ15" s="28"/>
      <c r="VPA15" s="28"/>
      <c r="VPB15" s="28"/>
      <c r="VPC15" s="28"/>
      <c r="VPD15" s="28"/>
      <c r="VPE15" s="28"/>
      <c r="VPF15" s="28"/>
      <c r="VPG15" s="28"/>
      <c r="VPH15" s="28"/>
      <c r="VPI15" s="28"/>
      <c r="VPJ15" s="28"/>
      <c r="VPK15" s="28"/>
      <c r="VPL15" s="28"/>
      <c r="VPM15" s="28"/>
      <c r="VPN15" s="28"/>
      <c r="VPO15" s="28"/>
      <c r="VPP15" s="28"/>
      <c r="VPQ15" s="28"/>
      <c r="VPR15" s="28"/>
      <c r="VPS15" s="28"/>
      <c r="VPT15" s="28"/>
      <c r="VPU15" s="28"/>
      <c r="VPV15" s="28"/>
      <c r="VPW15" s="28"/>
      <c r="VPX15" s="28"/>
      <c r="VPY15" s="28"/>
      <c r="VPZ15" s="28"/>
      <c r="VQA15" s="28"/>
      <c r="VQB15" s="28"/>
      <c r="VQC15" s="28"/>
      <c r="VQD15" s="28"/>
      <c r="VQE15" s="28"/>
      <c r="VQF15" s="28"/>
      <c r="VQG15" s="28"/>
      <c r="VQH15" s="28"/>
      <c r="VQI15" s="28"/>
      <c r="VQJ15" s="28"/>
      <c r="VQK15" s="28"/>
      <c r="VQL15" s="28"/>
      <c r="VQM15" s="28"/>
      <c r="VQN15" s="28"/>
      <c r="VQO15" s="28"/>
      <c r="VQP15" s="28"/>
      <c r="VQQ15" s="28"/>
      <c r="VQR15" s="28"/>
      <c r="VQS15" s="28"/>
      <c r="VQT15" s="28"/>
      <c r="VQU15" s="28"/>
      <c r="VQV15" s="28"/>
      <c r="VQW15" s="28"/>
      <c r="VQX15" s="28"/>
      <c r="VQY15" s="28"/>
      <c r="VQZ15" s="28"/>
      <c r="VRA15" s="28"/>
      <c r="VRB15" s="28"/>
      <c r="VRC15" s="28"/>
      <c r="VRD15" s="28"/>
      <c r="VRE15" s="28"/>
      <c r="VRF15" s="28"/>
      <c r="VRG15" s="28"/>
      <c r="VRH15" s="28"/>
      <c r="VRI15" s="28"/>
      <c r="VRJ15" s="28"/>
      <c r="VRK15" s="28"/>
      <c r="VRL15" s="28"/>
      <c r="VRM15" s="28"/>
      <c r="VRN15" s="28"/>
      <c r="VRO15" s="28"/>
      <c r="VRP15" s="28"/>
      <c r="VRQ15" s="28"/>
      <c r="VRR15" s="28"/>
      <c r="VRS15" s="28"/>
      <c r="VRT15" s="28"/>
      <c r="VRU15" s="28"/>
      <c r="VRV15" s="28"/>
      <c r="VRW15" s="28"/>
      <c r="VRX15" s="28"/>
      <c r="VRY15" s="28"/>
      <c r="VRZ15" s="28"/>
      <c r="VSA15" s="28"/>
      <c r="VSB15" s="28"/>
      <c r="VSC15" s="28"/>
      <c r="VSD15" s="28"/>
      <c r="VSE15" s="28"/>
      <c r="VSF15" s="28"/>
      <c r="VSG15" s="28"/>
      <c r="VSH15" s="28"/>
      <c r="VSI15" s="28"/>
      <c r="VSJ15" s="28"/>
      <c r="VSK15" s="28"/>
      <c r="VSL15" s="28"/>
      <c r="VSM15" s="28"/>
      <c r="VSN15" s="28"/>
      <c r="VSO15" s="28"/>
      <c r="VSP15" s="28"/>
      <c r="VSQ15" s="28"/>
      <c r="VSR15" s="28"/>
      <c r="VSS15" s="28"/>
      <c r="VST15" s="28"/>
      <c r="VSU15" s="28"/>
      <c r="VSV15" s="28"/>
      <c r="VSW15" s="28"/>
      <c r="VSX15" s="28"/>
      <c r="VSY15" s="28"/>
      <c r="VSZ15" s="28"/>
      <c r="VTA15" s="28"/>
      <c r="VTB15" s="28"/>
      <c r="VTC15" s="28"/>
      <c r="VTD15" s="28"/>
      <c r="VTE15" s="28"/>
      <c r="VTF15" s="28"/>
      <c r="VTG15" s="28"/>
      <c r="VTH15" s="28"/>
      <c r="VTI15" s="28"/>
      <c r="VTJ15" s="28"/>
      <c r="VTK15" s="28"/>
      <c r="VTL15" s="28"/>
      <c r="VTM15" s="28"/>
      <c r="VTN15" s="28"/>
      <c r="VTO15" s="28"/>
      <c r="VTP15" s="28"/>
      <c r="VTQ15" s="28"/>
      <c r="VTR15" s="28"/>
      <c r="VTS15" s="28"/>
      <c r="VTT15" s="28"/>
      <c r="VTU15" s="28"/>
      <c r="VTV15" s="28"/>
      <c r="VTW15" s="28"/>
      <c r="VTX15" s="28"/>
      <c r="VTY15" s="28"/>
      <c r="VTZ15" s="28"/>
      <c r="VUA15" s="28"/>
      <c r="VUB15" s="28"/>
      <c r="VUC15" s="28"/>
      <c r="VUD15" s="28"/>
      <c r="VUE15" s="28"/>
      <c r="VUF15" s="28"/>
      <c r="VUG15" s="28"/>
      <c r="VUH15" s="28"/>
      <c r="VUI15" s="28"/>
      <c r="VUJ15" s="28"/>
      <c r="VUK15" s="28"/>
      <c r="VUL15" s="28"/>
      <c r="VUM15" s="28"/>
      <c r="VUN15" s="28"/>
      <c r="VUO15" s="28"/>
      <c r="VUP15" s="28"/>
      <c r="VUQ15" s="28"/>
      <c r="VUR15" s="28"/>
      <c r="VUS15" s="28"/>
      <c r="VUT15" s="28"/>
      <c r="VUU15" s="28"/>
      <c r="VUV15" s="28"/>
      <c r="VUW15" s="28"/>
      <c r="VUX15" s="28"/>
      <c r="VUY15" s="28"/>
      <c r="VUZ15" s="28"/>
      <c r="VVA15" s="28"/>
      <c r="VVB15" s="28"/>
      <c r="VVC15" s="28"/>
      <c r="VVD15" s="28"/>
      <c r="VVE15" s="28"/>
      <c r="VVF15" s="28"/>
      <c r="VVG15" s="28"/>
      <c r="VVH15" s="28"/>
      <c r="VVI15" s="28"/>
      <c r="VVJ15" s="28"/>
      <c r="VVK15" s="28"/>
      <c r="VVL15" s="28"/>
      <c r="VVM15" s="28"/>
      <c r="VVN15" s="28"/>
      <c r="VVO15" s="28"/>
      <c r="VVP15" s="28"/>
      <c r="VVQ15" s="28"/>
      <c r="VVR15" s="28"/>
      <c r="VVS15" s="28"/>
      <c r="VVT15" s="28"/>
      <c r="VVU15" s="28"/>
      <c r="VVV15" s="28"/>
      <c r="VVW15" s="28"/>
      <c r="VVX15" s="28"/>
      <c r="VVY15" s="28"/>
      <c r="VVZ15" s="28"/>
      <c r="VWA15" s="28"/>
      <c r="VWB15" s="28"/>
      <c r="VWC15" s="28"/>
      <c r="VWD15" s="28"/>
      <c r="VWE15" s="28"/>
      <c r="VWF15" s="28"/>
      <c r="VWG15" s="28"/>
      <c r="VWH15" s="28"/>
      <c r="VWI15" s="28"/>
      <c r="VWJ15" s="28"/>
      <c r="VWK15" s="28"/>
      <c r="VWL15" s="28"/>
      <c r="VWM15" s="28"/>
      <c r="VWN15" s="28"/>
      <c r="VWO15" s="28"/>
      <c r="VWP15" s="28"/>
      <c r="VWQ15" s="28"/>
      <c r="VWR15" s="28"/>
      <c r="VWS15" s="28"/>
      <c r="VWT15" s="28"/>
      <c r="VWU15" s="28"/>
      <c r="VWV15" s="28"/>
      <c r="VWW15" s="28"/>
      <c r="VWX15" s="28"/>
      <c r="VWY15" s="28"/>
      <c r="VWZ15" s="28"/>
      <c r="VXA15" s="28"/>
      <c r="VXB15" s="28"/>
      <c r="VXC15" s="28"/>
      <c r="VXD15" s="28"/>
      <c r="VXE15" s="28"/>
      <c r="VXF15" s="28"/>
      <c r="VXG15" s="28"/>
      <c r="VXH15" s="28"/>
      <c r="VXI15" s="28"/>
      <c r="VXJ15" s="28"/>
      <c r="VXK15" s="28"/>
      <c r="VXL15" s="28"/>
      <c r="VXM15" s="28"/>
      <c r="VXN15" s="28"/>
      <c r="VXO15" s="28"/>
      <c r="VXP15" s="28"/>
      <c r="VXQ15" s="28"/>
      <c r="VXR15" s="28"/>
      <c r="VXS15" s="28"/>
      <c r="VXT15" s="28"/>
      <c r="VXU15" s="28"/>
      <c r="VXV15" s="28"/>
      <c r="VXW15" s="28"/>
      <c r="VXX15" s="28"/>
      <c r="VXY15" s="28"/>
      <c r="VXZ15" s="28"/>
      <c r="VYA15" s="28"/>
      <c r="VYB15" s="28"/>
      <c r="VYC15" s="28"/>
      <c r="VYD15" s="28"/>
      <c r="VYE15" s="28"/>
      <c r="VYF15" s="28"/>
      <c r="VYG15" s="28"/>
      <c r="VYH15" s="28"/>
      <c r="VYI15" s="28"/>
      <c r="VYJ15" s="28"/>
      <c r="VYK15" s="28"/>
      <c r="VYL15" s="28"/>
      <c r="VYM15" s="28"/>
      <c r="VYN15" s="28"/>
      <c r="VYO15" s="28"/>
      <c r="VYP15" s="28"/>
      <c r="VYQ15" s="28"/>
      <c r="VYR15" s="28"/>
      <c r="VYS15" s="28"/>
      <c r="VYT15" s="28"/>
      <c r="VYU15" s="28"/>
      <c r="VYV15" s="28"/>
      <c r="VYW15" s="28"/>
      <c r="VYX15" s="28"/>
      <c r="VYY15" s="28"/>
      <c r="VYZ15" s="28"/>
      <c r="VZA15" s="28"/>
      <c r="VZB15" s="28"/>
      <c r="VZC15" s="28"/>
      <c r="VZD15" s="28"/>
      <c r="VZE15" s="28"/>
      <c r="VZF15" s="28"/>
      <c r="VZG15" s="28"/>
      <c r="VZH15" s="28"/>
      <c r="VZI15" s="28"/>
      <c r="VZJ15" s="28"/>
      <c r="VZK15" s="28"/>
      <c r="VZL15" s="28"/>
      <c r="VZM15" s="28"/>
      <c r="VZN15" s="28"/>
      <c r="VZO15" s="28"/>
      <c r="VZP15" s="28"/>
      <c r="VZQ15" s="28"/>
      <c r="VZR15" s="28"/>
      <c r="VZS15" s="28"/>
      <c r="VZT15" s="28"/>
      <c r="VZU15" s="28"/>
      <c r="VZV15" s="28"/>
      <c r="VZW15" s="28"/>
      <c r="VZX15" s="28"/>
      <c r="VZY15" s="28"/>
      <c r="VZZ15" s="28"/>
      <c r="WAA15" s="28"/>
      <c r="WAB15" s="28"/>
      <c r="WAC15" s="28"/>
      <c r="WAD15" s="28"/>
      <c r="WAE15" s="28"/>
      <c r="WAF15" s="28"/>
      <c r="WAG15" s="28"/>
      <c r="WAH15" s="28"/>
      <c r="WAI15" s="28"/>
      <c r="WAJ15" s="28"/>
      <c r="WAK15" s="28"/>
      <c r="WAL15" s="28"/>
      <c r="WAM15" s="28"/>
      <c r="WAN15" s="28"/>
      <c r="WAO15" s="28"/>
      <c r="WAP15" s="28"/>
      <c r="WAQ15" s="28"/>
      <c r="WAR15" s="28"/>
      <c r="WAS15" s="28"/>
      <c r="WAT15" s="28"/>
      <c r="WAU15" s="28"/>
      <c r="WAV15" s="28"/>
      <c r="WAW15" s="28"/>
      <c r="WAX15" s="28"/>
      <c r="WAY15" s="28"/>
      <c r="WAZ15" s="28"/>
      <c r="WBA15" s="28"/>
      <c r="WBB15" s="28"/>
      <c r="WBC15" s="28"/>
      <c r="WBD15" s="28"/>
      <c r="WBE15" s="28"/>
      <c r="WBF15" s="28"/>
      <c r="WBG15" s="28"/>
      <c r="WBH15" s="28"/>
      <c r="WBI15" s="28"/>
      <c r="WBJ15" s="28"/>
      <c r="WBK15" s="28"/>
      <c r="WBL15" s="28"/>
      <c r="WBM15" s="28"/>
      <c r="WBN15" s="28"/>
      <c r="WBO15" s="28"/>
      <c r="WBP15" s="28"/>
      <c r="WBQ15" s="28"/>
      <c r="WBR15" s="28"/>
      <c r="WBS15" s="28"/>
      <c r="WBT15" s="28"/>
      <c r="WBU15" s="28"/>
      <c r="WBV15" s="28"/>
      <c r="WBW15" s="28"/>
      <c r="WBX15" s="28"/>
      <c r="WBY15" s="28"/>
      <c r="WBZ15" s="28"/>
      <c r="WCA15" s="28"/>
      <c r="WCB15" s="28"/>
      <c r="WCC15" s="28"/>
      <c r="WCD15" s="28"/>
      <c r="WCE15" s="28"/>
      <c r="WCF15" s="28"/>
      <c r="WCG15" s="28"/>
      <c r="WCH15" s="28"/>
      <c r="WCI15" s="28"/>
      <c r="WCJ15" s="28"/>
      <c r="WCK15" s="28"/>
      <c r="WCL15" s="28"/>
      <c r="WCM15" s="28"/>
      <c r="WCN15" s="28"/>
      <c r="WCO15" s="28"/>
      <c r="WCP15" s="28"/>
      <c r="WCQ15" s="28"/>
      <c r="WCR15" s="28"/>
      <c r="WCS15" s="28"/>
      <c r="WCT15" s="28"/>
      <c r="WCU15" s="28"/>
      <c r="WCV15" s="28"/>
      <c r="WCW15" s="28"/>
      <c r="WCX15" s="28"/>
      <c r="WCY15" s="28"/>
      <c r="WCZ15" s="28"/>
      <c r="WDA15" s="28"/>
      <c r="WDB15" s="28"/>
      <c r="WDC15" s="28"/>
      <c r="WDD15" s="28"/>
      <c r="WDE15" s="28"/>
      <c r="WDF15" s="28"/>
      <c r="WDG15" s="28"/>
      <c r="WDH15" s="28"/>
      <c r="WDI15" s="28"/>
      <c r="WDJ15" s="28"/>
      <c r="WDK15" s="28"/>
      <c r="WDL15" s="28"/>
      <c r="WDM15" s="28"/>
      <c r="WDN15" s="28"/>
      <c r="WDO15" s="28"/>
      <c r="WDP15" s="28"/>
      <c r="WDQ15" s="28"/>
      <c r="WDR15" s="28"/>
      <c r="WDS15" s="28"/>
      <c r="WDT15" s="28"/>
      <c r="WDU15" s="28"/>
      <c r="WDV15" s="28"/>
      <c r="WDW15" s="28"/>
      <c r="WDX15" s="28"/>
      <c r="WDY15" s="28"/>
      <c r="WDZ15" s="28"/>
      <c r="WEA15" s="28"/>
      <c r="WEB15" s="28"/>
      <c r="WEC15" s="28"/>
      <c r="WED15" s="28"/>
      <c r="WEE15" s="28"/>
      <c r="WEF15" s="28"/>
      <c r="WEG15" s="28"/>
      <c r="WEH15" s="28"/>
      <c r="WEI15" s="28"/>
      <c r="WEJ15" s="28"/>
      <c r="WEK15" s="28"/>
      <c r="WEL15" s="28"/>
      <c r="WEM15" s="28"/>
      <c r="WEN15" s="28"/>
      <c r="WEO15" s="28"/>
      <c r="WEP15" s="28"/>
      <c r="WEQ15" s="28"/>
      <c r="WER15" s="28"/>
      <c r="WES15" s="28"/>
      <c r="WET15" s="28"/>
      <c r="WEU15" s="28"/>
      <c r="WEV15" s="28"/>
      <c r="WEW15" s="28"/>
      <c r="WEX15" s="28"/>
      <c r="WEY15" s="28"/>
      <c r="WEZ15" s="28"/>
      <c r="WFA15" s="28"/>
      <c r="WFB15" s="28"/>
      <c r="WFC15" s="28"/>
      <c r="WFD15" s="28"/>
      <c r="WFE15" s="28"/>
      <c r="WFF15" s="28"/>
      <c r="WFG15" s="28"/>
      <c r="WFH15" s="28"/>
      <c r="WFI15" s="28"/>
      <c r="WFJ15" s="28"/>
      <c r="WFK15" s="28"/>
      <c r="WFL15" s="28"/>
      <c r="WFM15" s="28"/>
      <c r="WFN15" s="28"/>
      <c r="WFO15" s="28"/>
      <c r="WFP15" s="28"/>
      <c r="WFQ15" s="28"/>
      <c r="WFR15" s="28"/>
      <c r="WFS15" s="28"/>
      <c r="WFT15" s="28"/>
      <c r="WFU15" s="28"/>
      <c r="WFV15" s="28"/>
      <c r="WFW15" s="28"/>
      <c r="WFX15" s="28"/>
      <c r="WFY15" s="28"/>
      <c r="WFZ15" s="28"/>
      <c r="WGA15" s="28"/>
      <c r="WGB15" s="28"/>
      <c r="WGC15" s="28"/>
      <c r="WGD15" s="28"/>
      <c r="WGE15" s="28"/>
      <c r="WGF15" s="28"/>
      <c r="WGG15" s="28"/>
      <c r="WGH15" s="28"/>
      <c r="WGI15" s="28"/>
      <c r="WGJ15" s="28"/>
      <c r="WGK15" s="28"/>
      <c r="WGL15" s="28"/>
      <c r="WGM15" s="28"/>
      <c r="WGN15" s="28"/>
      <c r="WGO15" s="28"/>
      <c r="WGP15" s="28"/>
      <c r="WGQ15" s="28"/>
      <c r="WGR15" s="28"/>
      <c r="WGS15" s="28"/>
      <c r="WGT15" s="28"/>
      <c r="WGU15" s="28"/>
      <c r="WGV15" s="28"/>
      <c r="WGW15" s="28"/>
      <c r="WGX15" s="28"/>
      <c r="WGY15" s="28"/>
      <c r="WGZ15" s="28"/>
      <c r="WHA15" s="28"/>
      <c r="WHB15" s="28"/>
      <c r="WHC15" s="28"/>
      <c r="WHD15" s="28"/>
      <c r="WHE15" s="28"/>
      <c r="WHF15" s="28"/>
      <c r="WHG15" s="28"/>
      <c r="WHH15" s="28"/>
      <c r="WHI15" s="28"/>
      <c r="WHJ15" s="28"/>
      <c r="WHK15" s="28"/>
      <c r="WHL15" s="28"/>
      <c r="WHM15" s="28"/>
      <c r="WHN15" s="28"/>
      <c r="WHO15" s="28"/>
      <c r="WHP15" s="28"/>
      <c r="WHQ15" s="28"/>
      <c r="WHR15" s="28"/>
      <c r="WHS15" s="28"/>
      <c r="WHT15" s="28"/>
      <c r="WHU15" s="28"/>
      <c r="WHV15" s="28"/>
      <c r="WHW15" s="28"/>
      <c r="WHX15" s="28"/>
      <c r="WHY15" s="28"/>
      <c r="WHZ15" s="28"/>
      <c r="WIA15" s="28"/>
      <c r="WIB15" s="28"/>
      <c r="WIC15" s="28"/>
      <c r="WID15" s="28"/>
      <c r="WIE15" s="28"/>
      <c r="WIF15" s="28"/>
      <c r="WIG15" s="28"/>
      <c r="WIH15" s="28"/>
      <c r="WII15" s="28"/>
      <c r="WIJ15" s="28"/>
      <c r="WIK15" s="28"/>
      <c r="WIL15" s="28"/>
      <c r="WIM15" s="28"/>
      <c r="WIN15" s="28"/>
      <c r="WIO15" s="28"/>
      <c r="WIP15" s="28"/>
      <c r="WIQ15" s="28"/>
      <c r="WIR15" s="28"/>
      <c r="WIS15" s="28"/>
      <c r="WIT15" s="28"/>
      <c r="WIU15" s="28"/>
      <c r="WIV15" s="28"/>
      <c r="WIW15" s="28"/>
      <c r="WIX15" s="28"/>
      <c r="WIY15" s="28"/>
      <c r="WIZ15" s="28"/>
      <c r="WJA15" s="28"/>
      <c r="WJB15" s="28"/>
      <c r="WJC15" s="28"/>
      <c r="WJD15" s="28"/>
      <c r="WJE15" s="28"/>
      <c r="WJF15" s="28"/>
      <c r="WJG15" s="28"/>
      <c r="WJH15" s="28"/>
      <c r="WJI15" s="28"/>
      <c r="WJJ15" s="28"/>
      <c r="WJK15" s="28"/>
      <c r="WJL15" s="28"/>
      <c r="WJM15" s="28"/>
      <c r="WJN15" s="28"/>
      <c r="WJO15" s="28"/>
      <c r="WJP15" s="28"/>
      <c r="WJQ15" s="28"/>
      <c r="WJR15" s="28"/>
      <c r="WJS15" s="28"/>
      <c r="WJT15" s="28"/>
      <c r="WJU15" s="28"/>
      <c r="WJV15" s="28"/>
      <c r="WJW15" s="28"/>
      <c r="WJX15" s="28"/>
      <c r="WJY15" s="28"/>
      <c r="WJZ15" s="28"/>
      <c r="WKA15" s="28"/>
      <c r="WKB15" s="28"/>
      <c r="WKC15" s="28"/>
      <c r="WKD15" s="28"/>
      <c r="WKE15" s="28"/>
      <c r="WKF15" s="28"/>
      <c r="WKG15" s="28"/>
      <c r="WKH15" s="28"/>
      <c r="WKI15" s="28"/>
      <c r="WKJ15" s="28"/>
      <c r="WKK15" s="28"/>
      <c r="WKL15" s="28"/>
      <c r="WKM15" s="28"/>
      <c r="WKN15" s="28"/>
      <c r="WKO15" s="28"/>
      <c r="WKP15" s="28"/>
      <c r="WKQ15" s="28"/>
      <c r="WKR15" s="28"/>
      <c r="WKS15" s="28"/>
      <c r="WKT15" s="28"/>
      <c r="WKU15" s="28"/>
      <c r="WKV15" s="28"/>
      <c r="WKW15" s="28"/>
      <c r="WKX15" s="28"/>
      <c r="WKY15" s="28"/>
      <c r="WKZ15" s="28"/>
      <c r="WLA15" s="28"/>
      <c r="WLB15" s="28"/>
      <c r="WLC15" s="28"/>
      <c r="WLD15" s="28"/>
      <c r="WLE15" s="28"/>
      <c r="WLF15" s="28"/>
      <c r="WLG15" s="28"/>
      <c r="WLH15" s="28"/>
      <c r="WLI15" s="28"/>
      <c r="WLJ15" s="28"/>
      <c r="WLK15" s="28"/>
      <c r="WLL15" s="28"/>
      <c r="WLM15" s="28"/>
      <c r="WLN15" s="28"/>
      <c r="WLO15" s="28"/>
      <c r="WLP15" s="28"/>
      <c r="WLQ15" s="28"/>
      <c r="WLR15" s="28"/>
      <c r="WLS15" s="28"/>
      <c r="WLT15" s="28"/>
      <c r="WLU15" s="28"/>
      <c r="WLV15" s="28"/>
      <c r="WLW15" s="28"/>
      <c r="WLX15" s="28"/>
      <c r="WLY15" s="28"/>
      <c r="WLZ15" s="28"/>
      <c r="WMA15" s="28"/>
      <c r="WMB15" s="28"/>
      <c r="WMC15" s="28"/>
      <c r="WMD15" s="28"/>
      <c r="WME15" s="28"/>
      <c r="WMF15" s="28"/>
      <c r="WMG15" s="28"/>
      <c r="WMH15" s="28"/>
      <c r="WMI15" s="28"/>
      <c r="WMJ15" s="28"/>
      <c r="WMK15" s="28"/>
      <c r="WML15" s="28"/>
      <c r="WMM15" s="28"/>
      <c r="WMN15" s="28"/>
      <c r="WMO15" s="28"/>
      <c r="WMP15" s="28"/>
      <c r="WMQ15" s="28"/>
      <c r="WMR15" s="28"/>
      <c r="WMS15" s="28"/>
      <c r="WMT15" s="28"/>
      <c r="WMU15" s="28"/>
      <c r="WMV15" s="28"/>
      <c r="WMW15" s="28"/>
      <c r="WMX15" s="28"/>
      <c r="WMY15" s="28"/>
      <c r="WMZ15" s="28"/>
      <c r="WNA15" s="28"/>
      <c r="WNB15" s="28"/>
      <c r="WNC15" s="28"/>
      <c r="WND15" s="28"/>
      <c r="WNE15" s="28"/>
      <c r="WNF15" s="28"/>
      <c r="WNG15" s="28"/>
      <c r="WNH15" s="28"/>
      <c r="WNI15" s="28"/>
      <c r="WNJ15" s="28"/>
      <c r="WNK15" s="28"/>
      <c r="WNL15" s="28"/>
      <c r="WNM15" s="28"/>
      <c r="WNN15" s="28"/>
      <c r="WNO15" s="28"/>
      <c r="WNP15" s="28"/>
      <c r="WNQ15" s="28"/>
      <c r="WNR15" s="28"/>
      <c r="WNS15" s="28"/>
      <c r="WNT15" s="28"/>
      <c r="WNU15" s="28"/>
      <c r="WNV15" s="28"/>
      <c r="WNW15" s="28"/>
      <c r="WNX15" s="28"/>
      <c r="WNY15" s="28"/>
      <c r="WNZ15" s="28"/>
      <c r="WOA15" s="28"/>
      <c r="WOB15" s="28"/>
      <c r="WOC15" s="28"/>
      <c r="WOD15" s="28"/>
      <c r="WOE15" s="28"/>
      <c r="WOF15" s="28"/>
      <c r="WOG15" s="28"/>
      <c r="WOH15" s="28"/>
      <c r="WOI15" s="28"/>
      <c r="WOJ15" s="28"/>
      <c r="WOK15" s="28"/>
      <c r="WOL15" s="28"/>
      <c r="WOM15" s="28"/>
      <c r="WON15" s="28"/>
      <c r="WOO15" s="28"/>
      <c r="WOP15" s="28"/>
      <c r="WOQ15" s="28"/>
      <c r="WOR15" s="28"/>
      <c r="WOS15" s="28"/>
      <c r="WOT15" s="28"/>
      <c r="WOU15" s="28"/>
      <c r="WOV15" s="28"/>
      <c r="WOW15" s="28"/>
      <c r="WOX15" s="28"/>
      <c r="WOY15" s="28"/>
      <c r="WOZ15" s="28"/>
      <c r="WPA15" s="28"/>
      <c r="WPB15" s="28"/>
      <c r="WPC15" s="28"/>
      <c r="WPD15" s="28"/>
      <c r="WPE15" s="28"/>
      <c r="WPF15" s="28"/>
      <c r="WPG15" s="28"/>
      <c r="WPH15" s="28"/>
      <c r="WPI15" s="28"/>
      <c r="WPJ15" s="28"/>
      <c r="WPK15" s="28"/>
      <c r="WPL15" s="28"/>
      <c r="WPM15" s="28"/>
      <c r="WPN15" s="28"/>
      <c r="WPO15" s="28"/>
      <c r="WPP15" s="28"/>
      <c r="WPQ15" s="28"/>
      <c r="WPR15" s="28"/>
      <c r="WPS15" s="28"/>
      <c r="WPT15" s="28"/>
      <c r="WPU15" s="28"/>
      <c r="WPV15" s="28"/>
      <c r="WPW15" s="28"/>
      <c r="WPX15" s="28"/>
      <c r="WPY15" s="28"/>
      <c r="WPZ15" s="28"/>
      <c r="WQA15" s="28"/>
      <c r="WQB15" s="28"/>
      <c r="WQC15" s="28"/>
      <c r="WQD15" s="28"/>
      <c r="WQE15" s="28"/>
      <c r="WQF15" s="28"/>
      <c r="WQG15" s="28"/>
      <c r="WQH15" s="28"/>
      <c r="WQI15" s="28"/>
      <c r="WQJ15" s="28"/>
      <c r="WQK15" s="28"/>
      <c r="WQL15" s="28"/>
      <c r="WQM15" s="28"/>
      <c r="WQN15" s="28"/>
      <c r="WQO15" s="28"/>
      <c r="WQP15" s="28"/>
      <c r="WQQ15" s="28"/>
      <c r="WQR15" s="28"/>
      <c r="WQS15" s="28"/>
      <c r="WQT15" s="28"/>
      <c r="WQU15" s="28"/>
      <c r="WQV15" s="28"/>
      <c r="WQW15" s="28"/>
      <c r="WQX15" s="28"/>
      <c r="WQY15" s="28"/>
      <c r="WQZ15" s="28"/>
      <c r="WRA15" s="28"/>
      <c r="WRB15" s="28"/>
      <c r="WRC15" s="28"/>
      <c r="WRD15" s="28"/>
      <c r="WRE15" s="28"/>
      <c r="WRF15" s="28"/>
      <c r="WRG15" s="28"/>
      <c r="WRH15" s="28"/>
      <c r="WRI15" s="28"/>
      <c r="WRJ15" s="28"/>
      <c r="WRK15" s="28"/>
      <c r="WRL15" s="28"/>
      <c r="WRM15" s="28"/>
      <c r="WRN15" s="28"/>
      <c r="WRO15" s="28"/>
      <c r="WRP15" s="28"/>
      <c r="WRQ15" s="28"/>
      <c r="WRR15" s="28"/>
      <c r="WRS15" s="28"/>
      <c r="WRT15" s="28"/>
      <c r="WRU15" s="28"/>
      <c r="WRV15" s="28"/>
      <c r="WRW15" s="28"/>
      <c r="WRX15" s="28"/>
      <c r="WRY15" s="28"/>
      <c r="WRZ15" s="28"/>
      <c r="WSA15" s="28"/>
      <c r="WSB15" s="28"/>
      <c r="WSC15" s="28"/>
      <c r="WSD15" s="28"/>
      <c r="WSE15" s="28"/>
      <c r="WSF15" s="28"/>
      <c r="WSG15" s="28"/>
      <c r="WSH15" s="28"/>
      <c r="WSI15" s="28"/>
      <c r="WSJ15" s="28"/>
      <c r="WSK15" s="28"/>
      <c r="WSL15" s="28"/>
      <c r="WSM15" s="28"/>
      <c r="WSN15" s="28"/>
      <c r="WSO15" s="28"/>
      <c r="WSP15" s="28"/>
      <c r="WSQ15" s="28"/>
      <c r="WSR15" s="28"/>
      <c r="WSS15" s="28"/>
      <c r="WST15" s="28"/>
      <c r="WSU15" s="28"/>
      <c r="WSV15" s="28"/>
      <c r="WSW15" s="28"/>
      <c r="WSX15" s="28"/>
      <c r="WSY15" s="28"/>
      <c r="WSZ15" s="28"/>
      <c r="WTA15" s="28"/>
      <c r="WTB15" s="28"/>
      <c r="WTC15" s="28"/>
      <c r="WTD15" s="28"/>
      <c r="WTE15" s="28"/>
      <c r="WTF15" s="28"/>
      <c r="WTG15" s="28"/>
      <c r="WTH15" s="28"/>
      <c r="WTI15" s="28"/>
      <c r="WTJ15" s="28"/>
      <c r="WTK15" s="28"/>
      <c r="WTL15" s="28"/>
      <c r="WTM15" s="28"/>
      <c r="WTN15" s="28"/>
      <c r="WTO15" s="28"/>
      <c r="WTP15" s="28"/>
      <c r="WTQ15" s="28"/>
      <c r="WTR15" s="28"/>
      <c r="WTS15" s="28"/>
      <c r="WTT15" s="28"/>
      <c r="WTU15" s="28"/>
      <c r="WTV15" s="28"/>
      <c r="WTW15" s="28"/>
      <c r="WTX15" s="28"/>
      <c r="WTY15" s="28"/>
      <c r="WTZ15" s="28"/>
      <c r="WUA15" s="28"/>
      <c r="WUB15" s="28"/>
      <c r="WUC15" s="28"/>
      <c r="WUD15" s="28"/>
      <c r="WUE15" s="28"/>
      <c r="WUF15" s="28"/>
      <c r="WUG15" s="28"/>
      <c r="WUH15" s="28"/>
      <c r="WUI15" s="28"/>
      <c r="WUJ15" s="28"/>
      <c r="WUK15" s="28"/>
      <c r="WUL15" s="28"/>
      <c r="WUM15" s="28"/>
      <c r="WUN15" s="28"/>
      <c r="WUO15" s="28"/>
      <c r="WUP15" s="28"/>
      <c r="WUQ15" s="28"/>
      <c r="WUR15" s="28"/>
      <c r="WUS15" s="28"/>
      <c r="WUT15" s="28"/>
      <c r="WUU15" s="28"/>
      <c r="WUV15" s="28"/>
      <c r="WUW15" s="28"/>
      <c r="WUX15" s="28"/>
      <c r="WUY15" s="28"/>
      <c r="WUZ15" s="28"/>
      <c r="WVA15" s="28"/>
      <c r="WVB15" s="28"/>
      <c r="WVC15" s="28"/>
      <c r="WVD15" s="28"/>
      <c r="WVE15" s="28"/>
      <c r="WVF15" s="28"/>
      <c r="WVG15" s="28"/>
      <c r="WVH15" s="28"/>
      <c r="WVI15" s="28"/>
      <c r="WVJ15" s="28"/>
      <c r="WVK15" s="28"/>
      <c r="WVL15" s="28"/>
      <c r="WVM15" s="28"/>
      <c r="WVN15" s="28"/>
      <c r="WVO15" s="28"/>
      <c r="WVP15" s="28"/>
      <c r="WVQ15" s="28"/>
      <c r="WVR15" s="28"/>
      <c r="WVS15" s="28"/>
      <c r="WVT15" s="28"/>
      <c r="WVU15" s="28"/>
      <c r="WVV15" s="28"/>
      <c r="WVW15" s="28"/>
      <c r="WVX15" s="28"/>
      <c r="WVY15" s="28"/>
      <c r="WVZ15" s="28"/>
      <c r="WWA15" s="28"/>
      <c r="WWB15" s="28"/>
      <c r="WWC15" s="28"/>
      <c r="WWD15" s="28"/>
      <c r="WWE15" s="28"/>
      <c r="WWF15" s="28"/>
      <c r="WWG15" s="28"/>
      <c r="WWH15" s="28"/>
      <c r="WWI15" s="28"/>
      <c r="WWJ15" s="28"/>
      <c r="WWK15" s="28"/>
      <c r="WWL15" s="28"/>
      <c r="WWM15" s="28"/>
      <c r="WWN15" s="28"/>
      <c r="WWO15" s="28"/>
      <c r="WWP15" s="28"/>
      <c r="WWQ15" s="28"/>
      <c r="WWR15" s="28"/>
      <c r="WWS15" s="28"/>
      <c r="WWT15" s="28"/>
      <c r="WWU15" s="28"/>
      <c r="WWV15" s="28"/>
      <c r="WWW15" s="28"/>
      <c r="WWX15" s="28"/>
      <c r="WWY15" s="28"/>
      <c r="WWZ15" s="28"/>
      <c r="WXA15" s="28"/>
      <c r="WXB15" s="28"/>
      <c r="WXC15" s="28"/>
      <c r="WXD15" s="28"/>
      <c r="WXE15" s="28"/>
      <c r="WXF15" s="28"/>
      <c r="WXG15" s="28"/>
      <c r="WXH15" s="28"/>
      <c r="WXI15" s="28"/>
      <c r="WXJ15" s="28"/>
      <c r="WXK15" s="28"/>
      <c r="WXL15" s="28"/>
      <c r="WXM15" s="28"/>
      <c r="WXN15" s="28"/>
      <c r="WXO15" s="28"/>
      <c r="WXP15" s="28"/>
      <c r="WXQ15" s="28"/>
      <c r="WXR15" s="28"/>
      <c r="WXS15" s="28"/>
      <c r="WXT15" s="28"/>
      <c r="WXU15" s="28"/>
      <c r="WXV15" s="28"/>
      <c r="WXW15" s="28"/>
      <c r="WXX15" s="28"/>
      <c r="WXY15" s="28"/>
      <c r="WXZ15" s="28"/>
      <c r="WYA15" s="28"/>
      <c r="WYB15" s="28"/>
      <c r="WYC15" s="28"/>
      <c r="WYD15" s="28"/>
      <c r="WYE15" s="28"/>
      <c r="WYF15" s="28"/>
      <c r="WYG15" s="28"/>
      <c r="WYH15" s="28"/>
      <c r="WYI15" s="28"/>
      <c r="WYJ15" s="28"/>
      <c r="WYK15" s="28"/>
      <c r="WYL15" s="28"/>
      <c r="WYM15" s="28"/>
      <c r="WYN15" s="28"/>
      <c r="WYO15" s="28"/>
      <c r="WYP15" s="28"/>
      <c r="WYQ15" s="28"/>
      <c r="WYR15" s="28"/>
      <c r="WYS15" s="28"/>
      <c r="WYT15" s="28"/>
      <c r="WYU15" s="28"/>
      <c r="WYV15" s="28"/>
      <c r="WYW15" s="28"/>
      <c r="WYX15" s="28"/>
      <c r="WYY15" s="28"/>
      <c r="WYZ15" s="28"/>
      <c r="WZA15" s="28"/>
      <c r="WZB15" s="28"/>
      <c r="WZC15" s="28"/>
      <c r="WZD15" s="28"/>
      <c r="WZE15" s="28"/>
      <c r="WZF15" s="28"/>
      <c r="WZG15" s="28"/>
      <c r="WZH15" s="28"/>
      <c r="WZI15" s="28"/>
      <c r="WZJ15" s="28"/>
      <c r="WZK15" s="28"/>
      <c r="WZL15" s="28"/>
      <c r="WZM15" s="28"/>
      <c r="WZN15" s="28"/>
      <c r="WZO15" s="28"/>
      <c r="WZP15" s="28"/>
      <c r="WZQ15" s="28"/>
      <c r="WZR15" s="28"/>
      <c r="WZS15" s="28"/>
      <c r="WZT15" s="28"/>
      <c r="WZU15" s="28"/>
      <c r="WZV15" s="28"/>
      <c r="WZW15" s="28"/>
      <c r="WZX15" s="28"/>
      <c r="WZY15" s="28"/>
      <c r="WZZ15" s="28"/>
      <c r="XAA15" s="28"/>
      <c r="XAB15" s="28"/>
      <c r="XAC15" s="28"/>
      <c r="XAD15" s="28"/>
      <c r="XAE15" s="28"/>
      <c r="XAF15" s="28"/>
      <c r="XAG15" s="28"/>
      <c r="XAH15" s="28"/>
      <c r="XAI15" s="28"/>
      <c r="XAJ15" s="28"/>
      <c r="XAK15" s="28"/>
      <c r="XAL15" s="28"/>
      <c r="XAM15" s="28"/>
      <c r="XAN15" s="28"/>
      <c r="XAO15" s="28"/>
      <c r="XAP15" s="28"/>
      <c r="XAQ15" s="28"/>
      <c r="XAR15" s="28"/>
      <c r="XAS15" s="28"/>
      <c r="XAT15" s="28"/>
      <c r="XAU15" s="28"/>
      <c r="XAV15" s="28"/>
      <c r="XAW15" s="28"/>
      <c r="XAX15" s="28"/>
      <c r="XAY15" s="28"/>
      <c r="XAZ15" s="28"/>
      <c r="XBA15" s="28"/>
      <c r="XBB15" s="28"/>
      <c r="XBC15" s="28"/>
      <c r="XBD15" s="28"/>
      <c r="XBE15" s="28"/>
      <c r="XBF15" s="28"/>
      <c r="XBG15" s="28"/>
      <c r="XBH15" s="28"/>
      <c r="XBI15" s="28"/>
      <c r="XBJ15" s="28"/>
      <c r="XBK15" s="28"/>
      <c r="XBL15" s="28"/>
      <c r="XBM15" s="28"/>
      <c r="XBN15" s="28"/>
      <c r="XBO15" s="28"/>
      <c r="XBP15" s="28"/>
      <c r="XBQ15" s="28"/>
      <c r="XBR15" s="28"/>
      <c r="XBS15" s="28"/>
      <c r="XBT15" s="28"/>
      <c r="XBU15" s="28"/>
      <c r="XBV15" s="28"/>
      <c r="XBW15" s="28"/>
      <c r="XBX15" s="28"/>
      <c r="XBY15" s="28"/>
      <c r="XBZ15" s="28"/>
      <c r="XCA15" s="28"/>
      <c r="XCB15" s="28"/>
      <c r="XCC15" s="28"/>
      <c r="XCD15" s="28"/>
      <c r="XCE15" s="28"/>
      <c r="XCF15" s="28"/>
      <c r="XCG15" s="28"/>
      <c r="XCH15" s="28"/>
      <c r="XCI15" s="28"/>
      <c r="XCJ15" s="28"/>
      <c r="XCK15" s="28"/>
      <c r="XCL15" s="28"/>
      <c r="XCM15" s="28"/>
      <c r="XCN15" s="28"/>
      <c r="XCO15" s="28"/>
      <c r="XCP15" s="28"/>
      <c r="XCQ15" s="28"/>
      <c r="XCR15" s="28"/>
      <c r="XCS15" s="28"/>
      <c r="XCT15" s="28"/>
      <c r="XCU15" s="28"/>
      <c r="XCV15" s="28"/>
      <c r="XCW15" s="28"/>
      <c r="XCX15" s="28"/>
      <c r="XCY15" s="28"/>
      <c r="XCZ15" s="28"/>
      <c r="XDA15" s="28"/>
      <c r="XDB15" s="28"/>
      <c r="XDC15" s="28"/>
      <c r="XDD15" s="28"/>
      <c r="XDE15" s="28"/>
      <c r="XDF15" s="28"/>
      <c r="XDG15" s="28"/>
      <c r="XDH15" s="28"/>
      <c r="XDI15" s="28"/>
      <c r="XDJ15" s="28"/>
      <c r="XDK15" s="28"/>
      <c r="XDL15" s="28"/>
      <c r="XDM15" s="28"/>
      <c r="XDN15" s="28"/>
      <c r="XDO15" s="28"/>
      <c r="XDP15" s="28"/>
      <c r="XDQ15" s="28"/>
      <c r="XDR15" s="28"/>
      <c r="XDS15" s="28"/>
      <c r="XDT15" s="28"/>
      <c r="XDU15" s="28"/>
      <c r="XDV15" s="28"/>
      <c r="XDW15" s="28"/>
      <c r="XDX15" s="28"/>
      <c r="XDY15" s="28"/>
      <c r="XDZ15" s="28"/>
      <c r="XEA15" s="28"/>
      <c r="XEB15" s="28"/>
      <c r="XEC15" s="28"/>
      <c r="XED15" s="28"/>
      <c r="XEE15" s="28"/>
      <c r="XEF15" s="28"/>
      <c r="XEG15" s="28"/>
      <c r="XEH15" s="28"/>
      <c r="XEI15" s="28"/>
      <c r="XEJ15" s="28"/>
      <c r="XEK15" s="28"/>
      <c r="XEL15" s="28"/>
      <c r="XEM15" s="28"/>
      <c r="XEN15" s="28"/>
      <c r="XEO15" s="28"/>
      <c r="XEP15" s="28"/>
      <c r="XEQ15" s="28"/>
      <c r="XER15" s="28"/>
      <c r="XES15" s="28"/>
      <c r="XET15" s="28"/>
      <c r="XEU15" s="28"/>
      <c r="XEV15" s="28"/>
      <c r="XEW15" s="28"/>
      <c r="XEX15" s="28"/>
      <c r="XEY15" s="28"/>
    </row>
    <row r="16" s="86" customFormat="1" ht="24" customHeight="1" spans="1:13">
      <c r="A16" s="9">
        <v>14</v>
      </c>
      <c r="B16" s="9" t="s">
        <v>14</v>
      </c>
      <c r="C16" s="11" t="s">
        <v>61</v>
      </c>
      <c r="D16" s="137" t="s">
        <v>62</v>
      </c>
      <c r="E16" s="12">
        <v>40000</v>
      </c>
      <c r="F16" s="12">
        <v>40000</v>
      </c>
      <c r="G16" s="13">
        <v>44354</v>
      </c>
      <c r="H16" s="13">
        <v>45084</v>
      </c>
      <c r="I16" s="12">
        <v>440.44</v>
      </c>
      <c r="J16" s="137" t="s">
        <v>63</v>
      </c>
      <c r="K16" s="9"/>
      <c r="L16" s="9"/>
      <c r="M16" s="28" t="str">
        <f>VLOOKUP(B16,[2]东乡打卡!$B$3:$B$585,1,FALSE)</f>
        <v>金龙支行</v>
      </c>
    </row>
    <row r="17" s="86" customFormat="1" ht="24" customHeight="1" spans="1:13">
      <c r="A17" s="9">
        <v>15</v>
      </c>
      <c r="B17" s="9" t="s">
        <v>14</v>
      </c>
      <c r="C17" s="11" t="s">
        <v>64</v>
      </c>
      <c r="D17" s="137" t="s">
        <v>65</v>
      </c>
      <c r="E17" s="12">
        <v>30000</v>
      </c>
      <c r="F17" s="12">
        <v>30000</v>
      </c>
      <c r="G17" s="13">
        <v>44747</v>
      </c>
      <c r="H17" s="13">
        <v>45296</v>
      </c>
      <c r="I17" s="12">
        <v>330.33</v>
      </c>
      <c r="J17" s="11" t="s">
        <v>66</v>
      </c>
      <c r="K17" s="9"/>
      <c r="L17" s="9"/>
      <c r="M17" s="28" t="str">
        <f>VLOOKUP(B17,[2]东乡打卡!$B$3:$B$585,1,FALSE)</f>
        <v>金龙支行</v>
      </c>
    </row>
    <row r="18" s="86" customFormat="1" ht="24" customHeight="1" spans="1:13">
      <c r="A18" s="9">
        <v>16</v>
      </c>
      <c r="B18" s="9" t="s">
        <v>14</v>
      </c>
      <c r="C18" s="11" t="s">
        <v>67</v>
      </c>
      <c r="D18" s="137" t="s">
        <v>68</v>
      </c>
      <c r="E18" s="12">
        <v>50000</v>
      </c>
      <c r="F18" s="12">
        <v>50000</v>
      </c>
      <c r="G18" s="13">
        <v>44756</v>
      </c>
      <c r="H18" s="13">
        <v>45152</v>
      </c>
      <c r="I18" s="12">
        <v>550.55</v>
      </c>
      <c r="J18" s="137" t="s">
        <v>69</v>
      </c>
      <c r="K18" s="9" t="s">
        <v>70</v>
      </c>
      <c r="L18" s="140" t="s">
        <v>71</v>
      </c>
      <c r="M18" s="28" t="str">
        <f>VLOOKUP(B18,[2]东乡打卡!$B$3:$B$585,1,FALSE)</f>
        <v>金龙支行</v>
      </c>
    </row>
    <row r="19" s="86" customFormat="1" ht="24" customHeight="1" spans="1:13">
      <c r="A19" s="9">
        <v>17</v>
      </c>
      <c r="B19" s="9" t="s">
        <v>14</v>
      </c>
      <c r="C19" s="20" t="s">
        <v>72</v>
      </c>
      <c r="D19" s="142" t="s">
        <v>73</v>
      </c>
      <c r="E19" s="21">
        <v>50000</v>
      </c>
      <c r="F19" s="21">
        <v>50000</v>
      </c>
      <c r="G19" s="13" t="s">
        <v>28</v>
      </c>
      <c r="H19" s="13">
        <v>44852</v>
      </c>
      <c r="I19" s="12">
        <v>144.45</v>
      </c>
      <c r="J19" s="137" t="s">
        <v>74</v>
      </c>
      <c r="K19" s="9"/>
      <c r="L19" s="9"/>
      <c r="M19" s="28" t="str">
        <f>VLOOKUP(B19,[2]东乡打卡!$B$3:$B$585,1,FALSE)</f>
        <v>金龙支行</v>
      </c>
    </row>
    <row r="20" s="86" customFormat="1" ht="24" customHeight="1" spans="1:13">
      <c r="A20" s="9">
        <v>18</v>
      </c>
      <c r="B20" s="11" t="s">
        <v>14</v>
      </c>
      <c r="C20" s="11" t="s">
        <v>75</v>
      </c>
      <c r="D20" s="137" t="s">
        <v>76</v>
      </c>
      <c r="E20" s="12">
        <v>11000</v>
      </c>
      <c r="F20" s="12">
        <v>11000</v>
      </c>
      <c r="G20" s="13">
        <v>44355</v>
      </c>
      <c r="H20" s="13">
        <v>45085</v>
      </c>
      <c r="I20" s="12">
        <v>121.121</v>
      </c>
      <c r="J20" s="137" t="s">
        <v>77</v>
      </c>
      <c r="K20" s="9"/>
      <c r="L20" s="9"/>
      <c r="M20" s="28" t="str">
        <f>VLOOKUP(B20,[2]东乡打卡!$B$3:$B$585,1,FALSE)</f>
        <v>金龙支行</v>
      </c>
    </row>
    <row r="21" s="87" customFormat="1" ht="24" customHeight="1" spans="1:13">
      <c r="A21" s="9">
        <v>19</v>
      </c>
      <c r="B21" s="11" t="s">
        <v>14</v>
      </c>
      <c r="C21" s="11" t="s">
        <v>78</v>
      </c>
      <c r="D21" s="137" t="s">
        <v>79</v>
      </c>
      <c r="E21" s="12">
        <v>50000</v>
      </c>
      <c r="F21" s="12">
        <v>50000</v>
      </c>
      <c r="G21" s="13">
        <v>44553</v>
      </c>
      <c r="H21" s="13">
        <v>45283</v>
      </c>
      <c r="I21" s="12">
        <v>550.55</v>
      </c>
      <c r="J21" s="137" t="s">
        <v>80</v>
      </c>
      <c r="K21" s="9"/>
      <c r="L21" s="9"/>
      <c r="M21" s="28" t="str">
        <f>VLOOKUP(B21,[2]东乡打卡!$B$3:$B$585,1,FALSE)</f>
        <v>金龙支行</v>
      </c>
    </row>
    <row r="22" s="87" customFormat="1" ht="24" customHeight="1" spans="1:13">
      <c r="A22" s="9">
        <v>20</v>
      </c>
      <c r="B22" s="11" t="s">
        <v>14</v>
      </c>
      <c r="C22" s="12" t="s">
        <v>81</v>
      </c>
      <c r="D22" s="139" t="s">
        <v>82</v>
      </c>
      <c r="E22" s="12">
        <v>50000</v>
      </c>
      <c r="F22" s="12">
        <v>50000</v>
      </c>
      <c r="G22" s="12" t="s">
        <v>83</v>
      </c>
      <c r="H22" s="12" t="s">
        <v>84</v>
      </c>
      <c r="I22" s="12">
        <v>550.55</v>
      </c>
      <c r="J22" s="137" t="s">
        <v>85</v>
      </c>
      <c r="K22" s="9"/>
      <c r="L22" s="9"/>
      <c r="M22" s="28" t="str">
        <f>VLOOKUP(B22,[2]东乡打卡!$B$3:$B$585,1,FALSE)</f>
        <v>金龙支行</v>
      </c>
    </row>
    <row r="23" s="87" customFormat="1" ht="24" customHeight="1" spans="1:13">
      <c r="A23" s="9">
        <v>21</v>
      </c>
      <c r="B23" s="11" t="s">
        <v>14</v>
      </c>
      <c r="C23" s="12" t="s">
        <v>86</v>
      </c>
      <c r="D23" s="143" t="s">
        <v>87</v>
      </c>
      <c r="E23" s="12">
        <v>30000</v>
      </c>
      <c r="F23" s="12">
        <v>30000</v>
      </c>
      <c r="G23" s="13">
        <v>44662</v>
      </c>
      <c r="H23" s="13">
        <v>45393</v>
      </c>
      <c r="I23" s="12">
        <v>330.33</v>
      </c>
      <c r="J23" s="137" t="s">
        <v>88</v>
      </c>
      <c r="K23" s="9" t="s">
        <v>89</v>
      </c>
      <c r="L23" s="140" t="s">
        <v>90</v>
      </c>
      <c r="M23" s="28" t="str">
        <f>VLOOKUP(B23,[2]东乡打卡!$B$3:$B$585,1,FALSE)</f>
        <v>金龙支行</v>
      </c>
    </row>
    <row r="24" s="87" customFormat="1" ht="24" customHeight="1" spans="1:13">
      <c r="A24" s="9">
        <v>22</v>
      </c>
      <c r="B24" s="11" t="s">
        <v>14</v>
      </c>
      <c r="C24" s="12" t="s">
        <v>91</v>
      </c>
      <c r="D24" s="143" t="s">
        <v>92</v>
      </c>
      <c r="E24" s="12">
        <v>17000</v>
      </c>
      <c r="F24" s="12">
        <v>17000</v>
      </c>
      <c r="G24" s="13" t="s">
        <v>93</v>
      </c>
      <c r="H24" s="13" t="s">
        <v>94</v>
      </c>
      <c r="I24" s="12">
        <v>187.187</v>
      </c>
      <c r="J24" s="137" t="s">
        <v>95</v>
      </c>
      <c r="K24" s="9"/>
      <c r="L24" s="9"/>
      <c r="M24" s="28" t="str">
        <f>VLOOKUP(B24,[2]东乡打卡!$B$3:$B$585,1,FALSE)</f>
        <v>金龙支行</v>
      </c>
    </row>
    <row r="25" s="87" customFormat="1" ht="24" customHeight="1" spans="1:13">
      <c r="A25" s="9">
        <v>23</v>
      </c>
      <c r="B25" s="11" t="s">
        <v>96</v>
      </c>
      <c r="C25" s="12" t="s">
        <v>97</v>
      </c>
      <c r="D25" s="12" t="s">
        <v>98</v>
      </c>
      <c r="E25" s="12" t="s">
        <v>99</v>
      </c>
      <c r="F25" s="12" t="s">
        <v>99</v>
      </c>
      <c r="G25" s="12">
        <v>44659</v>
      </c>
      <c r="H25" s="12">
        <v>45025</v>
      </c>
      <c r="I25" s="22">
        <v>461.2328767</v>
      </c>
      <c r="J25" s="11" t="s">
        <v>100</v>
      </c>
      <c r="K25" s="9" t="s">
        <v>101</v>
      </c>
      <c r="L25" s="140" t="s">
        <v>102</v>
      </c>
      <c r="M25" s="28" t="str">
        <f>VLOOKUP(B25,[2]东乡打卡!$B$3:$B$585,1,FALSE)</f>
        <v>白泥湖支行</v>
      </c>
    </row>
    <row r="26" s="87" customFormat="1" ht="24" customHeight="1" spans="1:13">
      <c r="A26" s="9">
        <v>24</v>
      </c>
      <c r="B26" s="11" t="s">
        <v>96</v>
      </c>
      <c r="C26" s="12" t="s">
        <v>103</v>
      </c>
      <c r="D26" s="19" t="s">
        <v>104</v>
      </c>
      <c r="E26" s="12" t="s">
        <v>99</v>
      </c>
      <c r="F26" s="12" t="s">
        <v>99</v>
      </c>
      <c r="G26" s="13" t="s">
        <v>105</v>
      </c>
      <c r="H26" s="13" t="s">
        <v>106</v>
      </c>
      <c r="I26" s="22">
        <v>542.260274</v>
      </c>
      <c r="J26" s="11" t="s">
        <v>107</v>
      </c>
      <c r="K26" s="9"/>
      <c r="L26" s="9"/>
      <c r="M26" s="28" t="str">
        <f>VLOOKUP(B26,[2]东乡打卡!$B$3:$B$585,1,FALSE)</f>
        <v>白泥湖支行</v>
      </c>
    </row>
    <row r="27" s="87" customFormat="1" ht="24" customHeight="1" spans="1:13">
      <c r="A27" s="9">
        <v>25</v>
      </c>
      <c r="B27" s="11" t="s">
        <v>96</v>
      </c>
      <c r="C27" s="12" t="s">
        <v>108</v>
      </c>
      <c r="D27" s="19" t="s">
        <v>109</v>
      </c>
      <c r="E27" s="12" t="s">
        <v>110</v>
      </c>
      <c r="F27" s="12" t="s">
        <v>110</v>
      </c>
      <c r="G27" s="13" t="s">
        <v>111</v>
      </c>
      <c r="H27" s="13" t="s">
        <v>112</v>
      </c>
      <c r="I27" s="22">
        <v>433.8082192</v>
      </c>
      <c r="J27" s="11" t="s">
        <v>113</v>
      </c>
      <c r="K27" s="9"/>
      <c r="L27" s="9"/>
      <c r="M27" s="28" t="str">
        <f>VLOOKUP(B27,[2]东乡打卡!$B$3:$B$585,1,FALSE)</f>
        <v>白泥湖支行</v>
      </c>
    </row>
    <row r="28" s="87" customFormat="1" ht="24" customHeight="1" spans="1:13">
      <c r="A28" s="9">
        <v>26</v>
      </c>
      <c r="B28" s="10" t="s">
        <v>96</v>
      </c>
      <c r="C28" s="11" t="s">
        <v>114</v>
      </c>
      <c r="D28" s="11" t="s">
        <v>115</v>
      </c>
      <c r="E28" s="12" t="s">
        <v>99</v>
      </c>
      <c r="F28" s="12" t="s">
        <v>99</v>
      </c>
      <c r="G28" s="11" t="s">
        <v>116</v>
      </c>
      <c r="H28" s="11" t="s">
        <v>117</v>
      </c>
      <c r="I28" s="23">
        <v>89.66</v>
      </c>
      <c r="J28" s="38" t="s">
        <v>118</v>
      </c>
      <c r="K28" s="9" t="s">
        <v>119</v>
      </c>
      <c r="L28" s="9" t="s">
        <v>120</v>
      </c>
      <c r="M28" s="28" t="str">
        <f>VLOOKUP(B28,[2]东乡打卡!$B$3:$B$585,1,FALSE)</f>
        <v>白泥湖支行</v>
      </c>
    </row>
    <row r="29" s="87" customFormat="1" ht="24" customHeight="1" spans="1:13">
      <c r="A29" s="9">
        <v>27</v>
      </c>
      <c r="B29" s="10" t="s">
        <v>96</v>
      </c>
      <c r="C29" s="11" t="s">
        <v>121</v>
      </c>
      <c r="D29" s="11" t="s">
        <v>122</v>
      </c>
      <c r="E29" s="12" t="s">
        <v>99</v>
      </c>
      <c r="F29" s="12" t="s">
        <v>99</v>
      </c>
      <c r="G29" s="11" t="s">
        <v>123</v>
      </c>
      <c r="H29" s="11" t="s">
        <v>124</v>
      </c>
      <c r="I29" s="23">
        <v>592.1232877</v>
      </c>
      <c r="J29" s="38" t="s">
        <v>125</v>
      </c>
      <c r="K29" s="9"/>
      <c r="L29" s="9"/>
      <c r="M29" s="28" t="str">
        <f>VLOOKUP(B29,[2]东乡打卡!$B$3:$B$585,1,FALSE)</f>
        <v>白泥湖支行</v>
      </c>
    </row>
    <row r="30" s="87" customFormat="1" ht="24" customHeight="1" spans="1:13">
      <c r="A30" s="9">
        <v>28</v>
      </c>
      <c r="B30" s="10" t="s">
        <v>96</v>
      </c>
      <c r="C30" s="11" t="s">
        <v>126</v>
      </c>
      <c r="D30" s="11" t="s">
        <v>127</v>
      </c>
      <c r="E30" s="12" t="s">
        <v>99</v>
      </c>
      <c r="F30" s="12" t="s">
        <v>99</v>
      </c>
      <c r="G30" s="11" t="s">
        <v>128</v>
      </c>
      <c r="H30" s="11" t="s">
        <v>129</v>
      </c>
      <c r="I30" s="23">
        <v>473.6986301</v>
      </c>
      <c r="J30" s="38" t="s">
        <v>130</v>
      </c>
      <c r="K30" s="9"/>
      <c r="L30" s="9"/>
      <c r="M30" s="28" t="str">
        <f>VLOOKUP(B30,[2]东乡打卡!$B$3:$B$585,1,FALSE)</f>
        <v>白泥湖支行</v>
      </c>
    </row>
    <row r="31" s="87" customFormat="1" ht="24" customHeight="1" spans="1:13">
      <c r="A31" s="9">
        <v>29</v>
      </c>
      <c r="B31" s="10" t="s">
        <v>96</v>
      </c>
      <c r="C31" s="11" t="s">
        <v>131</v>
      </c>
      <c r="D31" s="11" t="s">
        <v>132</v>
      </c>
      <c r="E31" s="12" t="s">
        <v>133</v>
      </c>
      <c r="F31" s="12" t="s">
        <v>133</v>
      </c>
      <c r="G31" s="11" t="s">
        <v>105</v>
      </c>
      <c r="H31" s="11" t="s">
        <v>106</v>
      </c>
      <c r="I31" s="23">
        <v>216.9041096</v>
      </c>
      <c r="J31" s="38" t="s">
        <v>134</v>
      </c>
      <c r="K31" s="9"/>
      <c r="L31" s="9"/>
      <c r="M31" s="28" t="str">
        <f>VLOOKUP(B31,[2]东乡打卡!$B$3:$B$585,1,FALSE)</f>
        <v>白泥湖支行</v>
      </c>
    </row>
    <row r="32" s="87" customFormat="1" ht="24" customHeight="1" spans="1:13">
      <c r="A32" s="9">
        <v>30</v>
      </c>
      <c r="B32" s="10" t="s">
        <v>96</v>
      </c>
      <c r="C32" s="11" t="s">
        <v>135</v>
      </c>
      <c r="D32" s="11" t="s">
        <v>136</v>
      </c>
      <c r="E32" s="12" t="s">
        <v>99</v>
      </c>
      <c r="F32" s="12" t="s">
        <v>99</v>
      </c>
      <c r="G32" s="11" t="s">
        <v>137</v>
      </c>
      <c r="H32" s="11" t="s">
        <v>138</v>
      </c>
      <c r="I32" s="23">
        <v>461.2328767</v>
      </c>
      <c r="J32" s="144" t="s">
        <v>139</v>
      </c>
      <c r="K32" s="9" t="s">
        <v>140</v>
      </c>
      <c r="L32" s="140" t="s">
        <v>141</v>
      </c>
      <c r="M32" s="28" t="str">
        <f>VLOOKUP(B32,[2]东乡打卡!$B$3:$B$585,1,FALSE)</f>
        <v>白泥湖支行</v>
      </c>
    </row>
    <row r="33" s="87" customFormat="1" ht="24" customHeight="1" spans="1:13">
      <c r="A33" s="9">
        <v>31</v>
      </c>
      <c r="B33" s="10" t="s">
        <v>96</v>
      </c>
      <c r="C33" s="11" t="s">
        <v>142</v>
      </c>
      <c r="D33" s="11" t="s">
        <v>143</v>
      </c>
      <c r="E33" s="12" t="s">
        <v>99</v>
      </c>
      <c r="F33" s="12" t="s">
        <v>99</v>
      </c>
      <c r="G33" s="11" t="s">
        <v>144</v>
      </c>
      <c r="H33" s="11" t="s">
        <v>145</v>
      </c>
      <c r="I33" s="23">
        <v>331.85</v>
      </c>
      <c r="J33" s="38" t="s">
        <v>146</v>
      </c>
      <c r="K33" s="9"/>
      <c r="L33" s="9"/>
      <c r="M33" s="28" t="str">
        <f>VLOOKUP(B33,[2]东乡打卡!$B$3:$B$585,1,FALSE)</f>
        <v>白泥湖支行</v>
      </c>
    </row>
    <row r="34" s="87" customFormat="1" ht="24" customHeight="1" spans="1:13">
      <c r="A34" s="9">
        <v>32</v>
      </c>
      <c r="B34" s="10" t="s">
        <v>96</v>
      </c>
      <c r="C34" s="11" t="s">
        <v>147</v>
      </c>
      <c r="D34" s="11" t="s">
        <v>148</v>
      </c>
      <c r="E34" s="12" t="s">
        <v>99</v>
      </c>
      <c r="F34" s="12" t="s">
        <v>99</v>
      </c>
      <c r="G34" s="11" t="s">
        <v>144</v>
      </c>
      <c r="H34" s="11" t="s">
        <v>145</v>
      </c>
      <c r="I34" s="23">
        <v>364.38</v>
      </c>
      <c r="J34" s="38" t="s">
        <v>149</v>
      </c>
      <c r="K34" s="9"/>
      <c r="L34" s="9"/>
      <c r="M34" s="28" t="str">
        <f>VLOOKUP(B34,[2]东乡打卡!$B$3:$B$585,1,FALSE)</f>
        <v>白泥湖支行</v>
      </c>
    </row>
    <row r="35" s="87" customFormat="1" ht="24" customHeight="1" spans="1:13">
      <c r="A35" s="9">
        <v>33</v>
      </c>
      <c r="B35" s="10" t="s">
        <v>96</v>
      </c>
      <c r="C35" s="11" t="s">
        <v>150</v>
      </c>
      <c r="D35" s="11" t="s">
        <v>151</v>
      </c>
      <c r="E35" s="12" t="s">
        <v>99</v>
      </c>
      <c r="F35" s="12" t="s">
        <v>99</v>
      </c>
      <c r="G35" s="11" t="s">
        <v>152</v>
      </c>
      <c r="H35" s="11" t="s">
        <v>153</v>
      </c>
      <c r="I35" s="23">
        <v>542.260274</v>
      </c>
      <c r="J35" s="38" t="s">
        <v>154</v>
      </c>
      <c r="K35" s="9"/>
      <c r="L35" s="9"/>
      <c r="M35" s="28" t="str">
        <f>VLOOKUP(B35,[2]东乡打卡!$B$3:$B$585,1,FALSE)</f>
        <v>白泥湖支行</v>
      </c>
    </row>
    <row r="36" s="87" customFormat="1" ht="24" customHeight="1" spans="1:13">
      <c r="A36" s="9">
        <v>34</v>
      </c>
      <c r="B36" s="10" t="s">
        <v>96</v>
      </c>
      <c r="C36" s="11" t="s">
        <v>155</v>
      </c>
      <c r="D36" s="11" t="s">
        <v>156</v>
      </c>
      <c r="E36" s="12" t="s">
        <v>99</v>
      </c>
      <c r="F36" s="12" t="s">
        <v>99</v>
      </c>
      <c r="G36" s="11" t="s">
        <v>157</v>
      </c>
      <c r="H36" s="11" t="s">
        <v>158</v>
      </c>
      <c r="I36" s="23">
        <v>542.260274</v>
      </c>
      <c r="J36" s="38" t="s">
        <v>159</v>
      </c>
      <c r="K36" s="9"/>
      <c r="L36" s="9"/>
      <c r="M36" s="28" t="str">
        <f>VLOOKUP(B36,[2]东乡打卡!$B$3:$B$585,1,FALSE)</f>
        <v>白泥湖支行</v>
      </c>
    </row>
    <row r="37" s="87" customFormat="1" ht="24" customHeight="1" spans="1:13">
      <c r="A37" s="9">
        <v>35</v>
      </c>
      <c r="B37" s="10" t="s">
        <v>96</v>
      </c>
      <c r="C37" s="11" t="s">
        <v>160</v>
      </c>
      <c r="D37" s="11" t="s">
        <v>161</v>
      </c>
      <c r="E37" s="12" t="s">
        <v>99</v>
      </c>
      <c r="F37" s="12" t="s">
        <v>99</v>
      </c>
      <c r="G37" s="11" t="s">
        <v>162</v>
      </c>
      <c r="H37" s="11" t="s">
        <v>163</v>
      </c>
      <c r="I37" s="23">
        <v>542.260274</v>
      </c>
      <c r="J37" s="38" t="s">
        <v>164</v>
      </c>
      <c r="K37" s="9"/>
      <c r="L37" s="9"/>
      <c r="M37" s="28" t="str">
        <f>VLOOKUP(B37,[2]东乡打卡!$B$3:$B$585,1,FALSE)</f>
        <v>白泥湖支行</v>
      </c>
    </row>
    <row r="38" s="87" customFormat="1" ht="24" customHeight="1" spans="1:13">
      <c r="A38" s="9">
        <v>36</v>
      </c>
      <c r="B38" s="10" t="s">
        <v>96</v>
      </c>
      <c r="C38" s="11" t="s">
        <v>165</v>
      </c>
      <c r="D38" s="11" t="s">
        <v>166</v>
      </c>
      <c r="E38" s="12" t="s">
        <v>99</v>
      </c>
      <c r="F38" s="12" t="s">
        <v>99</v>
      </c>
      <c r="G38" s="11" t="s">
        <v>167</v>
      </c>
      <c r="H38" s="11" t="s">
        <v>168</v>
      </c>
      <c r="I38" s="23">
        <v>461.2328767</v>
      </c>
      <c r="J38" s="38" t="s">
        <v>169</v>
      </c>
      <c r="K38" s="9"/>
      <c r="L38" s="9"/>
      <c r="M38" s="28" t="str">
        <f>VLOOKUP(B38,[2]东乡打卡!$B$3:$B$585,1,FALSE)</f>
        <v>白泥湖支行</v>
      </c>
    </row>
    <row r="39" s="87" customFormat="1" ht="24" customHeight="1" spans="1:13">
      <c r="A39" s="9">
        <v>37</v>
      </c>
      <c r="B39" s="10" t="s">
        <v>96</v>
      </c>
      <c r="C39" s="11" t="s">
        <v>170</v>
      </c>
      <c r="D39" s="11" t="s">
        <v>171</v>
      </c>
      <c r="E39" s="12" t="s">
        <v>99</v>
      </c>
      <c r="F39" s="12" t="s">
        <v>99</v>
      </c>
      <c r="G39" s="11" t="s">
        <v>172</v>
      </c>
      <c r="H39" s="11" t="s">
        <v>173</v>
      </c>
      <c r="I39" s="23">
        <v>553.08</v>
      </c>
      <c r="J39" s="38" t="s">
        <v>174</v>
      </c>
      <c r="K39" s="9"/>
      <c r="L39" s="9"/>
      <c r="M39" s="28" t="str">
        <f>VLOOKUP(B39,[2]东乡打卡!$B$3:$B$585,1,FALSE)</f>
        <v>白泥湖支行</v>
      </c>
    </row>
    <row r="40" s="87" customFormat="1" ht="24" customHeight="1" spans="1:13">
      <c r="A40" s="9">
        <v>38</v>
      </c>
      <c r="B40" s="10" t="s">
        <v>96</v>
      </c>
      <c r="C40" s="11" t="s">
        <v>175</v>
      </c>
      <c r="D40" s="11" t="s">
        <v>176</v>
      </c>
      <c r="E40" s="12" t="s">
        <v>99</v>
      </c>
      <c r="F40" s="12" t="s">
        <v>99</v>
      </c>
      <c r="G40" s="11" t="s">
        <v>177</v>
      </c>
      <c r="H40" s="11" t="s">
        <v>178</v>
      </c>
      <c r="I40" s="23">
        <v>461.2328767</v>
      </c>
      <c r="J40" s="38" t="s">
        <v>179</v>
      </c>
      <c r="K40" s="9"/>
      <c r="L40" s="9"/>
      <c r="M40" s="28" t="str">
        <f>VLOOKUP(B40,[2]东乡打卡!$B$3:$B$585,1,FALSE)</f>
        <v>白泥湖支行</v>
      </c>
    </row>
    <row r="41" s="87" customFormat="1" ht="24" customHeight="1" spans="1:13">
      <c r="A41" s="9">
        <v>39</v>
      </c>
      <c r="B41" s="10" t="s">
        <v>96</v>
      </c>
      <c r="C41" s="11" t="s">
        <v>180</v>
      </c>
      <c r="D41" s="11" t="s">
        <v>181</v>
      </c>
      <c r="E41" s="12" t="s">
        <v>99</v>
      </c>
      <c r="F41" s="12" t="s">
        <v>99</v>
      </c>
      <c r="G41" s="11" t="s">
        <v>182</v>
      </c>
      <c r="H41" s="11" t="s">
        <v>183</v>
      </c>
      <c r="I41" s="23">
        <v>461.2328767</v>
      </c>
      <c r="J41" s="38" t="s">
        <v>184</v>
      </c>
      <c r="K41" s="9"/>
      <c r="L41" s="9"/>
      <c r="M41" s="28" t="str">
        <f>VLOOKUP(B41,[2]东乡打卡!$B$3:$B$585,1,FALSE)</f>
        <v>白泥湖支行</v>
      </c>
    </row>
    <row r="42" s="87" customFormat="1" ht="24" customHeight="1" spans="1:13">
      <c r="A42" s="9">
        <v>40</v>
      </c>
      <c r="B42" s="10" t="s">
        <v>96</v>
      </c>
      <c r="C42" s="11" t="s">
        <v>185</v>
      </c>
      <c r="D42" s="11" t="s">
        <v>186</v>
      </c>
      <c r="E42" s="12" t="s">
        <v>187</v>
      </c>
      <c r="F42" s="12" t="s">
        <v>187</v>
      </c>
      <c r="G42" s="11" t="s">
        <v>188</v>
      </c>
      <c r="H42" s="11" t="s">
        <v>189</v>
      </c>
      <c r="I42" s="23">
        <v>325.3561644</v>
      </c>
      <c r="J42" s="38" t="s">
        <v>190</v>
      </c>
      <c r="K42" s="9"/>
      <c r="L42" s="9"/>
      <c r="M42" s="28" t="str">
        <f>VLOOKUP(B42,[2]东乡打卡!$B$3:$B$585,1,FALSE)</f>
        <v>白泥湖支行</v>
      </c>
    </row>
    <row r="43" s="87" customFormat="1" ht="24" customHeight="1" spans="1:13">
      <c r="A43" s="9">
        <v>41</v>
      </c>
      <c r="B43" s="10" t="s">
        <v>96</v>
      </c>
      <c r="C43" s="11" t="s">
        <v>191</v>
      </c>
      <c r="D43" s="11" t="s">
        <v>192</v>
      </c>
      <c r="E43" s="12" t="s">
        <v>99</v>
      </c>
      <c r="F43" s="12" t="s">
        <v>99</v>
      </c>
      <c r="G43" s="11" t="s">
        <v>193</v>
      </c>
      <c r="H43" s="11" t="s">
        <v>194</v>
      </c>
      <c r="I43" s="23">
        <v>156.16</v>
      </c>
      <c r="J43" s="38" t="s">
        <v>195</v>
      </c>
      <c r="K43" s="9"/>
      <c r="L43" s="9"/>
      <c r="M43" s="28" t="str">
        <f>VLOOKUP(B43,[2]东乡打卡!$B$3:$B$585,1,FALSE)</f>
        <v>白泥湖支行</v>
      </c>
    </row>
    <row r="44" s="87" customFormat="1" ht="24" customHeight="1" spans="1:13">
      <c r="A44" s="9">
        <v>42</v>
      </c>
      <c r="B44" s="10" t="s">
        <v>96</v>
      </c>
      <c r="C44" s="11" t="s">
        <v>196</v>
      </c>
      <c r="D44" s="11" t="s">
        <v>197</v>
      </c>
      <c r="E44" s="12" t="s">
        <v>99</v>
      </c>
      <c r="F44" s="12" t="s">
        <v>99</v>
      </c>
      <c r="G44" s="11" t="s">
        <v>198</v>
      </c>
      <c r="H44" s="11" t="s">
        <v>199</v>
      </c>
      <c r="I44" s="23">
        <v>542.260274</v>
      </c>
      <c r="J44" s="38" t="s">
        <v>200</v>
      </c>
      <c r="K44" s="9"/>
      <c r="L44" s="9"/>
      <c r="M44" s="28" t="str">
        <f>VLOOKUP(B44,[2]东乡打卡!$B$3:$B$585,1,FALSE)</f>
        <v>白泥湖支行</v>
      </c>
    </row>
    <row r="45" s="87" customFormat="1" ht="24" customHeight="1" spans="1:13">
      <c r="A45" s="9">
        <v>43</v>
      </c>
      <c r="B45" s="10" t="s">
        <v>96</v>
      </c>
      <c r="C45" s="11" t="s">
        <v>201</v>
      </c>
      <c r="D45" s="11" t="s">
        <v>202</v>
      </c>
      <c r="E45" s="12" t="s">
        <v>99</v>
      </c>
      <c r="F45" s="12" t="s">
        <v>99</v>
      </c>
      <c r="G45" s="11" t="s">
        <v>203</v>
      </c>
      <c r="H45" s="11" t="s">
        <v>204</v>
      </c>
      <c r="I45" s="23">
        <v>542.260274</v>
      </c>
      <c r="J45" s="38" t="s">
        <v>205</v>
      </c>
      <c r="K45" s="9"/>
      <c r="L45" s="9"/>
      <c r="M45" s="28" t="str">
        <f>VLOOKUP(B45,[2]东乡打卡!$B$3:$B$585,1,FALSE)</f>
        <v>白泥湖支行</v>
      </c>
    </row>
    <row r="46" s="87" customFormat="1" ht="24" customHeight="1" spans="1:13">
      <c r="A46" s="9">
        <v>44</v>
      </c>
      <c r="B46" s="10" t="s">
        <v>96</v>
      </c>
      <c r="C46" s="11" t="s">
        <v>206</v>
      </c>
      <c r="D46" s="11" t="s">
        <v>207</v>
      </c>
      <c r="E46" s="12" t="s">
        <v>99</v>
      </c>
      <c r="F46" s="12" t="s">
        <v>99</v>
      </c>
      <c r="G46" s="11" t="s">
        <v>208</v>
      </c>
      <c r="H46" s="11" t="s">
        <v>209</v>
      </c>
      <c r="I46" s="23">
        <v>448.97</v>
      </c>
      <c r="J46" s="38" t="s">
        <v>210</v>
      </c>
      <c r="K46" s="9"/>
      <c r="L46" s="9"/>
      <c r="M46" s="28" t="str">
        <f>VLOOKUP(B46,[2]东乡打卡!$B$3:$B$585,1,FALSE)</f>
        <v>白泥湖支行</v>
      </c>
    </row>
    <row r="47" s="87" customFormat="1" ht="24" customHeight="1" spans="1:13">
      <c r="A47" s="9">
        <v>45</v>
      </c>
      <c r="B47" s="10" t="s">
        <v>96</v>
      </c>
      <c r="C47" s="11" t="s">
        <v>211</v>
      </c>
      <c r="D47" s="11" t="s">
        <v>212</v>
      </c>
      <c r="E47" s="12" t="s">
        <v>99</v>
      </c>
      <c r="F47" s="12" t="s">
        <v>99</v>
      </c>
      <c r="G47" s="11" t="s">
        <v>213</v>
      </c>
      <c r="H47" s="11" t="s">
        <v>214</v>
      </c>
      <c r="I47" s="23">
        <v>444.93</v>
      </c>
      <c r="J47" s="38" t="s">
        <v>215</v>
      </c>
      <c r="K47" s="9" t="s">
        <v>216</v>
      </c>
      <c r="L47" s="9" t="s">
        <v>217</v>
      </c>
      <c r="M47" s="28" t="str">
        <f>VLOOKUP(B47,[2]东乡打卡!$B$3:$B$585,1,FALSE)</f>
        <v>白泥湖支行</v>
      </c>
    </row>
    <row r="48" s="87" customFormat="1" ht="24" customHeight="1" spans="1:13">
      <c r="A48" s="9">
        <v>46</v>
      </c>
      <c r="B48" s="10" t="s">
        <v>96</v>
      </c>
      <c r="C48" s="11" t="s">
        <v>218</v>
      </c>
      <c r="D48" s="11" t="s">
        <v>219</v>
      </c>
      <c r="E48" s="12" t="s">
        <v>133</v>
      </c>
      <c r="F48" s="12" t="s">
        <v>133</v>
      </c>
      <c r="G48" s="11" t="s">
        <v>220</v>
      </c>
      <c r="H48" s="11" t="s">
        <v>221</v>
      </c>
      <c r="I48" s="23">
        <v>216.9041096</v>
      </c>
      <c r="J48" s="38" t="s">
        <v>222</v>
      </c>
      <c r="K48" s="9" t="s">
        <v>223</v>
      </c>
      <c r="L48" s="140" t="s">
        <v>224</v>
      </c>
      <c r="M48" s="28" t="str">
        <f>VLOOKUP(B48,[2]东乡打卡!$B$3:$B$585,1,FALSE)</f>
        <v>白泥湖支行</v>
      </c>
    </row>
    <row r="49" s="87" customFormat="1" ht="24" customHeight="1" spans="1:13">
      <c r="A49" s="9">
        <v>47</v>
      </c>
      <c r="B49" s="10" t="s">
        <v>96</v>
      </c>
      <c r="C49" s="11" t="s">
        <v>225</v>
      </c>
      <c r="D49" s="11" t="s">
        <v>226</v>
      </c>
      <c r="E49" s="12" t="s">
        <v>187</v>
      </c>
      <c r="F49" s="12" t="s">
        <v>187</v>
      </c>
      <c r="G49" s="11" t="s">
        <v>227</v>
      </c>
      <c r="H49" s="11" t="s">
        <v>228</v>
      </c>
      <c r="I49" s="23">
        <v>325.3561644</v>
      </c>
      <c r="J49" s="38" t="s">
        <v>229</v>
      </c>
      <c r="K49" s="9"/>
      <c r="L49" s="9"/>
      <c r="M49" s="28" t="str">
        <f>VLOOKUP(B49,[2]东乡打卡!$B$3:$B$585,1,FALSE)</f>
        <v>白泥湖支行</v>
      </c>
    </row>
    <row r="50" s="87" customFormat="1" ht="24" customHeight="1" spans="1:13">
      <c r="A50" s="9">
        <v>48</v>
      </c>
      <c r="B50" s="10" t="s">
        <v>96</v>
      </c>
      <c r="C50" s="11" t="s">
        <v>230</v>
      </c>
      <c r="D50" s="11" t="s">
        <v>231</v>
      </c>
      <c r="E50" s="12" t="s">
        <v>99</v>
      </c>
      <c r="F50" s="12" t="s">
        <v>99</v>
      </c>
      <c r="G50" s="11" t="s">
        <v>232</v>
      </c>
      <c r="H50" s="11" t="s">
        <v>233</v>
      </c>
      <c r="I50" s="23">
        <v>542.260274</v>
      </c>
      <c r="J50" s="38" t="s">
        <v>234</v>
      </c>
      <c r="K50" s="9" t="s">
        <v>235</v>
      </c>
      <c r="L50" s="9" t="s">
        <v>236</v>
      </c>
      <c r="M50" s="28" t="str">
        <f>VLOOKUP(B50,[2]东乡打卡!$B$3:$B$585,1,FALSE)</f>
        <v>白泥湖支行</v>
      </c>
    </row>
    <row r="51" s="87" customFormat="1" ht="24" customHeight="1" spans="1:13">
      <c r="A51" s="9">
        <v>49</v>
      </c>
      <c r="B51" s="10" t="s">
        <v>96</v>
      </c>
      <c r="C51" s="11" t="s">
        <v>237</v>
      </c>
      <c r="D51" s="11" t="s">
        <v>238</v>
      </c>
      <c r="E51" s="12" t="s">
        <v>99</v>
      </c>
      <c r="F51" s="12" t="s">
        <v>99</v>
      </c>
      <c r="G51" s="11" t="s">
        <v>239</v>
      </c>
      <c r="H51" s="11" t="s">
        <v>240</v>
      </c>
      <c r="I51" s="23">
        <v>480.89</v>
      </c>
      <c r="J51" s="38" t="s">
        <v>241</v>
      </c>
      <c r="K51" s="9"/>
      <c r="L51" s="9"/>
      <c r="M51" s="28" t="str">
        <f>VLOOKUP(B51,[2]东乡打卡!$B$3:$B$585,1,FALSE)</f>
        <v>白泥湖支行</v>
      </c>
    </row>
    <row r="52" s="87" customFormat="1" ht="24" customHeight="1" spans="1:13">
      <c r="A52" s="9">
        <v>50</v>
      </c>
      <c r="B52" s="10" t="s">
        <v>96</v>
      </c>
      <c r="C52" s="11" t="s">
        <v>242</v>
      </c>
      <c r="D52" s="11" t="s">
        <v>243</v>
      </c>
      <c r="E52" s="12" t="s">
        <v>99</v>
      </c>
      <c r="F52" s="12" t="s">
        <v>99</v>
      </c>
      <c r="G52" s="11" t="s">
        <v>227</v>
      </c>
      <c r="H52" s="11" t="s">
        <v>228</v>
      </c>
      <c r="I52" s="23">
        <v>542.260274</v>
      </c>
      <c r="J52" s="38" t="s">
        <v>244</v>
      </c>
      <c r="K52" s="9"/>
      <c r="L52" s="9"/>
      <c r="M52" s="28" t="str">
        <f>VLOOKUP(B52,[2]东乡打卡!$B$3:$B$585,1,FALSE)</f>
        <v>白泥湖支行</v>
      </c>
    </row>
    <row r="53" s="87" customFormat="1" ht="24" customHeight="1" spans="1:13">
      <c r="A53" s="9">
        <v>51</v>
      </c>
      <c r="B53" s="10" t="s">
        <v>96</v>
      </c>
      <c r="C53" s="11" t="s">
        <v>245</v>
      </c>
      <c r="D53" s="11" t="s">
        <v>246</v>
      </c>
      <c r="E53" s="12" t="s">
        <v>187</v>
      </c>
      <c r="F53" s="12" t="s">
        <v>187</v>
      </c>
      <c r="G53" s="11" t="s">
        <v>247</v>
      </c>
      <c r="H53" s="11" t="s">
        <v>248</v>
      </c>
      <c r="I53" s="23">
        <v>325.3561644</v>
      </c>
      <c r="J53" s="38" t="s">
        <v>249</v>
      </c>
      <c r="K53" s="9"/>
      <c r="L53" s="9"/>
      <c r="M53" s="28" t="str">
        <f>VLOOKUP(B53,[2]东乡打卡!$B$3:$B$585,1,FALSE)</f>
        <v>白泥湖支行</v>
      </c>
    </row>
    <row r="54" s="87" customFormat="1" ht="24" customHeight="1" spans="1:13">
      <c r="A54" s="9">
        <v>52</v>
      </c>
      <c r="B54" s="10" t="s">
        <v>96</v>
      </c>
      <c r="C54" s="11" t="s">
        <v>250</v>
      </c>
      <c r="D54" s="11" t="s">
        <v>251</v>
      </c>
      <c r="E54" s="12" t="s">
        <v>99</v>
      </c>
      <c r="F54" s="12" t="s">
        <v>99</v>
      </c>
      <c r="G54" s="11" t="s">
        <v>252</v>
      </c>
      <c r="H54" s="11" t="s">
        <v>253</v>
      </c>
      <c r="I54" s="23">
        <v>517.3287671</v>
      </c>
      <c r="J54" s="38" t="s">
        <v>254</v>
      </c>
      <c r="K54" s="9" t="s">
        <v>255</v>
      </c>
      <c r="L54" s="140" t="s">
        <v>256</v>
      </c>
      <c r="M54" s="28" t="str">
        <f>VLOOKUP(B54,[2]东乡打卡!$B$3:$B$585,1,FALSE)</f>
        <v>白泥湖支行</v>
      </c>
    </row>
    <row r="55" s="87" customFormat="1" ht="24" customHeight="1" spans="1:13">
      <c r="A55" s="9">
        <v>53</v>
      </c>
      <c r="B55" s="10" t="s">
        <v>96</v>
      </c>
      <c r="C55" s="11" t="s">
        <v>257</v>
      </c>
      <c r="D55" s="11" t="s">
        <v>258</v>
      </c>
      <c r="E55" s="12" t="s">
        <v>99</v>
      </c>
      <c r="F55" s="12" t="s">
        <v>99</v>
      </c>
      <c r="G55" s="11" t="s">
        <v>167</v>
      </c>
      <c r="H55" s="11" t="s">
        <v>168</v>
      </c>
      <c r="I55" s="23">
        <v>542.260274</v>
      </c>
      <c r="J55" s="38" t="s">
        <v>259</v>
      </c>
      <c r="K55" s="9" t="s">
        <v>260</v>
      </c>
      <c r="L55" s="140" t="s">
        <v>261</v>
      </c>
      <c r="M55" s="28" t="str">
        <f>VLOOKUP(B55,[2]东乡打卡!$B$3:$B$585,1,FALSE)</f>
        <v>白泥湖支行</v>
      </c>
    </row>
    <row r="56" s="87" customFormat="1" ht="24" customHeight="1" spans="1:13">
      <c r="A56" s="9">
        <v>54</v>
      </c>
      <c r="B56" s="10" t="s">
        <v>96</v>
      </c>
      <c r="C56" s="11" t="s">
        <v>262</v>
      </c>
      <c r="D56" s="11" t="s">
        <v>263</v>
      </c>
      <c r="E56" s="12" t="s">
        <v>99</v>
      </c>
      <c r="F56" s="12" t="s">
        <v>99</v>
      </c>
      <c r="G56" s="11" t="s">
        <v>264</v>
      </c>
      <c r="H56" s="11" t="s">
        <v>265</v>
      </c>
      <c r="I56" s="23">
        <v>473.6986301</v>
      </c>
      <c r="J56" s="38" t="s">
        <v>266</v>
      </c>
      <c r="K56" s="9"/>
      <c r="L56" s="9"/>
      <c r="M56" s="28" t="str">
        <f>VLOOKUP(B56,[2]东乡打卡!$B$3:$B$585,1,FALSE)</f>
        <v>白泥湖支行</v>
      </c>
    </row>
    <row r="57" s="87" customFormat="1" ht="24" customHeight="1" spans="1:13">
      <c r="A57" s="9">
        <v>55</v>
      </c>
      <c r="B57" s="10" t="s">
        <v>96</v>
      </c>
      <c r="C57" s="11" t="s">
        <v>267</v>
      </c>
      <c r="D57" s="11" t="s">
        <v>268</v>
      </c>
      <c r="E57" s="12" t="s">
        <v>187</v>
      </c>
      <c r="F57" s="12" t="s">
        <v>187</v>
      </c>
      <c r="G57" s="11" t="s">
        <v>227</v>
      </c>
      <c r="H57" s="11" t="s">
        <v>228</v>
      </c>
      <c r="I57" s="23">
        <v>325.3561644</v>
      </c>
      <c r="J57" s="38" t="s">
        <v>269</v>
      </c>
      <c r="K57" s="9"/>
      <c r="L57" s="9"/>
      <c r="M57" s="28" t="str">
        <f>VLOOKUP(B57,[2]东乡打卡!$B$3:$B$585,1,FALSE)</f>
        <v>白泥湖支行</v>
      </c>
    </row>
    <row r="58" s="87" customFormat="1" ht="24" customHeight="1" spans="1:13">
      <c r="A58" s="9">
        <v>56</v>
      </c>
      <c r="B58" s="10" t="s">
        <v>96</v>
      </c>
      <c r="C58" s="11" t="s">
        <v>270</v>
      </c>
      <c r="D58" s="11" t="s">
        <v>271</v>
      </c>
      <c r="E58" s="12" t="s">
        <v>99</v>
      </c>
      <c r="F58" s="12" t="s">
        <v>99</v>
      </c>
      <c r="G58" s="11" t="s">
        <v>272</v>
      </c>
      <c r="H58" s="11" t="s">
        <v>273</v>
      </c>
      <c r="I58" s="24">
        <v>343.22</v>
      </c>
      <c r="J58" s="38" t="s">
        <v>274</v>
      </c>
      <c r="K58" s="9"/>
      <c r="L58" s="9"/>
      <c r="M58" s="28" t="str">
        <f>VLOOKUP(B58,[2]东乡打卡!$B$3:$B$585,1,FALSE)</f>
        <v>白泥湖支行</v>
      </c>
    </row>
    <row r="59" s="87" customFormat="1" ht="24" customHeight="1" spans="1:13">
      <c r="A59" s="9">
        <v>57</v>
      </c>
      <c r="B59" s="10" t="s">
        <v>96</v>
      </c>
      <c r="C59" s="11" t="s">
        <v>275</v>
      </c>
      <c r="D59" s="11" t="s">
        <v>276</v>
      </c>
      <c r="E59" s="12" t="s">
        <v>99</v>
      </c>
      <c r="F59" s="12" t="s">
        <v>99</v>
      </c>
      <c r="G59" s="11" t="s">
        <v>277</v>
      </c>
      <c r="H59" s="11" t="s">
        <v>278</v>
      </c>
      <c r="I59" s="24">
        <v>542.260274</v>
      </c>
      <c r="J59" s="38" t="s">
        <v>279</v>
      </c>
      <c r="K59" s="9"/>
      <c r="L59" s="9"/>
      <c r="M59" s="28" t="str">
        <f>VLOOKUP(B59,[2]东乡打卡!$B$3:$B$585,1,FALSE)</f>
        <v>白泥湖支行</v>
      </c>
    </row>
    <row r="60" s="87" customFormat="1" ht="24" customHeight="1" spans="1:13">
      <c r="A60" s="9">
        <v>58</v>
      </c>
      <c r="B60" s="10" t="s">
        <v>96</v>
      </c>
      <c r="C60" s="11" t="s">
        <v>280</v>
      </c>
      <c r="D60" s="11" t="s">
        <v>281</v>
      </c>
      <c r="E60" s="12" t="s">
        <v>99</v>
      </c>
      <c r="F60" s="12" t="s">
        <v>99</v>
      </c>
      <c r="G60" s="11" t="s">
        <v>282</v>
      </c>
      <c r="H60" s="11" t="s">
        <v>283</v>
      </c>
      <c r="I60" s="24">
        <v>542.260274</v>
      </c>
      <c r="J60" s="38" t="s">
        <v>284</v>
      </c>
      <c r="K60" s="9"/>
      <c r="L60" s="9"/>
      <c r="M60" s="28" t="str">
        <f>VLOOKUP(B60,[2]东乡打卡!$B$3:$B$585,1,FALSE)</f>
        <v>白泥湖支行</v>
      </c>
    </row>
    <row r="61" s="87" customFormat="1" ht="24" customHeight="1" spans="1:13">
      <c r="A61" s="57">
        <v>59</v>
      </c>
      <c r="B61" s="10" t="s">
        <v>96</v>
      </c>
      <c r="C61" s="25" t="s">
        <v>285</v>
      </c>
      <c r="D61" s="25" t="s">
        <v>286</v>
      </c>
      <c r="E61" s="25" t="s">
        <v>99</v>
      </c>
      <c r="F61" s="25" t="s">
        <v>99</v>
      </c>
      <c r="G61" s="26" t="s">
        <v>287</v>
      </c>
      <c r="H61" s="26" t="s">
        <v>288</v>
      </c>
      <c r="I61" s="27">
        <v>542.260274</v>
      </c>
      <c r="J61" s="46" t="s">
        <v>289</v>
      </c>
      <c r="K61" s="9"/>
      <c r="L61" s="9"/>
      <c r="M61" s="28" t="str">
        <f>VLOOKUP(B61,[2]东乡打卡!$B$3:$B$585,1,FALSE)</f>
        <v>白泥湖支行</v>
      </c>
    </row>
    <row r="62" s="87" customFormat="1" ht="24" customHeight="1" spans="1:13">
      <c r="A62" s="57">
        <v>60</v>
      </c>
      <c r="B62" s="10" t="s">
        <v>96</v>
      </c>
      <c r="C62" s="25" t="s">
        <v>290</v>
      </c>
      <c r="D62" s="25" t="s">
        <v>291</v>
      </c>
      <c r="E62" s="25" t="s">
        <v>99</v>
      </c>
      <c r="F62" s="25" t="s">
        <v>99</v>
      </c>
      <c r="G62" s="26" t="s">
        <v>292</v>
      </c>
      <c r="H62" s="26" t="s">
        <v>293</v>
      </c>
      <c r="I62" s="27">
        <v>372.05</v>
      </c>
      <c r="J62" s="46" t="s">
        <v>294</v>
      </c>
      <c r="K62" s="9"/>
      <c r="L62" s="9"/>
      <c r="M62" s="28" t="str">
        <f>VLOOKUP(B62,[2]东乡打卡!$B$3:$B$585,1,FALSE)</f>
        <v>白泥湖支行</v>
      </c>
    </row>
    <row r="63" s="87" customFormat="1" ht="24" customHeight="1" spans="1:13">
      <c r="A63" s="57">
        <v>61</v>
      </c>
      <c r="B63" s="10" t="s">
        <v>96</v>
      </c>
      <c r="C63" s="25" t="s">
        <v>295</v>
      </c>
      <c r="D63" s="25" t="s">
        <v>296</v>
      </c>
      <c r="E63" s="25" t="s">
        <v>99</v>
      </c>
      <c r="F63" s="25" t="s">
        <v>99</v>
      </c>
      <c r="G63" s="26" t="s">
        <v>297</v>
      </c>
      <c r="H63" s="26" t="s">
        <v>298</v>
      </c>
      <c r="I63" s="27">
        <v>461.2328767</v>
      </c>
      <c r="J63" s="46" t="s">
        <v>299</v>
      </c>
      <c r="K63" s="9"/>
      <c r="L63" s="9"/>
      <c r="M63" s="28" t="str">
        <f>VLOOKUP(B63,[2]东乡打卡!$B$3:$B$585,1,FALSE)</f>
        <v>白泥湖支行</v>
      </c>
    </row>
    <row r="64" s="87" customFormat="1" ht="24" customHeight="1" spans="1:13">
      <c r="A64" s="57">
        <v>62</v>
      </c>
      <c r="B64" s="10" t="s">
        <v>96</v>
      </c>
      <c r="C64" s="25" t="s">
        <v>300</v>
      </c>
      <c r="D64" s="25" t="s">
        <v>301</v>
      </c>
      <c r="E64" s="25" t="s">
        <v>99</v>
      </c>
      <c r="F64" s="25" t="s">
        <v>99</v>
      </c>
      <c r="G64" s="26" t="s">
        <v>123</v>
      </c>
      <c r="H64" s="26" t="s">
        <v>124</v>
      </c>
      <c r="I64" s="27">
        <v>531.3</v>
      </c>
      <c r="J64" s="46" t="s">
        <v>302</v>
      </c>
      <c r="K64" s="9"/>
      <c r="L64" s="9"/>
      <c r="M64" s="28" t="str">
        <f>VLOOKUP(B64,[2]东乡打卡!$B$3:$B$585,1,FALSE)</f>
        <v>白泥湖支行</v>
      </c>
    </row>
    <row r="65" s="87" customFormat="1" ht="24" customHeight="1" spans="1:13">
      <c r="A65" s="57">
        <v>63</v>
      </c>
      <c r="B65" s="10" t="s">
        <v>96</v>
      </c>
      <c r="C65" s="25" t="s">
        <v>303</v>
      </c>
      <c r="D65" s="25" t="s">
        <v>304</v>
      </c>
      <c r="E65" s="25" t="s">
        <v>99</v>
      </c>
      <c r="F65" s="25" t="s">
        <v>99</v>
      </c>
      <c r="G65" s="26" t="s">
        <v>305</v>
      </c>
      <c r="H65" s="26" t="s">
        <v>306</v>
      </c>
      <c r="I65" s="27">
        <v>546.92</v>
      </c>
      <c r="J65" s="46" t="s">
        <v>307</v>
      </c>
      <c r="K65" s="9"/>
      <c r="L65" s="9"/>
      <c r="M65" s="28" t="str">
        <f>VLOOKUP(B65,[2]东乡打卡!$B$3:$B$585,1,FALSE)</f>
        <v>白泥湖支行</v>
      </c>
    </row>
    <row r="66" s="87" customFormat="1" ht="24" customHeight="1" spans="1:13">
      <c r="A66" s="57">
        <v>64</v>
      </c>
      <c r="B66" s="10" t="s">
        <v>96</v>
      </c>
      <c r="C66" s="25" t="s">
        <v>308</v>
      </c>
      <c r="D66" s="25" t="s">
        <v>309</v>
      </c>
      <c r="E66" s="25" t="s">
        <v>187</v>
      </c>
      <c r="F66" s="25" t="s">
        <v>187</v>
      </c>
      <c r="G66" s="26" t="s">
        <v>167</v>
      </c>
      <c r="H66" s="26" t="s">
        <v>310</v>
      </c>
      <c r="I66" s="27">
        <v>305.22</v>
      </c>
      <c r="J66" s="46" t="s">
        <v>311</v>
      </c>
      <c r="K66" s="9"/>
      <c r="L66" s="9"/>
      <c r="M66" s="28" t="str">
        <f>VLOOKUP(B66,[2]东乡打卡!$B$3:$B$585,1,FALSE)</f>
        <v>白泥湖支行</v>
      </c>
    </row>
    <row r="67" s="87" customFormat="1" ht="24" customHeight="1" spans="1:13">
      <c r="A67" s="57">
        <v>65</v>
      </c>
      <c r="B67" s="10" t="s">
        <v>96</v>
      </c>
      <c r="C67" s="25" t="s">
        <v>312</v>
      </c>
      <c r="D67" s="25" t="s">
        <v>313</v>
      </c>
      <c r="E67" s="25" t="s">
        <v>99</v>
      </c>
      <c r="F67" s="25" t="s">
        <v>99</v>
      </c>
      <c r="G67" s="26" t="s">
        <v>157</v>
      </c>
      <c r="H67" s="26" t="s">
        <v>158</v>
      </c>
      <c r="I67" s="27">
        <v>137.05</v>
      </c>
      <c r="J67" s="46" t="s">
        <v>314</v>
      </c>
      <c r="K67" s="9"/>
      <c r="L67" s="9"/>
      <c r="M67" s="28" t="str">
        <f>VLOOKUP(B67,[2]东乡打卡!$B$3:$B$585,1,FALSE)</f>
        <v>白泥湖支行</v>
      </c>
    </row>
    <row r="68" s="87" customFormat="1" ht="24" customHeight="1" spans="1:13">
      <c r="A68" s="57">
        <v>66</v>
      </c>
      <c r="B68" s="10" t="s">
        <v>96</v>
      </c>
      <c r="C68" s="25" t="s">
        <v>315</v>
      </c>
      <c r="D68" s="25" t="s">
        <v>316</v>
      </c>
      <c r="E68" s="25" t="s">
        <v>99</v>
      </c>
      <c r="F68" s="25" t="s">
        <v>99</v>
      </c>
      <c r="G68" s="26" t="s">
        <v>317</v>
      </c>
      <c r="H68" s="26" t="s">
        <v>318</v>
      </c>
      <c r="I68" s="27">
        <v>542.260274</v>
      </c>
      <c r="J68" s="46" t="s">
        <v>319</v>
      </c>
      <c r="K68" s="9" t="s">
        <v>320</v>
      </c>
      <c r="L68" s="9" t="s">
        <v>321</v>
      </c>
      <c r="M68" s="28" t="str">
        <f>VLOOKUP(B68,[2]东乡打卡!$B$3:$B$585,1,FALSE)</f>
        <v>白泥湖支行</v>
      </c>
    </row>
    <row r="69" s="87" customFormat="1" ht="24" customHeight="1" spans="1:13">
      <c r="A69" s="57">
        <v>67</v>
      </c>
      <c r="B69" s="10" t="s">
        <v>96</v>
      </c>
      <c r="C69" s="25" t="s">
        <v>322</v>
      </c>
      <c r="D69" s="25" t="s">
        <v>323</v>
      </c>
      <c r="E69" s="25" t="s">
        <v>99</v>
      </c>
      <c r="F69" s="25" t="s">
        <v>99</v>
      </c>
      <c r="G69" s="26" t="s">
        <v>324</v>
      </c>
      <c r="H69" s="26" t="s">
        <v>325</v>
      </c>
      <c r="I69" s="27">
        <v>542.260274</v>
      </c>
      <c r="J69" s="10" t="s">
        <v>326</v>
      </c>
      <c r="K69" s="9"/>
      <c r="L69" s="9"/>
      <c r="M69" s="28" t="str">
        <f>VLOOKUP(B69,[2]东乡打卡!$B$3:$B$585,1,FALSE)</f>
        <v>白泥湖支行</v>
      </c>
    </row>
    <row r="70" s="87" customFormat="1" ht="24" customHeight="1" spans="1:13">
      <c r="A70" s="57">
        <v>68</v>
      </c>
      <c r="B70" s="10" t="s">
        <v>96</v>
      </c>
      <c r="C70" s="25" t="s">
        <v>327</v>
      </c>
      <c r="D70" s="25" t="s">
        <v>328</v>
      </c>
      <c r="E70" s="25" t="s">
        <v>187</v>
      </c>
      <c r="F70" s="25" t="s">
        <v>187</v>
      </c>
      <c r="G70" s="26" t="s">
        <v>329</v>
      </c>
      <c r="H70" s="26" t="s">
        <v>330</v>
      </c>
      <c r="I70" s="27">
        <v>325.3561644</v>
      </c>
      <c r="J70" s="46" t="s">
        <v>331</v>
      </c>
      <c r="K70" s="9"/>
      <c r="L70" s="9"/>
      <c r="M70" s="28" t="str">
        <f>VLOOKUP(B70,[2]东乡打卡!$B$3:$B$585,1,FALSE)</f>
        <v>白泥湖支行</v>
      </c>
    </row>
    <row r="71" s="87" customFormat="1" ht="24" customHeight="1" spans="1:13">
      <c r="A71" s="57">
        <v>69</v>
      </c>
      <c r="B71" s="10" t="s">
        <v>96</v>
      </c>
      <c r="C71" s="25" t="s">
        <v>332</v>
      </c>
      <c r="D71" s="25" t="s">
        <v>333</v>
      </c>
      <c r="E71" s="25" t="s">
        <v>99</v>
      </c>
      <c r="F71" s="25" t="s">
        <v>99</v>
      </c>
      <c r="G71" s="26" t="s">
        <v>334</v>
      </c>
      <c r="H71" s="26" t="s">
        <v>335</v>
      </c>
      <c r="I71" s="27">
        <v>553.97</v>
      </c>
      <c r="J71" s="46" t="s">
        <v>336</v>
      </c>
      <c r="K71" s="9"/>
      <c r="L71" s="9"/>
      <c r="M71" s="28" t="str">
        <f>VLOOKUP(B71,[2]东乡打卡!$B$3:$B$585,1,FALSE)</f>
        <v>白泥湖支行</v>
      </c>
    </row>
    <row r="72" s="87" customFormat="1" ht="24" customHeight="1" spans="1:13">
      <c r="A72" s="57">
        <v>70</v>
      </c>
      <c r="B72" s="10" t="s">
        <v>96</v>
      </c>
      <c r="C72" s="25" t="s">
        <v>337</v>
      </c>
      <c r="D72" s="25" t="s">
        <v>338</v>
      </c>
      <c r="E72" s="25" t="s">
        <v>99</v>
      </c>
      <c r="F72" s="25" t="s">
        <v>99</v>
      </c>
      <c r="G72" s="26" t="s">
        <v>339</v>
      </c>
      <c r="H72" s="26" t="s">
        <v>340</v>
      </c>
      <c r="I72" s="27">
        <v>461.99</v>
      </c>
      <c r="J72" s="46" t="s">
        <v>341</v>
      </c>
      <c r="K72" s="9"/>
      <c r="L72" s="9"/>
      <c r="M72" s="28" t="str">
        <f>VLOOKUP(B72,[2]东乡打卡!$B$3:$B$585,1,FALSE)</f>
        <v>白泥湖支行</v>
      </c>
    </row>
    <row r="73" s="87" customFormat="1" ht="24" customHeight="1" spans="1:13">
      <c r="A73" s="57">
        <v>71</v>
      </c>
      <c r="B73" s="10" t="s">
        <v>96</v>
      </c>
      <c r="C73" s="25" t="s">
        <v>342</v>
      </c>
      <c r="D73" s="25" t="s">
        <v>343</v>
      </c>
      <c r="E73" s="25" t="s">
        <v>99</v>
      </c>
      <c r="F73" s="25" t="s">
        <v>99</v>
      </c>
      <c r="G73" s="26" t="s">
        <v>344</v>
      </c>
      <c r="H73" s="26" t="s">
        <v>345</v>
      </c>
      <c r="I73" s="27">
        <v>546.58</v>
      </c>
      <c r="J73" s="46" t="s">
        <v>346</v>
      </c>
      <c r="K73" s="9" t="s">
        <v>347</v>
      </c>
      <c r="L73" s="140" t="s">
        <v>348</v>
      </c>
      <c r="M73" s="28" t="str">
        <f>VLOOKUP(B73,[2]东乡打卡!$B$3:$B$585,1,FALSE)</f>
        <v>白泥湖支行</v>
      </c>
    </row>
    <row r="74" s="87" customFormat="1" ht="24" customHeight="1" spans="1:13">
      <c r="A74" s="57">
        <v>72</v>
      </c>
      <c r="B74" s="10" t="s">
        <v>96</v>
      </c>
      <c r="C74" s="25" t="s">
        <v>349</v>
      </c>
      <c r="D74" s="25" t="s">
        <v>350</v>
      </c>
      <c r="E74" s="25" t="s">
        <v>187</v>
      </c>
      <c r="F74" s="25" t="s">
        <v>187</v>
      </c>
      <c r="G74" s="26" t="s">
        <v>317</v>
      </c>
      <c r="H74" s="26" t="s">
        <v>318</v>
      </c>
      <c r="I74" s="27">
        <v>325.3561644</v>
      </c>
      <c r="J74" s="46" t="s">
        <v>351</v>
      </c>
      <c r="K74" s="9"/>
      <c r="L74" s="9"/>
      <c r="M74" s="28" t="str">
        <f>VLOOKUP(B74,[2]东乡打卡!$B$3:$B$585,1,FALSE)</f>
        <v>白泥湖支行</v>
      </c>
    </row>
    <row r="75" s="87" customFormat="1" ht="24" customHeight="1" spans="1:13">
      <c r="A75" s="57">
        <v>73</v>
      </c>
      <c r="B75" s="10" t="s">
        <v>96</v>
      </c>
      <c r="C75" s="25" t="s">
        <v>352</v>
      </c>
      <c r="D75" s="25" t="s">
        <v>353</v>
      </c>
      <c r="E75" s="25" t="s">
        <v>187</v>
      </c>
      <c r="F75" s="25" t="s">
        <v>187</v>
      </c>
      <c r="G75" s="26" t="s">
        <v>354</v>
      </c>
      <c r="H75" s="26" t="s">
        <v>355</v>
      </c>
      <c r="I75" s="27">
        <v>276.739726</v>
      </c>
      <c r="J75" s="46" t="s">
        <v>356</v>
      </c>
      <c r="K75" s="9"/>
      <c r="L75" s="9"/>
      <c r="M75" s="28" t="str">
        <f>VLOOKUP(B75,[2]东乡打卡!$B$3:$B$585,1,FALSE)</f>
        <v>白泥湖支行</v>
      </c>
    </row>
    <row r="76" s="87" customFormat="1" ht="24" customHeight="1" spans="1:13">
      <c r="A76" s="57">
        <v>74</v>
      </c>
      <c r="B76" s="10" t="s">
        <v>96</v>
      </c>
      <c r="C76" s="25" t="s">
        <v>357</v>
      </c>
      <c r="D76" s="25" t="s">
        <v>358</v>
      </c>
      <c r="E76" s="25" t="s">
        <v>99</v>
      </c>
      <c r="F76" s="25" t="s">
        <v>99</v>
      </c>
      <c r="G76" s="26" t="s">
        <v>359</v>
      </c>
      <c r="H76" s="26" t="s">
        <v>360</v>
      </c>
      <c r="I76" s="27">
        <v>542.260274</v>
      </c>
      <c r="J76" s="46" t="s">
        <v>361</v>
      </c>
      <c r="K76" s="9" t="s">
        <v>362</v>
      </c>
      <c r="L76" s="9" t="s">
        <v>363</v>
      </c>
      <c r="M76" s="28" t="str">
        <f>VLOOKUP(B76,[2]东乡打卡!$B$3:$B$585,1,FALSE)</f>
        <v>白泥湖支行</v>
      </c>
    </row>
    <row r="77" s="87" customFormat="1" ht="24" customHeight="1" spans="1:13">
      <c r="A77" s="57">
        <v>75</v>
      </c>
      <c r="B77" s="10" t="s">
        <v>96</v>
      </c>
      <c r="C77" s="25" t="s">
        <v>364</v>
      </c>
      <c r="D77" s="25" t="s">
        <v>365</v>
      </c>
      <c r="E77" s="25" t="s">
        <v>99</v>
      </c>
      <c r="F77" s="25" t="s">
        <v>99</v>
      </c>
      <c r="G77" s="26" t="s">
        <v>366</v>
      </c>
      <c r="H77" s="26" t="s">
        <v>367</v>
      </c>
      <c r="I77" s="27">
        <v>473.6986301</v>
      </c>
      <c r="J77" s="46" t="s">
        <v>368</v>
      </c>
      <c r="K77" s="9"/>
      <c r="L77" s="9"/>
      <c r="M77" s="28" t="str">
        <f>VLOOKUP(B77,[2]东乡打卡!$B$3:$B$585,1,FALSE)</f>
        <v>白泥湖支行</v>
      </c>
    </row>
    <row r="78" s="87" customFormat="1" ht="24" customHeight="1" spans="1:13">
      <c r="A78" s="57">
        <v>76</v>
      </c>
      <c r="B78" s="10" t="s">
        <v>96</v>
      </c>
      <c r="C78" s="25" t="s">
        <v>369</v>
      </c>
      <c r="D78" s="25" t="s">
        <v>370</v>
      </c>
      <c r="E78" s="25" t="s">
        <v>99</v>
      </c>
      <c r="F78" s="25" t="s">
        <v>99</v>
      </c>
      <c r="G78" s="26" t="s">
        <v>339</v>
      </c>
      <c r="H78" s="26" t="s">
        <v>340</v>
      </c>
      <c r="I78" s="27">
        <v>461.99</v>
      </c>
      <c r="J78" s="10" t="s">
        <v>371</v>
      </c>
      <c r="K78" s="9"/>
      <c r="L78" s="9"/>
      <c r="M78" s="28" t="str">
        <f>VLOOKUP(B78,[2]东乡打卡!$B$3:$B$585,1,FALSE)</f>
        <v>白泥湖支行</v>
      </c>
    </row>
    <row r="79" s="87" customFormat="1" ht="24" customHeight="1" spans="1:13">
      <c r="A79" s="57">
        <v>77</v>
      </c>
      <c r="B79" s="10" t="s">
        <v>96</v>
      </c>
      <c r="C79" s="25" t="s">
        <v>372</v>
      </c>
      <c r="D79" s="25" t="s">
        <v>373</v>
      </c>
      <c r="E79" s="25" t="s">
        <v>99</v>
      </c>
      <c r="F79" s="25" t="s">
        <v>99</v>
      </c>
      <c r="G79" s="26" t="s">
        <v>374</v>
      </c>
      <c r="H79" s="26" t="s">
        <v>375</v>
      </c>
      <c r="I79" s="27">
        <v>481.51</v>
      </c>
      <c r="J79" s="10" t="s">
        <v>376</v>
      </c>
      <c r="K79" s="9"/>
      <c r="L79" s="9"/>
      <c r="M79" s="28" t="str">
        <f>VLOOKUP(B79,[2]东乡打卡!$B$3:$B$585,1,FALSE)</f>
        <v>白泥湖支行</v>
      </c>
    </row>
    <row r="80" s="87" customFormat="1" ht="24" customHeight="1" spans="1:13">
      <c r="A80" s="57">
        <v>78</v>
      </c>
      <c r="B80" s="10" t="s">
        <v>96</v>
      </c>
      <c r="C80" s="25" t="s">
        <v>377</v>
      </c>
      <c r="D80" s="25" t="s">
        <v>378</v>
      </c>
      <c r="E80" s="25" t="s">
        <v>99</v>
      </c>
      <c r="F80" s="25" t="s">
        <v>99</v>
      </c>
      <c r="G80" s="26" t="s">
        <v>379</v>
      </c>
      <c r="H80" s="26" t="s">
        <v>380</v>
      </c>
      <c r="I80" s="27">
        <v>464.04</v>
      </c>
      <c r="J80" s="10" t="s">
        <v>381</v>
      </c>
      <c r="K80" s="9"/>
      <c r="L80" s="9"/>
      <c r="M80" s="28" t="str">
        <f>VLOOKUP(B80,[2]东乡打卡!$B$3:$B$585,1,FALSE)</f>
        <v>白泥湖支行</v>
      </c>
    </row>
    <row r="81" s="87" customFormat="1" ht="24" customHeight="1" spans="1:13">
      <c r="A81" s="57">
        <v>79</v>
      </c>
      <c r="B81" s="10" t="s">
        <v>96</v>
      </c>
      <c r="C81" s="25" t="s">
        <v>382</v>
      </c>
      <c r="D81" s="25" t="s">
        <v>383</v>
      </c>
      <c r="E81" s="25" t="s">
        <v>99</v>
      </c>
      <c r="F81" s="25" t="s">
        <v>99</v>
      </c>
      <c r="G81" s="26" t="s">
        <v>384</v>
      </c>
      <c r="H81" s="26" t="s">
        <v>385</v>
      </c>
      <c r="I81" s="27">
        <v>542.260274</v>
      </c>
      <c r="J81" s="10" t="s">
        <v>386</v>
      </c>
      <c r="K81" s="9"/>
      <c r="L81" s="9"/>
      <c r="M81" s="28" t="str">
        <f>VLOOKUP(B81,[2]东乡打卡!$B$3:$B$585,1,FALSE)</f>
        <v>白泥湖支行</v>
      </c>
    </row>
    <row r="82" s="2" customFormat="1" ht="24" customHeight="1" spans="1:13">
      <c r="A82" s="57">
        <v>80</v>
      </c>
      <c r="B82" s="10" t="s">
        <v>96</v>
      </c>
      <c r="C82" s="25" t="s">
        <v>387</v>
      </c>
      <c r="D82" s="25" t="s">
        <v>388</v>
      </c>
      <c r="E82" s="25" t="s">
        <v>187</v>
      </c>
      <c r="F82" s="25" t="s">
        <v>187</v>
      </c>
      <c r="G82" s="26" t="s">
        <v>282</v>
      </c>
      <c r="H82" s="26" t="s">
        <v>389</v>
      </c>
      <c r="I82" s="27">
        <v>276.739726</v>
      </c>
      <c r="J82" s="10" t="s">
        <v>390</v>
      </c>
      <c r="K82" s="9" t="s">
        <v>391</v>
      </c>
      <c r="L82" s="140" t="s">
        <v>392</v>
      </c>
      <c r="M82" s="28" t="str">
        <f>VLOOKUP(B82,[2]东乡打卡!$B$3:$B$585,1,FALSE)</f>
        <v>白泥湖支行</v>
      </c>
    </row>
    <row r="83" s="2" customFormat="1" ht="24" customHeight="1" spans="1:13">
      <c r="A83" s="57">
        <v>81</v>
      </c>
      <c r="B83" s="10" t="s">
        <v>96</v>
      </c>
      <c r="C83" s="25" t="s">
        <v>393</v>
      </c>
      <c r="D83" s="25" t="s">
        <v>394</v>
      </c>
      <c r="E83" s="25" t="s">
        <v>99</v>
      </c>
      <c r="F83" s="25" t="s">
        <v>99</v>
      </c>
      <c r="G83" s="26" t="s">
        <v>395</v>
      </c>
      <c r="H83" s="26" t="s">
        <v>396</v>
      </c>
      <c r="I83" s="27">
        <v>592.1232877</v>
      </c>
      <c r="J83" s="10" t="s">
        <v>397</v>
      </c>
      <c r="K83" s="9" t="s">
        <v>398</v>
      </c>
      <c r="L83" s="9" t="s">
        <v>399</v>
      </c>
      <c r="M83" s="28" t="str">
        <f>VLOOKUP(B83,[2]东乡打卡!$B$3:$B$585,1,FALSE)</f>
        <v>白泥湖支行</v>
      </c>
    </row>
    <row r="84" s="2" customFormat="1" ht="24" customHeight="1" spans="1:13">
      <c r="A84" s="57">
        <v>82</v>
      </c>
      <c r="B84" s="10" t="s">
        <v>96</v>
      </c>
      <c r="C84" s="25" t="s">
        <v>400</v>
      </c>
      <c r="D84" s="145" t="s">
        <v>401</v>
      </c>
      <c r="E84" s="25">
        <v>30000</v>
      </c>
      <c r="F84" s="25">
        <v>30000</v>
      </c>
      <c r="G84" s="26" t="s">
        <v>402</v>
      </c>
      <c r="H84" s="26" t="s">
        <v>403</v>
      </c>
      <c r="I84" s="27">
        <v>57</v>
      </c>
      <c r="J84" s="10" t="s">
        <v>404</v>
      </c>
      <c r="K84" s="9"/>
      <c r="L84" s="9"/>
      <c r="M84" s="28" t="str">
        <f>VLOOKUP(B84,[2]东乡打卡!$B$3:$B$585,1,FALSE)</f>
        <v>白泥湖支行</v>
      </c>
    </row>
    <row r="85" s="2" customFormat="1" ht="24" customHeight="1" spans="1:13">
      <c r="A85" s="57">
        <v>83</v>
      </c>
      <c r="B85" s="10" t="s">
        <v>405</v>
      </c>
      <c r="C85" s="25" t="s">
        <v>406</v>
      </c>
      <c r="D85" s="25" t="s">
        <v>407</v>
      </c>
      <c r="E85" s="25" t="s">
        <v>408</v>
      </c>
      <c r="F85" s="25">
        <v>10000</v>
      </c>
      <c r="G85" s="26" t="s">
        <v>282</v>
      </c>
      <c r="H85" s="26" t="s">
        <v>283</v>
      </c>
      <c r="I85" s="27">
        <v>111.166666666667</v>
      </c>
      <c r="J85" s="146" t="s">
        <v>409</v>
      </c>
      <c r="K85" s="9"/>
      <c r="L85" s="9"/>
      <c r="M85" s="28" t="e">
        <f>VLOOKUP(B85,[2]东乡打卡!$B$3:$B$585,1,FALSE)</f>
        <v>#N/A</v>
      </c>
    </row>
    <row r="86" s="2" customFormat="1" ht="24" customHeight="1" spans="1:13">
      <c r="A86" s="57">
        <v>84</v>
      </c>
      <c r="B86" s="10" t="s">
        <v>405</v>
      </c>
      <c r="C86" s="25" t="s">
        <v>410</v>
      </c>
      <c r="D86" s="25" t="s">
        <v>411</v>
      </c>
      <c r="E86" s="25" t="s">
        <v>99</v>
      </c>
      <c r="F86" s="25" t="s">
        <v>99</v>
      </c>
      <c r="G86" s="26" t="s">
        <v>412</v>
      </c>
      <c r="H86" s="26" t="s">
        <v>413</v>
      </c>
      <c r="I86" s="27">
        <v>555.833333333333</v>
      </c>
      <c r="J86" s="146" t="s">
        <v>414</v>
      </c>
      <c r="K86" s="9"/>
      <c r="L86" s="9"/>
      <c r="M86" s="28" t="e">
        <f>VLOOKUP(B86,[2]东乡打卡!$B$3:$B$585,1,FALSE)</f>
        <v>#N/A</v>
      </c>
    </row>
    <row r="87" s="2" customFormat="1" ht="24" customHeight="1" spans="1:13">
      <c r="A87" s="57">
        <v>85</v>
      </c>
      <c r="B87" s="10" t="s">
        <v>405</v>
      </c>
      <c r="C87" s="58" t="s">
        <v>415</v>
      </c>
      <c r="D87" s="58" t="s">
        <v>416</v>
      </c>
      <c r="E87" s="58" t="s">
        <v>99</v>
      </c>
      <c r="F87" s="58">
        <v>50000</v>
      </c>
      <c r="G87" s="26" t="s">
        <v>208</v>
      </c>
      <c r="H87" s="26" t="s">
        <v>209</v>
      </c>
      <c r="I87" s="27">
        <v>606.944444444444</v>
      </c>
      <c r="J87" s="146" t="s">
        <v>417</v>
      </c>
      <c r="K87" s="9"/>
      <c r="L87" s="9"/>
      <c r="M87" s="28" t="e">
        <f>VLOOKUP(B87,[2]东乡打卡!$B$3:$B$585,1,FALSE)</f>
        <v>#N/A</v>
      </c>
    </row>
    <row r="88" s="2" customFormat="1" ht="24" customHeight="1" spans="1:13">
      <c r="A88" s="57">
        <v>86</v>
      </c>
      <c r="B88" s="10" t="s">
        <v>405</v>
      </c>
      <c r="C88" s="26" t="s">
        <v>418</v>
      </c>
      <c r="D88" s="26" t="s">
        <v>419</v>
      </c>
      <c r="E88" s="30" t="s">
        <v>187</v>
      </c>
      <c r="F88" s="30">
        <v>30000</v>
      </c>
      <c r="G88" s="59" t="s">
        <v>420</v>
      </c>
      <c r="H88" s="59" t="s">
        <v>421</v>
      </c>
      <c r="I88" s="24">
        <v>333.5</v>
      </c>
      <c r="J88" s="146" t="s">
        <v>422</v>
      </c>
      <c r="K88" s="9"/>
      <c r="L88" s="9"/>
      <c r="M88" s="28" t="e">
        <f>VLOOKUP(B88,[2]东乡打卡!$B$3:$B$585,1,FALSE)</f>
        <v>#N/A</v>
      </c>
    </row>
    <row r="89" s="2" customFormat="1" ht="24" customHeight="1" spans="1:13">
      <c r="A89" s="57">
        <v>87</v>
      </c>
      <c r="B89" s="10" t="s">
        <v>405</v>
      </c>
      <c r="C89" s="26" t="s">
        <v>423</v>
      </c>
      <c r="D89" s="26" t="s">
        <v>424</v>
      </c>
      <c r="E89" s="30" t="s">
        <v>99</v>
      </c>
      <c r="F89" s="30">
        <v>50000</v>
      </c>
      <c r="G89" s="26" t="s">
        <v>425</v>
      </c>
      <c r="H89" s="26" t="s">
        <v>426</v>
      </c>
      <c r="I89" s="24">
        <v>555.833333333333</v>
      </c>
      <c r="J89" s="146" t="s">
        <v>427</v>
      </c>
      <c r="K89" s="9"/>
      <c r="L89" s="9"/>
      <c r="M89" s="28" t="e">
        <f>VLOOKUP(B89,[2]东乡打卡!$B$3:$B$585,1,FALSE)</f>
        <v>#N/A</v>
      </c>
    </row>
    <row r="90" s="2" customFormat="1" ht="24" customHeight="1" spans="1:13">
      <c r="A90" s="57">
        <v>88</v>
      </c>
      <c r="B90" s="10" t="s">
        <v>405</v>
      </c>
      <c r="C90" s="26" t="s">
        <v>428</v>
      </c>
      <c r="D90" s="26" t="s">
        <v>429</v>
      </c>
      <c r="E90" s="30" t="s">
        <v>99</v>
      </c>
      <c r="F90" s="30" t="s">
        <v>99</v>
      </c>
      <c r="G90" s="26" t="s">
        <v>430</v>
      </c>
      <c r="H90" s="26" t="s">
        <v>431</v>
      </c>
      <c r="I90" s="24">
        <v>555.833333333333</v>
      </c>
      <c r="J90" s="10" t="s">
        <v>432</v>
      </c>
      <c r="K90" s="9"/>
      <c r="L90" s="9"/>
      <c r="M90" s="28" t="e">
        <f>VLOOKUP(B90,[2]东乡打卡!$B$3:$B$585,1,FALSE)</f>
        <v>#N/A</v>
      </c>
    </row>
    <row r="91" s="2" customFormat="1" ht="24" customHeight="1" spans="1:13">
      <c r="A91" s="57">
        <v>89</v>
      </c>
      <c r="B91" s="10" t="s">
        <v>405</v>
      </c>
      <c r="C91" s="26" t="s">
        <v>433</v>
      </c>
      <c r="D91" s="26" t="s">
        <v>434</v>
      </c>
      <c r="E91" s="30" t="s">
        <v>99</v>
      </c>
      <c r="F91" s="30">
        <v>50000</v>
      </c>
      <c r="G91" s="26" t="s">
        <v>188</v>
      </c>
      <c r="H91" s="26" t="s">
        <v>189</v>
      </c>
      <c r="I91" s="24">
        <v>555.833333333333</v>
      </c>
      <c r="J91" s="10" t="s">
        <v>435</v>
      </c>
      <c r="K91" s="9"/>
      <c r="L91" s="9"/>
      <c r="M91" s="28" t="e">
        <f>VLOOKUP(B91,[2]东乡打卡!$B$3:$B$585,1,FALSE)</f>
        <v>#N/A</v>
      </c>
    </row>
    <row r="92" s="2" customFormat="1" ht="24" customHeight="1" spans="1:13">
      <c r="A92" s="57">
        <v>90</v>
      </c>
      <c r="B92" s="10" t="s">
        <v>405</v>
      </c>
      <c r="C92" s="26" t="s">
        <v>436</v>
      </c>
      <c r="D92" s="26" t="s">
        <v>437</v>
      </c>
      <c r="E92" s="30" t="s">
        <v>110</v>
      </c>
      <c r="F92" s="30">
        <v>40000</v>
      </c>
      <c r="G92" s="26" t="s">
        <v>438</v>
      </c>
      <c r="H92" s="26" t="s">
        <v>439</v>
      </c>
      <c r="I92" s="24">
        <v>485.555555555556</v>
      </c>
      <c r="J92" s="146" t="s">
        <v>440</v>
      </c>
      <c r="K92" s="9"/>
      <c r="L92" s="9"/>
      <c r="M92" s="28" t="e">
        <f>VLOOKUP(B92,[2]东乡打卡!$B$3:$B$585,1,FALSE)</f>
        <v>#N/A</v>
      </c>
    </row>
    <row r="93" s="2" customFormat="1" ht="24" customHeight="1" spans="1:13">
      <c r="A93" s="57">
        <v>91</v>
      </c>
      <c r="B93" s="10" t="s">
        <v>405</v>
      </c>
      <c r="C93" s="26" t="s">
        <v>441</v>
      </c>
      <c r="D93" s="26" t="s">
        <v>442</v>
      </c>
      <c r="E93" s="30" t="s">
        <v>99</v>
      </c>
      <c r="F93" s="30">
        <v>50000</v>
      </c>
      <c r="G93" s="26" t="s">
        <v>443</v>
      </c>
      <c r="H93" s="26" t="s">
        <v>444</v>
      </c>
      <c r="I93" s="24">
        <v>530.277777777778</v>
      </c>
      <c r="J93" s="146" t="s">
        <v>445</v>
      </c>
      <c r="K93" s="9"/>
      <c r="L93" s="9"/>
      <c r="M93" s="28" t="e">
        <f>VLOOKUP(B93,[2]东乡打卡!$B$3:$B$585,1,FALSE)</f>
        <v>#N/A</v>
      </c>
    </row>
    <row r="94" s="2" customFormat="1" ht="24" customHeight="1" spans="1:13">
      <c r="A94" s="57">
        <v>92</v>
      </c>
      <c r="B94" s="10" t="s">
        <v>405</v>
      </c>
      <c r="C94" s="26" t="s">
        <v>446</v>
      </c>
      <c r="D94" s="26" t="s">
        <v>447</v>
      </c>
      <c r="E94" s="30" t="s">
        <v>99</v>
      </c>
      <c r="F94" s="30">
        <v>50000</v>
      </c>
      <c r="G94" s="26" t="s">
        <v>448</v>
      </c>
      <c r="H94" s="26" t="s">
        <v>449</v>
      </c>
      <c r="I94" s="24">
        <v>555.833333333333</v>
      </c>
      <c r="J94" s="10" t="s">
        <v>450</v>
      </c>
      <c r="K94" s="9"/>
      <c r="L94" s="9"/>
      <c r="M94" s="28" t="e">
        <f>VLOOKUP(B94,[2]东乡打卡!$B$3:$B$585,1,FALSE)</f>
        <v>#N/A</v>
      </c>
    </row>
    <row r="95" s="2" customFormat="1" ht="24" customHeight="1" spans="1:13">
      <c r="A95" s="57">
        <v>93</v>
      </c>
      <c r="B95" s="10" t="s">
        <v>405</v>
      </c>
      <c r="C95" s="26" t="s">
        <v>451</v>
      </c>
      <c r="D95" s="26" t="s">
        <v>452</v>
      </c>
      <c r="E95" s="30" t="s">
        <v>99</v>
      </c>
      <c r="F95" s="30">
        <v>50000</v>
      </c>
      <c r="G95" s="26" t="s">
        <v>359</v>
      </c>
      <c r="H95" s="26" t="s">
        <v>360</v>
      </c>
      <c r="I95" s="24">
        <v>555.833333333333</v>
      </c>
      <c r="J95" s="10" t="s">
        <v>453</v>
      </c>
      <c r="K95" s="9"/>
      <c r="L95" s="9"/>
      <c r="M95" s="28" t="e">
        <f>VLOOKUP(B95,[2]东乡打卡!$B$3:$B$585,1,FALSE)</f>
        <v>#N/A</v>
      </c>
    </row>
    <row r="96" s="2" customFormat="1" ht="24" customHeight="1" spans="1:13">
      <c r="A96" s="57">
        <v>94</v>
      </c>
      <c r="B96" s="10" t="s">
        <v>405</v>
      </c>
      <c r="C96" s="26" t="s">
        <v>454</v>
      </c>
      <c r="D96" s="26" t="s">
        <v>455</v>
      </c>
      <c r="E96" s="30" t="s">
        <v>99</v>
      </c>
      <c r="F96" s="30">
        <v>50000</v>
      </c>
      <c r="G96" s="26" t="s">
        <v>456</v>
      </c>
      <c r="H96" s="26" t="s">
        <v>457</v>
      </c>
      <c r="I96" s="24">
        <v>555.833333333333</v>
      </c>
      <c r="J96" s="146" t="s">
        <v>458</v>
      </c>
      <c r="K96" s="9"/>
      <c r="L96" s="9"/>
      <c r="M96" s="28" t="e">
        <f>VLOOKUP(B96,[2]东乡打卡!$B$3:$B$585,1,FALSE)</f>
        <v>#N/A</v>
      </c>
    </row>
    <row r="97" s="2" customFormat="1" ht="24" customHeight="1" spans="1:13">
      <c r="A97" s="57">
        <v>95</v>
      </c>
      <c r="B97" s="10" t="s">
        <v>405</v>
      </c>
      <c r="C97" s="26" t="s">
        <v>459</v>
      </c>
      <c r="D97" s="26" t="s">
        <v>460</v>
      </c>
      <c r="E97" s="30" t="s">
        <v>99</v>
      </c>
      <c r="F97" s="30">
        <v>50000</v>
      </c>
      <c r="G97" s="26" t="s">
        <v>461</v>
      </c>
      <c r="H97" s="26" t="s">
        <v>462</v>
      </c>
      <c r="I97" s="24">
        <v>555.833333333333</v>
      </c>
      <c r="J97" s="10" t="s">
        <v>463</v>
      </c>
      <c r="K97" s="9"/>
      <c r="L97" s="9"/>
      <c r="M97" s="28" t="e">
        <f>VLOOKUP(B97,[2]东乡打卡!$B$3:$B$585,1,FALSE)</f>
        <v>#N/A</v>
      </c>
    </row>
    <row r="98" s="2" customFormat="1" ht="24" customHeight="1" spans="1:13">
      <c r="A98" s="57">
        <v>96</v>
      </c>
      <c r="B98" s="10" t="s">
        <v>405</v>
      </c>
      <c r="C98" s="26" t="s">
        <v>464</v>
      </c>
      <c r="D98" s="26" t="s">
        <v>465</v>
      </c>
      <c r="E98" s="30" t="s">
        <v>99</v>
      </c>
      <c r="F98" s="30">
        <v>50000</v>
      </c>
      <c r="G98" s="59" t="s">
        <v>395</v>
      </c>
      <c r="H98" s="59" t="s">
        <v>396</v>
      </c>
      <c r="I98" s="24">
        <v>606.944444444444</v>
      </c>
      <c r="J98" s="146" t="s">
        <v>466</v>
      </c>
      <c r="K98" s="9"/>
      <c r="L98" s="9"/>
      <c r="M98" s="28" t="e">
        <f>VLOOKUP(B98,[2]东乡打卡!$B$3:$B$585,1,FALSE)</f>
        <v>#N/A</v>
      </c>
    </row>
    <row r="99" s="2" customFormat="1" ht="24" customHeight="1" spans="1:13">
      <c r="A99" s="57">
        <v>97</v>
      </c>
      <c r="B99" s="10" t="s">
        <v>405</v>
      </c>
      <c r="C99" s="60" t="s">
        <v>467</v>
      </c>
      <c r="D99" s="60" t="s">
        <v>468</v>
      </c>
      <c r="E99" s="30" t="s">
        <v>99</v>
      </c>
      <c r="F99" s="30">
        <v>50000</v>
      </c>
      <c r="G99" s="26" t="s">
        <v>469</v>
      </c>
      <c r="H99" s="26" t="s">
        <v>470</v>
      </c>
      <c r="I99" s="24">
        <v>555.833333333333</v>
      </c>
      <c r="J99" s="146" t="s">
        <v>471</v>
      </c>
      <c r="K99" s="9"/>
      <c r="L99" s="9"/>
      <c r="M99" s="28" t="e">
        <f>VLOOKUP(B99,[2]东乡打卡!$B$3:$B$585,1,FALSE)</f>
        <v>#N/A</v>
      </c>
    </row>
    <row r="100" s="2" customFormat="1" ht="24" customHeight="1" spans="1:13">
      <c r="A100" s="57">
        <v>98</v>
      </c>
      <c r="B100" s="10" t="s">
        <v>405</v>
      </c>
      <c r="C100" s="60" t="s">
        <v>472</v>
      </c>
      <c r="D100" s="60" t="s">
        <v>473</v>
      </c>
      <c r="E100" s="30" t="s">
        <v>99</v>
      </c>
      <c r="F100" s="30">
        <v>50000</v>
      </c>
      <c r="G100" s="26" t="s">
        <v>167</v>
      </c>
      <c r="H100" s="26" t="s">
        <v>168</v>
      </c>
      <c r="I100" s="24">
        <v>555.833333333333</v>
      </c>
      <c r="J100" s="147" t="s">
        <v>474</v>
      </c>
      <c r="K100" s="9"/>
      <c r="L100" s="9"/>
      <c r="M100" s="28" t="e">
        <f>VLOOKUP(B100,[2]东乡打卡!$B$3:$B$585,1,FALSE)</f>
        <v>#N/A</v>
      </c>
    </row>
    <row r="101" s="2" customFormat="1" ht="24" customHeight="1" spans="1:13">
      <c r="A101" s="57">
        <v>99</v>
      </c>
      <c r="B101" s="10" t="s">
        <v>405</v>
      </c>
      <c r="C101" s="60" t="s">
        <v>475</v>
      </c>
      <c r="D101" s="60" t="s">
        <v>476</v>
      </c>
      <c r="E101" s="30" t="s">
        <v>187</v>
      </c>
      <c r="F101" s="30">
        <v>30000</v>
      </c>
      <c r="G101" s="26" t="s">
        <v>477</v>
      </c>
      <c r="H101" s="26" t="s">
        <v>478</v>
      </c>
      <c r="I101" s="24">
        <v>333.5</v>
      </c>
      <c r="J101" s="147" t="s">
        <v>479</v>
      </c>
      <c r="K101" s="9"/>
      <c r="L101" s="9"/>
      <c r="M101" s="28" t="e">
        <f>VLOOKUP(B101,[2]东乡打卡!$B$3:$B$585,1,FALSE)</f>
        <v>#N/A</v>
      </c>
    </row>
    <row r="102" s="2" customFormat="1" ht="24" customHeight="1" spans="1:13">
      <c r="A102" s="57">
        <v>100</v>
      </c>
      <c r="B102" s="10" t="s">
        <v>405</v>
      </c>
      <c r="C102" s="26" t="s">
        <v>480</v>
      </c>
      <c r="D102" s="26" t="s">
        <v>481</v>
      </c>
      <c r="E102" s="30" t="s">
        <v>482</v>
      </c>
      <c r="F102" s="30">
        <v>45000</v>
      </c>
      <c r="G102" s="26" t="s">
        <v>483</v>
      </c>
      <c r="H102" s="26" t="s">
        <v>484</v>
      </c>
      <c r="I102" s="24">
        <v>546.25</v>
      </c>
      <c r="J102" s="146" t="s">
        <v>485</v>
      </c>
      <c r="K102" s="9"/>
      <c r="L102" s="9"/>
      <c r="M102" s="28" t="e">
        <f>VLOOKUP(B102,[2]东乡打卡!$B$3:$B$585,1,FALSE)</f>
        <v>#N/A</v>
      </c>
    </row>
    <row r="103" s="2" customFormat="1" ht="24" customHeight="1" spans="1:13">
      <c r="A103" s="57">
        <v>101</v>
      </c>
      <c r="B103" s="10" t="s">
        <v>405</v>
      </c>
      <c r="C103" s="26" t="s">
        <v>486</v>
      </c>
      <c r="D103" s="26" t="s">
        <v>487</v>
      </c>
      <c r="E103" s="30" t="s">
        <v>99</v>
      </c>
      <c r="F103" s="30">
        <v>50000</v>
      </c>
      <c r="G103" s="26" t="s">
        <v>488</v>
      </c>
      <c r="H103" s="26" t="s">
        <v>489</v>
      </c>
      <c r="I103" s="24">
        <v>555.833333333333</v>
      </c>
      <c r="J103" s="146" t="s">
        <v>490</v>
      </c>
      <c r="K103" s="9"/>
      <c r="L103" s="9"/>
      <c r="M103" s="28" t="e">
        <f>VLOOKUP(B103,[2]东乡打卡!$B$3:$B$585,1,FALSE)</f>
        <v>#N/A</v>
      </c>
    </row>
    <row r="104" s="2" customFormat="1" ht="24" customHeight="1" spans="1:13">
      <c r="A104" s="57">
        <v>102</v>
      </c>
      <c r="B104" s="10" t="s">
        <v>405</v>
      </c>
      <c r="C104" s="26" t="s">
        <v>491</v>
      </c>
      <c r="D104" s="26" t="s">
        <v>492</v>
      </c>
      <c r="E104" s="30" t="s">
        <v>99</v>
      </c>
      <c r="F104" s="30">
        <v>50000</v>
      </c>
      <c r="G104" s="26" t="s">
        <v>493</v>
      </c>
      <c r="H104" s="26" t="s">
        <v>494</v>
      </c>
      <c r="I104" s="24">
        <v>606.944444444444</v>
      </c>
      <c r="J104" s="10" t="s">
        <v>495</v>
      </c>
      <c r="K104" s="9"/>
      <c r="L104" s="9"/>
      <c r="M104" s="28" t="e">
        <f>VLOOKUP(B104,[2]东乡打卡!$B$3:$B$585,1,FALSE)</f>
        <v>#N/A</v>
      </c>
    </row>
    <row r="105" s="2" customFormat="1" ht="24" customHeight="1" spans="1:13">
      <c r="A105" s="57">
        <v>103</v>
      </c>
      <c r="B105" s="10" t="s">
        <v>405</v>
      </c>
      <c r="C105" s="26" t="s">
        <v>496</v>
      </c>
      <c r="D105" s="26" t="s">
        <v>497</v>
      </c>
      <c r="E105" s="30" t="s">
        <v>99</v>
      </c>
      <c r="F105" s="30">
        <v>50000</v>
      </c>
      <c r="G105" s="26" t="s">
        <v>498</v>
      </c>
      <c r="H105" s="26" t="s">
        <v>499</v>
      </c>
      <c r="I105" s="24">
        <v>555.833333333333</v>
      </c>
      <c r="J105" s="146" t="s">
        <v>500</v>
      </c>
      <c r="K105" s="9"/>
      <c r="L105" s="9"/>
      <c r="M105" s="28" t="e">
        <f>VLOOKUP(B105,[2]东乡打卡!$B$3:$B$585,1,FALSE)</f>
        <v>#N/A</v>
      </c>
    </row>
    <row r="106" s="2" customFormat="1" ht="24" customHeight="1" spans="1:13">
      <c r="A106" s="57">
        <v>104</v>
      </c>
      <c r="B106" s="10" t="s">
        <v>405</v>
      </c>
      <c r="C106" s="26" t="s">
        <v>501</v>
      </c>
      <c r="D106" s="26" t="s">
        <v>502</v>
      </c>
      <c r="E106" s="30" t="s">
        <v>99</v>
      </c>
      <c r="F106" s="30">
        <v>50000</v>
      </c>
      <c r="G106" s="26" t="s">
        <v>503</v>
      </c>
      <c r="H106" s="26" t="s">
        <v>504</v>
      </c>
      <c r="I106" s="24">
        <v>555.833333333333</v>
      </c>
      <c r="J106" s="146" t="s">
        <v>505</v>
      </c>
      <c r="K106" s="9"/>
      <c r="L106" s="9"/>
      <c r="M106" s="28" t="e">
        <f>VLOOKUP(B106,[2]东乡打卡!$B$3:$B$585,1,FALSE)</f>
        <v>#N/A</v>
      </c>
    </row>
    <row r="107" s="2" customFormat="1" ht="24" customHeight="1" spans="1:13">
      <c r="A107" s="57">
        <v>105</v>
      </c>
      <c r="B107" s="10" t="s">
        <v>405</v>
      </c>
      <c r="C107" s="60" t="s">
        <v>506</v>
      </c>
      <c r="D107" s="60" t="s">
        <v>507</v>
      </c>
      <c r="E107" s="30" t="s">
        <v>99</v>
      </c>
      <c r="F107" s="30">
        <v>50000</v>
      </c>
      <c r="G107" s="26" t="s">
        <v>508</v>
      </c>
      <c r="H107" s="26" t="s">
        <v>509</v>
      </c>
      <c r="I107" s="24">
        <v>606.944444444444</v>
      </c>
      <c r="J107" s="98" t="s">
        <v>510</v>
      </c>
      <c r="K107" s="9"/>
      <c r="L107" s="9"/>
      <c r="M107" s="28" t="e">
        <f>VLOOKUP(B107,[2]东乡打卡!$B$3:$B$585,1,FALSE)</f>
        <v>#N/A</v>
      </c>
    </row>
    <row r="108" s="2" customFormat="1" ht="24" customHeight="1" spans="1:13">
      <c r="A108" s="57">
        <v>106</v>
      </c>
      <c r="B108" s="10" t="s">
        <v>405</v>
      </c>
      <c r="C108" s="26" t="s">
        <v>511</v>
      </c>
      <c r="D108" s="26" t="s">
        <v>512</v>
      </c>
      <c r="E108" s="30" t="s">
        <v>482</v>
      </c>
      <c r="F108" s="30" t="s">
        <v>482</v>
      </c>
      <c r="G108" s="26" t="s">
        <v>513</v>
      </c>
      <c r="H108" s="26" t="s">
        <v>514</v>
      </c>
      <c r="I108" s="24">
        <v>500.25</v>
      </c>
      <c r="J108" s="146" t="s">
        <v>515</v>
      </c>
      <c r="K108" s="9"/>
      <c r="L108" s="9"/>
      <c r="M108" s="28" t="e">
        <f>VLOOKUP(B108,[2]东乡打卡!$B$3:$B$585,1,FALSE)</f>
        <v>#N/A</v>
      </c>
    </row>
    <row r="109" s="2" customFormat="1" ht="24" customHeight="1" spans="1:13">
      <c r="A109" s="57">
        <v>107</v>
      </c>
      <c r="B109" s="10" t="s">
        <v>405</v>
      </c>
      <c r="C109" s="26" t="s">
        <v>516</v>
      </c>
      <c r="D109" s="26" t="s">
        <v>517</v>
      </c>
      <c r="E109" s="30">
        <v>30000</v>
      </c>
      <c r="F109" s="30">
        <v>30000</v>
      </c>
      <c r="G109" s="26" t="s">
        <v>518</v>
      </c>
      <c r="H109" s="26" t="s">
        <v>519</v>
      </c>
      <c r="I109" s="24">
        <v>333.5</v>
      </c>
      <c r="J109" s="10" t="s">
        <v>520</v>
      </c>
      <c r="K109" s="9"/>
      <c r="L109" s="9"/>
      <c r="M109" s="28" t="e">
        <f>VLOOKUP(B109,[2]东乡打卡!$B$3:$B$585,1,FALSE)</f>
        <v>#N/A</v>
      </c>
    </row>
    <row r="110" s="2" customFormat="1" ht="24" customHeight="1" spans="1:13">
      <c r="A110" s="57">
        <v>108</v>
      </c>
      <c r="B110" s="10" t="s">
        <v>405</v>
      </c>
      <c r="C110" s="26" t="s">
        <v>521</v>
      </c>
      <c r="D110" s="26" t="s">
        <v>522</v>
      </c>
      <c r="E110" s="30" t="s">
        <v>99</v>
      </c>
      <c r="F110" s="30">
        <v>50000</v>
      </c>
      <c r="G110" s="26" t="s">
        <v>152</v>
      </c>
      <c r="H110" s="26" t="s">
        <v>153</v>
      </c>
      <c r="I110" s="24">
        <v>555.833333333333</v>
      </c>
      <c r="J110" s="146" t="s">
        <v>523</v>
      </c>
      <c r="K110" s="9"/>
      <c r="L110" s="9"/>
      <c r="M110" s="28" t="e">
        <f>VLOOKUP(B110,[2]东乡打卡!$B$3:$B$585,1,FALSE)</f>
        <v>#N/A</v>
      </c>
    </row>
    <row r="111" s="2" customFormat="1" ht="24" customHeight="1" spans="1:13">
      <c r="A111" s="57">
        <v>109</v>
      </c>
      <c r="B111" s="10" t="s">
        <v>405</v>
      </c>
      <c r="C111" s="26" t="s">
        <v>524</v>
      </c>
      <c r="D111" s="26" t="s">
        <v>525</v>
      </c>
      <c r="E111" s="30" t="s">
        <v>187</v>
      </c>
      <c r="F111" s="30">
        <v>30000</v>
      </c>
      <c r="G111" s="26" t="s">
        <v>526</v>
      </c>
      <c r="H111" s="26" t="s">
        <v>527</v>
      </c>
      <c r="I111" s="24">
        <v>333.5</v>
      </c>
      <c r="J111" s="10" t="s">
        <v>528</v>
      </c>
      <c r="K111" s="9"/>
      <c r="L111" s="9"/>
      <c r="M111" s="28" t="e">
        <f>VLOOKUP(B111,[2]东乡打卡!$B$3:$B$585,1,FALSE)</f>
        <v>#N/A</v>
      </c>
    </row>
    <row r="112" s="2" customFormat="1" ht="24" customHeight="1" spans="1:13">
      <c r="A112" s="57">
        <v>110</v>
      </c>
      <c r="B112" s="10" t="s">
        <v>405</v>
      </c>
      <c r="C112" s="26" t="s">
        <v>529</v>
      </c>
      <c r="D112" s="148" t="s">
        <v>530</v>
      </c>
      <c r="E112" s="30" t="s">
        <v>99</v>
      </c>
      <c r="F112" s="30" t="s">
        <v>99</v>
      </c>
      <c r="G112" s="26" t="s">
        <v>531</v>
      </c>
      <c r="H112" s="26" t="s">
        <v>532</v>
      </c>
      <c r="I112" s="24">
        <v>530.277777777778</v>
      </c>
      <c r="J112" s="146" t="s">
        <v>533</v>
      </c>
      <c r="K112" s="9"/>
      <c r="L112" s="9"/>
      <c r="M112" s="28" t="e">
        <f>VLOOKUP(B112,[2]东乡打卡!$B$3:$B$585,1,FALSE)</f>
        <v>#N/A</v>
      </c>
    </row>
    <row r="113" s="2" customFormat="1" ht="24" customHeight="1" spans="1:13">
      <c r="A113" s="57">
        <v>111</v>
      </c>
      <c r="B113" s="10" t="s">
        <v>405</v>
      </c>
      <c r="C113" s="26" t="s">
        <v>534</v>
      </c>
      <c r="D113" s="26" t="s">
        <v>535</v>
      </c>
      <c r="E113" s="30" t="s">
        <v>133</v>
      </c>
      <c r="F113" s="30">
        <v>20000</v>
      </c>
      <c r="G113" s="26" t="s">
        <v>162</v>
      </c>
      <c r="H113" s="26" t="s">
        <v>163</v>
      </c>
      <c r="I113" s="24">
        <v>222.333333333333</v>
      </c>
      <c r="J113" s="146" t="s">
        <v>536</v>
      </c>
      <c r="K113" s="9"/>
      <c r="L113" s="9"/>
      <c r="M113" s="28" t="e">
        <f>VLOOKUP(B113,[2]东乡打卡!$B$3:$B$585,1,FALSE)</f>
        <v>#N/A</v>
      </c>
    </row>
    <row r="114" s="2" customFormat="1" ht="24" customHeight="1" spans="1:13">
      <c r="A114" s="57">
        <v>112</v>
      </c>
      <c r="B114" s="10" t="s">
        <v>405</v>
      </c>
      <c r="C114" s="26" t="s">
        <v>537</v>
      </c>
      <c r="D114" s="26" t="s">
        <v>538</v>
      </c>
      <c r="E114" s="30" t="s">
        <v>99</v>
      </c>
      <c r="F114" s="30">
        <v>50000</v>
      </c>
      <c r="G114" s="26" t="s">
        <v>539</v>
      </c>
      <c r="H114" s="26" t="s">
        <v>540</v>
      </c>
      <c r="I114" s="24">
        <v>555.833333333333</v>
      </c>
      <c r="J114" s="10" t="s">
        <v>541</v>
      </c>
      <c r="K114" s="9"/>
      <c r="L114" s="9"/>
      <c r="M114" s="28" t="e">
        <f>VLOOKUP(B114,[2]东乡打卡!$B$3:$B$585,1,FALSE)</f>
        <v>#N/A</v>
      </c>
    </row>
    <row r="115" s="2" customFormat="1" ht="24" customHeight="1" spans="1:13">
      <c r="A115" s="57">
        <v>113</v>
      </c>
      <c r="B115" s="10" t="s">
        <v>405</v>
      </c>
      <c r="C115" s="26" t="s">
        <v>542</v>
      </c>
      <c r="D115" s="26" t="s">
        <v>543</v>
      </c>
      <c r="E115" s="30" t="s">
        <v>99</v>
      </c>
      <c r="F115" s="30">
        <v>50000</v>
      </c>
      <c r="G115" s="26" t="s">
        <v>544</v>
      </c>
      <c r="H115" s="26" t="s">
        <v>545</v>
      </c>
      <c r="I115" s="24">
        <v>555.833333333333</v>
      </c>
      <c r="J115" s="146" t="s">
        <v>546</v>
      </c>
      <c r="K115" s="9"/>
      <c r="L115" s="9"/>
      <c r="M115" s="28" t="e">
        <f>VLOOKUP(B115,[2]东乡打卡!$B$3:$B$585,1,FALSE)</f>
        <v>#N/A</v>
      </c>
    </row>
    <row r="116" s="2" customFormat="1" ht="24" customHeight="1" spans="1:13">
      <c r="A116" s="57">
        <v>114</v>
      </c>
      <c r="B116" s="10" t="s">
        <v>405</v>
      </c>
      <c r="C116" s="26" t="s">
        <v>547</v>
      </c>
      <c r="D116" s="26" t="s">
        <v>548</v>
      </c>
      <c r="E116" s="30" t="s">
        <v>99</v>
      </c>
      <c r="F116" s="30">
        <v>50000</v>
      </c>
      <c r="G116" s="26" t="s">
        <v>549</v>
      </c>
      <c r="H116" s="26" t="s">
        <v>550</v>
      </c>
      <c r="I116" s="24">
        <v>555.833333333333</v>
      </c>
      <c r="J116" s="10" t="s">
        <v>551</v>
      </c>
      <c r="K116" s="9"/>
      <c r="L116" s="9"/>
      <c r="M116" s="28" t="e">
        <f>VLOOKUP(B116,[2]东乡打卡!$B$3:$B$585,1,FALSE)</f>
        <v>#N/A</v>
      </c>
    </row>
    <row r="117" s="2" customFormat="1" ht="24" customHeight="1" spans="1:13">
      <c r="A117" s="57">
        <v>115</v>
      </c>
      <c r="B117" s="10" t="s">
        <v>405</v>
      </c>
      <c r="C117" s="26" t="s">
        <v>552</v>
      </c>
      <c r="D117" s="26" t="s">
        <v>553</v>
      </c>
      <c r="E117" s="30" t="s">
        <v>99</v>
      </c>
      <c r="F117" s="30">
        <v>50000</v>
      </c>
      <c r="G117" s="26" t="s">
        <v>282</v>
      </c>
      <c r="H117" s="26" t="s">
        <v>283</v>
      </c>
      <c r="I117" s="24">
        <v>555.833333333333</v>
      </c>
      <c r="J117" s="99" t="s">
        <v>554</v>
      </c>
      <c r="K117" s="9"/>
      <c r="L117" s="9"/>
      <c r="M117" s="28" t="e">
        <f>VLOOKUP(B117,[2]东乡打卡!$B$3:$B$585,1,FALSE)</f>
        <v>#N/A</v>
      </c>
    </row>
    <row r="118" s="2" customFormat="1" ht="24" customHeight="1" spans="1:13">
      <c r="A118" s="57">
        <v>116</v>
      </c>
      <c r="B118" s="10" t="s">
        <v>405</v>
      </c>
      <c r="C118" s="26" t="s">
        <v>555</v>
      </c>
      <c r="D118" s="26" t="s">
        <v>556</v>
      </c>
      <c r="E118" s="30" t="s">
        <v>110</v>
      </c>
      <c r="F118" s="30">
        <v>40000</v>
      </c>
      <c r="G118" s="26" t="s">
        <v>544</v>
      </c>
      <c r="H118" s="26" t="s">
        <v>545</v>
      </c>
      <c r="I118" s="24">
        <v>444.666666666667</v>
      </c>
      <c r="J118" s="149" t="s">
        <v>557</v>
      </c>
      <c r="K118" s="9"/>
      <c r="L118" s="9"/>
      <c r="M118" s="28" t="e">
        <f>VLOOKUP(B118,[2]东乡打卡!$B$3:$B$585,1,FALSE)</f>
        <v>#N/A</v>
      </c>
    </row>
    <row r="119" s="2" customFormat="1" ht="24" customHeight="1" spans="1:13">
      <c r="A119" s="57">
        <v>117</v>
      </c>
      <c r="B119" s="10" t="s">
        <v>405</v>
      </c>
      <c r="C119" s="26" t="s">
        <v>558</v>
      </c>
      <c r="D119" s="26" t="s">
        <v>559</v>
      </c>
      <c r="E119" s="30" t="s">
        <v>99</v>
      </c>
      <c r="F119" s="30">
        <v>50000</v>
      </c>
      <c r="G119" s="26" t="s">
        <v>28</v>
      </c>
      <c r="H119" s="26" t="s">
        <v>560</v>
      </c>
      <c r="I119" s="24">
        <v>555.833333333333</v>
      </c>
      <c r="J119" s="150" t="s">
        <v>561</v>
      </c>
      <c r="K119" s="9"/>
      <c r="L119" s="9"/>
      <c r="M119" s="28" t="e">
        <f>VLOOKUP(B119,[2]东乡打卡!$B$3:$B$585,1,FALSE)</f>
        <v>#N/A</v>
      </c>
    </row>
    <row r="120" s="2" customFormat="1" ht="24" customHeight="1" spans="1:13">
      <c r="A120" s="57">
        <v>118</v>
      </c>
      <c r="B120" s="10" t="s">
        <v>405</v>
      </c>
      <c r="C120" s="26" t="s">
        <v>562</v>
      </c>
      <c r="D120" s="26" t="s">
        <v>563</v>
      </c>
      <c r="E120" s="30" t="s">
        <v>99</v>
      </c>
      <c r="F120" s="30">
        <v>50000</v>
      </c>
      <c r="G120" s="26" t="s">
        <v>564</v>
      </c>
      <c r="H120" s="26" t="s">
        <v>565</v>
      </c>
      <c r="I120" s="24">
        <v>555.833333333333</v>
      </c>
      <c r="J120" s="102" t="s">
        <v>566</v>
      </c>
      <c r="K120" s="9"/>
      <c r="L120" s="9"/>
      <c r="M120" s="28" t="e">
        <f>VLOOKUP(B120,[2]东乡打卡!$B$3:$B$585,1,FALSE)</f>
        <v>#N/A</v>
      </c>
    </row>
    <row r="121" s="2" customFormat="1" ht="24" customHeight="1" spans="1:13">
      <c r="A121" s="57">
        <v>119</v>
      </c>
      <c r="B121" s="10" t="s">
        <v>405</v>
      </c>
      <c r="C121" s="26" t="s">
        <v>567</v>
      </c>
      <c r="D121" s="26" t="s">
        <v>568</v>
      </c>
      <c r="E121" s="30" t="s">
        <v>99</v>
      </c>
      <c r="F121" s="30">
        <v>50000</v>
      </c>
      <c r="G121" s="26" t="s">
        <v>227</v>
      </c>
      <c r="H121" s="26" t="s">
        <v>228</v>
      </c>
      <c r="I121" s="24">
        <v>555.833333333333</v>
      </c>
      <c r="J121" s="151" t="s">
        <v>569</v>
      </c>
      <c r="K121" s="9"/>
      <c r="L121" s="9"/>
      <c r="M121" s="28" t="e">
        <f>VLOOKUP(B121,[2]东乡打卡!$B$3:$B$585,1,FALSE)</f>
        <v>#N/A</v>
      </c>
    </row>
    <row r="122" s="2" customFormat="1" ht="24" customHeight="1" spans="1:13">
      <c r="A122" s="57">
        <v>120</v>
      </c>
      <c r="B122" s="10" t="s">
        <v>405</v>
      </c>
      <c r="C122" s="26" t="s">
        <v>570</v>
      </c>
      <c r="D122" s="26" t="s">
        <v>571</v>
      </c>
      <c r="E122" s="30" t="s">
        <v>99</v>
      </c>
      <c r="F122" s="30">
        <v>50000</v>
      </c>
      <c r="G122" s="26" t="s">
        <v>572</v>
      </c>
      <c r="H122" s="26" t="s">
        <v>573</v>
      </c>
      <c r="I122" s="24">
        <v>549.444444444444</v>
      </c>
      <c r="J122" s="152" t="s">
        <v>574</v>
      </c>
      <c r="K122" s="9"/>
      <c r="L122" s="9"/>
      <c r="M122" s="28" t="e">
        <f>VLOOKUP(B122,[2]东乡打卡!$B$3:$B$585,1,FALSE)</f>
        <v>#N/A</v>
      </c>
    </row>
    <row r="123" s="2" customFormat="1" ht="24" customHeight="1" spans="1:13">
      <c r="A123" s="57">
        <v>121</v>
      </c>
      <c r="B123" s="10" t="s">
        <v>405</v>
      </c>
      <c r="C123" s="26" t="s">
        <v>575</v>
      </c>
      <c r="D123" s="26" t="s">
        <v>576</v>
      </c>
      <c r="E123" s="30" t="s">
        <v>99</v>
      </c>
      <c r="F123" s="30">
        <v>50000</v>
      </c>
      <c r="G123" s="26" t="s">
        <v>577</v>
      </c>
      <c r="H123" s="26" t="s">
        <v>578</v>
      </c>
      <c r="I123" s="24">
        <v>555.833333333333</v>
      </c>
      <c r="J123" s="153" t="s">
        <v>579</v>
      </c>
      <c r="K123" s="9"/>
      <c r="L123" s="9"/>
      <c r="M123" s="28" t="e">
        <f>VLOOKUP(B123,[2]东乡打卡!$B$3:$B$585,1,FALSE)</f>
        <v>#N/A</v>
      </c>
    </row>
    <row r="124" s="2" customFormat="1" ht="24" customHeight="1" spans="1:13">
      <c r="A124" s="57">
        <v>122</v>
      </c>
      <c r="B124" s="10" t="s">
        <v>405</v>
      </c>
      <c r="C124" s="26" t="s">
        <v>580</v>
      </c>
      <c r="D124" s="26" t="s">
        <v>581</v>
      </c>
      <c r="E124" s="30" t="s">
        <v>99</v>
      </c>
      <c r="F124" s="30">
        <v>50000</v>
      </c>
      <c r="G124" s="26" t="s">
        <v>582</v>
      </c>
      <c r="H124" s="26" t="s">
        <v>583</v>
      </c>
      <c r="I124" s="24">
        <v>555.833333333333</v>
      </c>
      <c r="J124" s="154" t="s">
        <v>584</v>
      </c>
      <c r="K124" s="9"/>
      <c r="L124" s="9"/>
      <c r="M124" s="28" t="e">
        <f>VLOOKUP(B124,[2]东乡打卡!$B$3:$B$585,1,FALSE)</f>
        <v>#N/A</v>
      </c>
    </row>
    <row r="125" s="2" customFormat="1" ht="24" customHeight="1" spans="1:13">
      <c r="A125" s="57">
        <v>123</v>
      </c>
      <c r="B125" s="10" t="s">
        <v>405</v>
      </c>
      <c r="C125" s="26" t="s">
        <v>585</v>
      </c>
      <c r="D125" s="26" t="s">
        <v>586</v>
      </c>
      <c r="E125" s="30" t="s">
        <v>99</v>
      </c>
      <c r="F125" s="30">
        <v>50000</v>
      </c>
      <c r="G125" s="26" t="s">
        <v>587</v>
      </c>
      <c r="H125" s="26" t="s">
        <v>588</v>
      </c>
      <c r="I125" s="24">
        <v>530.277777777778</v>
      </c>
      <c r="J125" s="155" t="s">
        <v>589</v>
      </c>
      <c r="K125" s="9"/>
      <c r="L125" s="9"/>
      <c r="M125" s="28" t="e">
        <f>VLOOKUP(B125,[2]东乡打卡!$B$3:$B$585,1,FALSE)</f>
        <v>#N/A</v>
      </c>
    </row>
    <row r="126" s="2" customFormat="1" ht="24" customHeight="1" spans="1:13">
      <c r="A126" s="57">
        <v>124</v>
      </c>
      <c r="B126" s="10" t="s">
        <v>405</v>
      </c>
      <c r="C126" s="26" t="s">
        <v>590</v>
      </c>
      <c r="D126" s="26" t="s">
        <v>591</v>
      </c>
      <c r="E126" s="30" t="s">
        <v>99</v>
      </c>
      <c r="F126" s="30">
        <v>50000</v>
      </c>
      <c r="G126" s="26" t="s">
        <v>592</v>
      </c>
      <c r="H126" s="26" t="s">
        <v>593</v>
      </c>
      <c r="I126" s="24">
        <v>555.833333333333</v>
      </c>
      <c r="J126" s="156" t="s">
        <v>594</v>
      </c>
      <c r="K126" s="9"/>
      <c r="L126" s="9"/>
      <c r="M126" s="28" t="e">
        <f>VLOOKUP(B126,[2]东乡打卡!$B$3:$B$585,1,FALSE)</f>
        <v>#N/A</v>
      </c>
    </row>
    <row r="127" s="2" customFormat="1" ht="24" customHeight="1" spans="1:13">
      <c r="A127" s="57">
        <v>125</v>
      </c>
      <c r="B127" s="10" t="s">
        <v>405</v>
      </c>
      <c r="C127" s="26" t="s">
        <v>595</v>
      </c>
      <c r="D127" s="26" t="s">
        <v>596</v>
      </c>
      <c r="E127" s="30" t="s">
        <v>99</v>
      </c>
      <c r="F127" s="30">
        <v>50000</v>
      </c>
      <c r="G127" s="26" t="s">
        <v>597</v>
      </c>
      <c r="H127" s="26" t="s">
        <v>598</v>
      </c>
      <c r="I127" s="24">
        <v>555.833333333333</v>
      </c>
      <c r="J127" s="157" t="s">
        <v>599</v>
      </c>
      <c r="K127" s="9"/>
      <c r="L127" s="9"/>
      <c r="M127" s="28" t="e">
        <f>VLOOKUP(B127,[2]东乡打卡!$B$3:$B$585,1,FALSE)</f>
        <v>#N/A</v>
      </c>
    </row>
    <row r="128" s="2" customFormat="1" ht="24" customHeight="1" spans="1:13">
      <c r="A128" s="57">
        <v>126</v>
      </c>
      <c r="B128" s="10" t="s">
        <v>405</v>
      </c>
      <c r="C128" s="26" t="s">
        <v>600</v>
      </c>
      <c r="D128" s="26" t="s">
        <v>601</v>
      </c>
      <c r="E128" s="30" t="s">
        <v>99</v>
      </c>
      <c r="F128" s="30">
        <v>50000</v>
      </c>
      <c r="G128" s="26" t="s">
        <v>602</v>
      </c>
      <c r="H128" s="26" t="s">
        <v>603</v>
      </c>
      <c r="I128" s="24">
        <v>555.833333333333</v>
      </c>
      <c r="J128" s="158" t="s">
        <v>604</v>
      </c>
      <c r="K128" s="9"/>
      <c r="L128" s="9"/>
      <c r="M128" s="28" t="e">
        <f>VLOOKUP(B128,[2]东乡打卡!$B$3:$B$585,1,FALSE)</f>
        <v>#N/A</v>
      </c>
    </row>
    <row r="129" s="2" customFormat="1" ht="24" customHeight="1" spans="1:13">
      <c r="A129" s="57">
        <v>127</v>
      </c>
      <c r="B129" s="10" t="s">
        <v>405</v>
      </c>
      <c r="C129" s="26" t="s">
        <v>605</v>
      </c>
      <c r="D129" s="26" t="s">
        <v>606</v>
      </c>
      <c r="E129" s="30" t="s">
        <v>187</v>
      </c>
      <c r="F129" s="30">
        <v>30000</v>
      </c>
      <c r="G129" s="26" t="s">
        <v>214</v>
      </c>
      <c r="H129" s="26" t="s">
        <v>607</v>
      </c>
      <c r="I129" s="24">
        <v>333.5</v>
      </c>
      <c r="J129" s="111" t="s">
        <v>608</v>
      </c>
      <c r="K129" s="9"/>
      <c r="L129" s="9"/>
      <c r="M129" s="28" t="e">
        <f>VLOOKUP(B129,[2]东乡打卡!$B$3:$B$585,1,FALSE)</f>
        <v>#N/A</v>
      </c>
    </row>
    <row r="130" s="2" customFormat="1" ht="24" customHeight="1" spans="1:13">
      <c r="A130" s="57">
        <v>128</v>
      </c>
      <c r="B130" s="10" t="s">
        <v>405</v>
      </c>
      <c r="C130" s="26" t="s">
        <v>609</v>
      </c>
      <c r="D130" s="26" t="s">
        <v>610</v>
      </c>
      <c r="E130" s="30" t="s">
        <v>99</v>
      </c>
      <c r="F130" s="30">
        <v>50000</v>
      </c>
      <c r="G130" s="26" t="s">
        <v>611</v>
      </c>
      <c r="H130" s="26" t="s">
        <v>612</v>
      </c>
      <c r="I130" s="24">
        <v>606.944444444444</v>
      </c>
      <c r="J130" s="112" t="s">
        <v>613</v>
      </c>
      <c r="K130" s="9"/>
      <c r="L130" s="9"/>
      <c r="M130" s="28" t="e">
        <f>VLOOKUP(B130,[2]东乡打卡!$B$3:$B$585,1,FALSE)</f>
        <v>#N/A</v>
      </c>
    </row>
    <row r="131" s="2" customFormat="1" ht="24" customHeight="1" spans="1:13">
      <c r="A131" s="57">
        <v>129</v>
      </c>
      <c r="B131" s="10" t="s">
        <v>405</v>
      </c>
      <c r="C131" s="26" t="s">
        <v>614</v>
      </c>
      <c r="D131" s="26" t="s">
        <v>615</v>
      </c>
      <c r="E131" s="30" t="s">
        <v>99</v>
      </c>
      <c r="F131" s="30">
        <v>50000</v>
      </c>
      <c r="G131" s="59" t="s">
        <v>616</v>
      </c>
      <c r="H131" s="59" t="s">
        <v>617</v>
      </c>
      <c r="I131" s="24">
        <v>555.833333333333</v>
      </c>
      <c r="J131" s="159" t="s">
        <v>618</v>
      </c>
      <c r="K131" s="9"/>
      <c r="L131" s="9"/>
      <c r="M131" s="28" t="e">
        <f>VLOOKUP(B131,[2]东乡打卡!$B$3:$B$585,1,FALSE)</f>
        <v>#N/A</v>
      </c>
    </row>
    <row r="132" s="2" customFormat="1" ht="24" customHeight="1" spans="1:13">
      <c r="A132" s="57">
        <v>130</v>
      </c>
      <c r="B132" s="10" t="s">
        <v>405</v>
      </c>
      <c r="C132" s="26" t="s">
        <v>619</v>
      </c>
      <c r="D132" s="26" t="s">
        <v>620</v>
      </c>
      <c r="E132" s="30" t="s">
        <v>187</v>
      </c>
      <c r="F132" s="30" t="s">
        <v>187</v>
      </c>
      <c r="G132" s="26" t="s">
        <v>621</v>
      </c>
      <c r="H132" s="26" t="s">
        <v>622</v>
      </c>
      <c r="I132" s="24">
        <v>333.5</v>
      </c>
      <c r="J132" s="160" t="s">
        <v>623</v>
      </c>
      <c r="K132" s="9"/>
      <c r="L132" s="9"/>
      <c r="M132" s="28" t="e">
        <f>VLOOKUP(B132,[2]东乡打卡!$B$3:$B$585,1,FALSE)</f>
        <v>#N/A</v>
      </c>
    </row>
    <row r="133" s="2" customFormat="1" ht="24" customHeight="1" spans="1:13">
      <c r="A133" s="57">
        <v>131</v>
      </c>
      <c r="B133" s="10" t="s">
        <v>405</v>
      </c>
      <c r="C133" s="26" t="s">
        <v>624</v>
      </c>
      <c r="D133" s="26" t="s">
        <v>625</v>
      </c>
      <c r="E133" s="30" t="s">
        <v>99</v>
      </c>
      <c r="F133" s="30">
        <v>50000</v>
      </c>
      <c r="G133" s="26" t="s">
        <v>626</v>
      </c>
      <c r="H133" s="26" t="s">
        <v>627</v>
      </c>
      <c r="I133" s="24">
        <v>555.833333333333</v>
      </c>
      <c r="J133" s="161" t="s">
        <v>628</v>
      </c>
      <c r="K133" s="9"/>
      <c r="L133" s="9"/>
      <c r="M133" s="28" t="e">
        <f>VLOOKUP(B133,[2]东乡打卡!$B$3:$B$585,1,FALSE)</f>
        <v>#N/A</v>
      </c>
    </row>
    <row r="134" s="2" customFormat="1" ht="24" customHeight="1" spans="1:13">
      <c r="A134" s="57">
        <v>132</v>
      </c>
      <c r="B134" s="10" t="s">
        <v>405</v>
      </c>
      <c r="C134" s="26" t="s">
        <v>629</v>
      </c>
      <c r="D134" s="26" t="s">
        <v>630</v>
      </c>
      <c r="E134" s="30">
        <v>50000</v>
      </c>
      <c r="F134" s="30">
        <v>50000</v>
      </c>
      <c r="G134" s="26" t="s">
        <v>631</v>
      </c>
      <c r="H134" s="26" t="s">
        <v>632</v>
      </c>
      <c r="I134" s="24">
        <v>555.833333333333</v>
      </c>
      <c r="J134" s="116" t="s">
        <v>633</v>
      </c>
      <c r="K134" s="9"/>
      <c r="L134" s="9"/>
      <c r="M134" s="28" t="e">
        <f>VLOOKUP(B134,[2]东乡打卡!$B$3:$B$585,1,FALSE)</f>
        <v>#N/A</v>
      </c>
    </row>
    <row r="135" s="2" customFormat="1" ht="24" customHeight="1" spans="1:13">
      <c r="A135" s="57">
        <v>133</v>
      </c>
      <c r="B135" s="10" t="s">
        <v>405</v>
      </c>
      <c r="C135" s="26" t="s">
        <v>634</v>
      </c>
      <c r="D135" s="26" t="s">
        <v>635</v>
      </c>
      <c r="E135" s="30" t="s">
        <v>110</v>
      </c>
      <c r="F135" s="30">
        <v>40000</v>
      </c>
      <c r="G135" s="26" t="s">
        <v>208</v>
      </c>
      <c r="H135" s="45" t="s">
        <v>209</v>
      </c>
      <c r="I135" s="24">
        <v>485.555555555556</v>
      </c>
      <c r="J135" s="117" t="s">
        <v>636</v>
      </c>
      <c r="K135" s="9"/>
      <c r="L135" s="9"/>
      <c r="M135" s="28" t="e">
        <f>VLOOKUP(B135,[2]东乡打卡!$B$3:$B$585,1,FALSE)</f>
        <v>#N/A</v>
      </c>
    </row>
    <row r="136" s="2" customFormat="1" ht="24" customHeight="1" spans="1:13">
      <c r="A136" s="57">
        <v>134</v>
      </c>
      <c r="B136" s="10" t="s">
        <v>405</v>
      </c>
      <c r="C136" s="26" t="s">
        <v>637</v>
      </c>
      <c r="D136" s="26" t="s">
        <v>638</v>
      </c>
      <c r="E136" s="30" t="s">
        <v>110</v>
      </c>
      <c r="F136" s="30">
        <v>40000</v>
      </c>
      <c r="G136" s="26" t="s">
        <v>639</v>
      </c>
      <c r="H136" s="45" t="s">
        <v>640</v>
      </c>
      <c r="I136" s="24">
        <v>444.666666666667</v>
      </c>
      <c r="J136" s="162" t="s">
        <v>641</v>
      </c>
      <c r="K136" s="9"/>
      <c r="L136" s="9"/>
      <c r="M136" s="28" t="e">
        <f>VLOOKUP(B136,[2]东乡打卡!$B$3:$B$585,1,FALSE)</f>
        <v>#N/A</v>
      </c>
    </row>
    <row r="137" s="2" customFormat="1" ht="24" customHeight="1" spans="1:13">
      <c r="A137" s="57">
        <v>135</v>
      </c>
      <c r="B137" s="10" t="s">
        <v>405</v>
      </c>
      <c r="C137" s="11" t="s">
        <v>642</v>
      </c>
      <c r="D137" s="11" t="s">
        <v>643</v>
      </c>
      <c r="E137" s="12" t="s">
        <v>99</v>
      </c>
      <c r="F137" s="12" t="s">
        <v>99</v>
      </c>
      <c r="G137" s="11" t="s">
        <v>644</v>
      </c>
      <c r="H137" s="11" t="s">
        <v>645</v>
      </c>
      <c r="I137" s="24">
        <v>530.277777777778</v>
      </c>
      <c r="J137" s="9" t="s">
        <v>646</v>
      </c>
      <c r="K137" s="9"/>
      <c r="L137" s="9"/>
      <c r="M137" s="28" t="e">
        <f>VLOOKUP(B137,[2]东乡打卡!$B$3:$B$585,1,FALSE)</f>
        <v>#N/A</v>
      </c>
    </row>
    <row r="138" s="2" customFormat="1" ht="24" customHeight="1" spans="1:13">
      <c r="A138" s="57">
        <v>136</v>
      </c>
      <c r="B138" s="10" t="s">
        <v>405</v>
      </c>
      <c r="C138" s="11" t="s">
        <v>647</v>
      </c>
      <c r="D138" s="11" t="s">
        <v>648</v>
      </c>
      <c r="E138" s="12" t="s">
        <v>187</v>
      </c>
      <c r="F138" s="12">
        <v>30000</v>
      </c>
      <c r="G138" s="11" t="s">
        <v>649</v>
      </c>
      <c r="H138" s="11" t="s">
        <v>650</v>
      </c>
      <c r="I138" s="24">
        <v>364.166666666667</v>
      </c>
      <c r="J138" s="9" t="s">
        <v>651</v>
      </c>
      <c r="K138" s="9"/>
      <c r="L138" s="9"/>
      <c r="M138" s="28" t="e">
        <f>VLOOKUP(B138,[2]东乡打卡!$B$3:$B$585,1,FALSE)</f>
        <v>#N/A</v>
      </c>
    </row>
    <row r="139" s="2" customFormat="1" ht="24" customHeight="1" spans="1:13">
      <c r="A139" s="57">
        <v>137</v>
      </c>
      <c r="B139" s="10" t="s">
        <v>405</v>
      </c>
      <c r="C139" s="11" t="s">
        <v>652</v>
      </c>
      <c r="D139" s="11" t="s">
        <v>653</v>
      </c>
      <c r="E139" s="12" t="s">
        <v>99</v>
      </c>
      <c r="F139" s="12">
        <v>50000</v>
      </c>
      <c r="G139" s="11" t="s">
        <v>469</v>
      </c>
      <c r="H139" s="11" t="s">
        <v>470</v>
      </c>
      <c r="I139" s="24">
        <v>555.833333333333</v>
      </c>
      <c r="J139" s="140" t="s">
        <v>654</v>
      </c>
      <c r="K139" s="9"/>
      <c r="L139" s="9"/>
      <c r="M139" s="28" t="e">
        <f>VLOOKUP(B139,[2]东乡打卡!$B$3:$B$585,1,FALSE)</f>
        <v>#N/A</v>
      </c>
    </row>
    <row r="140" s="2" customFormat="1" ht="24" customHeight="1" spans="1:13">
      <c r="A140" s="57">
        <v>138</v>
      </c>
      <c r="B140" s="10" t="s">
        <v>405</v>
      </c>
      <c r="C140" s="11" t="s">
        <v>655</v>
      </c>
      <c r="D140" s="11" t="s">
        <v>656</v>
      </c>
      <c r="E140" s="12" t="s">
        <v>99</v>
      </c>
      <c r="F140" s="12">
        <v>50000</v>
      </c>
      <c r="G140" s="11" t="s">
        <v>657</v>
      </c>
      <c r="H140" s="11" t="s">
        <v>658</v>
      </c>
      <c r="I140" s="24">
        <v>555.833333333333</v>
      </c>
      <c r="J140" s="140" t="s">
        <v>659</v>
      </c>
      <c r="K140" s="9"/>
      <c r="L140" s="9"/>
      <c r="M140" s="28" t="e">
        <f>VLOOKUP(B140,[2]东乡打卡!$B$3:$B$585,1,FALSE)</f>
        <v>#N/A</v>
      </c>
    </row>
    <row r="141" s="2" customFormat="1" ht="24" customHeight="1" spans="1:13">
      <c r="A141" s="57">
        <v>139</v>
      </c>
      <c r="B141" s="10" t="s">
        <v>405</v>
      </c>
      <c r="C141" s="11" t="s">
        <v>660</v>
      </c>
      <c r="D141" s="11" t="s">
        <v>661</v>
      </c>
      <c r="E141" s="12" t="s">
        <v>99</v>
      </c>
      <c r="F141" s="12">
        <v>50000</v>
      </c>
      <c r="G141" s="11" t="s">
        <v>198</v>
      </c>
      <c r="H141" s="11" t="s">
        <v>199</v>
      </c>
      <c r="I141" s="24">
        <v>555.833333333333</v>
      </c>
      <c r="J141" s="140" t="s">
        <v>662</v>
      </c>
      <c r="K141" s="9"/>
      <c r="L141" s="9"/>
      <c r="M141" s="28" t="e">
        <f>VLOOKUP(B141,[2]东乡打卡!$B$3:$B$585,1,FALSE)</f>
        <v>#N/A</v>
      </c>
    </row>
    <row r="142" s="2" customFormat="1" ht="24" customHeight="1" spans="1:13">
      <c r="A142" s="57">
        <v>140</v>
      </c>
      <c r="B142" s="10" t="s">
        <v>405</v>
      </c>
      <c r="C142" s="11" t="s">
        <v>663</v>
      </c>
      <c r="D142" s="11" t="s">
        <v>664</v>
      </c>
      <c r="E142" s="12" t="s">
        <v>99</v>
      </c>
      <c r="F142" s="12">
        <v>50000</v>
      </c>
      <c r="G142" s="11" t="s">
        <v>665</v>
      </c>
      <c r="H142" s="11" t="s">
        <v>666</v>
      </c>
      <c r="I142" s="24">
        <v>555.833333333333</v>
      </c>
      <c r="J142" s="140" t="s">
        <v>667</v>
      </c>
      <c r="K142" s="9"/>
      <c r="L142" s="9"/>
      <c r="M142" s="28" t="e">
        <f>VLOOKUP(B142,[2]东乡打卡!$B$3:$B$585,1,FALSE)</f>
        <v>#N/A</v>
      </c>
    </row>
    <row r="143" s="2" customFormat="1" ht="24" customHeight="1" spans="1:13">
      <c r="A143" s="57">
        <v>141</v>
      </c>
      <c r="B143" s="10" t="s">
        <v>405</v>
      </c>
      <c r="C143" s="11" t="s">
        <v>668</v>
      </c>
      <c r="D143" s="11" t="s">
        <v>669</v>
      </c>
      <c r="E143" s="12" t="s">
        <v>110</v>
      </c>
      <c r="F143" s="12">
        <v>40000</v>
      </c>
      <c r="G143" s="11" t="s">
        <v>670</v>
      </c>
      <c r="H143" s="11" t="s">
        <v>671</v>
      </c>
      <c r="I143" s="24">
        <v>444.666666666667</v>
      </c>
      <c r="J143" s="140" t="s">
        <v>672</v>
      </c>
      <c r="K143" s="9"/>
      <c r="L143" s="9"/>
      <c r="M143" s="28" t="e">
        <f>VLOOKUP(B143,[2]东乡打卡!$B$3:$B$585,1,FALSE)</f>
        <v>#N/A</v>
      </c>
    </row>
    <row r="144" s="2" customFormat="1" ht="24" customHeight="1" spans="1:13">
      <c r="A144" s="57">
        <v>142</v>
      </c>
      <c r="B144" s="10" t="s">
        <v>405</v>
      </c>
      <c r="C144" s="11" t="s">
        <v>673</v>
      </c>
      <c r="D144" s="11" t="s">
        <v>674</v>
      </c>
      <c r="E144" s="12">
        <v>30000</v>
      </c>
      <c r="F144" s="12">
        <v>30000</v>
      </c>
      <c r="G144" s="11" t="s">
        <v>675</v>
      </c>
      <c r="H144" s="11" t="s">
        <v>676</v>
      </c>
      <c r="I144" s="24">
        <v>333.5</v>
      </c>
      <c r="J144" s="9" t="s">
        <v>677</v>
      </c>
      <c r="K144" s="9"/>
      <c r="L144" s="9"/>
      <c r="M144" s="28" t="e">
        <f>VLOOKUP(B144,[2]东乡打卡!$B$3:$B$585,1,FALSE)</f>
        <v>#N/A</v>
      </c>
    </row>
    <row r="145" s="2" customFormat="1" ht="24" customHeight="1" spans="1:13">
      <c r="A145" s="57">
        <v>143</v>
      </c>
      <c r="B145" s="10" t="s">
        <v>405</v>
      </c>
      <c r="C145" s="11" t="s">
        <v>678</v>
      </c>
      <c r="D145" s="11" t="s">
        <v>679</v>
      </c>
      <c r="E145" s="12" t="s">
        <v>187</v>
      </c>
      <c r="F145" s="12">
        <v>30000</v>
      </c>
      <c r="G145" s="11" t="s">
        <v>680</v>
      </c>
      <c r="H145" s="11" t="s">
        <v>681</v>
      </c>
      <c r="I145" s="24">
        <v>333.5</v>
      </c>
      <c r="J145" s="140" t="s">
        <v>682</v>
      </c>
      <c r="K145" s="9"/>
      <c r="L145" s="9"/>
      <c r="M145" s="28" t="e">
        <f>VLOOKUP(B145,[2]东乡打卡!$B$3:$B$585,1,FALSE)</f>
        <v>#N/A</v>
      </c>
    </row>
    <row r="146" s="2" customFormat="1" ht="24" customHeight="1" spans="1:13">
      <c r="A146" s="57">
        <v>144</v>
      </c>
      <c r="B146" s="10" t="s">
        <v>405</v>
      </c>
      <c r="C146" s="11" t="s">
        <v>683</v>
      </c>
      <c r="D146" s="11" t="s">
        <v>684</v>
      </c>
      <c r="E146" s="12" t="s">
        <v>99</v>
      </c>
      <c r="F146" s="12">
        <v>50000</v>
      </c>
      <c r="G146" s="11" t="s">
        <v>685</v>
      </c>
      <c r="H146" s="11" t="s">
        <v>686</v>
      </c>
      <c r="I146" s="24">
        <v>606.944444444444</v>
      </c>
      <c r="J146" s="140" t="s">
        <v>687</v>
      </c>
      <c r="K146" s="9"/>
      <c r="L146" s="9"/>
      <c r="M146" s="28" t="e">
        <f>VLOOKUP(B146,[2]东乡打卡!$B$3:$B$585,1,FALSE)</f>
        <v>#N/A</v>
      </c>
    </row>
    <row r="147" s="2" customFormat="1" ht="24" customHeight="1" spans="1:13">
      <c r="A147" s="57">
        <v>145</v>
      </c>
      <c r="B147" s="10" t="s">
        <v>405</v>
      </c>
      <c r="C147" s="11" t="s">
        <v>688</v>
      </c>
      <c r="D147" s="11" t="s">
        <v>689</v>
      </c>
      <c r="E147" s="12" t="s">
        <v>187</v>
      </c>
      <c r="F147" s="12" t="s">
        <v>187</v>
      </c>
      <c r="G147" s="11" t="s">
        <v>690</v>
      </c>
      <c r="H147" s="11" t="s">
        <v>691</v>
      </c>
      <c r="I147" s="24">
        <v>333.5</v>
      </c>
      <c r="J147" s="140" t="s">
        <v>692</v>
      </c>
      <c r="K147" s="9"/>
      <c r="L147" s="9"/>
      <c r="M147" s="28" t="e">
        <f>VLOOKUP(B147,[2]东乡打卡!$B$3:$B$585,1,FALSE)</f>
        <v>#N/A</v>
      </c>
    </row>
    <row r="148" s="2" customFormat="1" ht="24" customHeight="1" spans="1:13">
      <c r="A148" s="57">
        <v>146</v>
      </c>
      <c r="B148" s="10" t="s">
        <v>405</v>
      </c>
      <c r="C148" s="11" t="s">
        <v>693</v>
      </c>
      <c r="D148" s="11" t="s">
        <v>694</v>
      </c>
      <c r="E148" s="12" t="s">
        <v>99</v>
      </c>
      <c r="F148" s="12" t="s">
        <v>99</v>
      </c>
      <c r="G148" s="11" t="s">
        <v>430</v>
      </c>
      <c r="H148" s="11" t="s">
        <v>431</v>
      </c>
      <c r="I148" s="24">
        <v>555.833333333333</v>
      </c>
      <c r="J148" s="9" t="s">
        <v>695</v>
      </c>
      <c r="K148" s="9"/>
      <c r="L148" s="9"/>
      <c r="M148" s="28" t="e">
        <f>VLOOKUP(B148,[2]东乡打卡!$B$3:$B$585,1,FALSE)</f>
        <v>#N/A</v>
      </c>
    </row>
    <row r="149" s="2" customFormat="1" ht="24" customHeight="1" spans="1:13">
      <c r="A149" s="57">
        <v>147</v>
      </c>
      <c r="B149" s="10" t="s">
        <v>405</v>
      </c>
      <c r="C149" s="11" t="s">
        <v>696</v>
      </c>
      <c r="D149" s="11" t="s">
        <v>697</v>
      </c>
      <c r="E149" s="12">
        <v>50000</v>
      </c>
      <c r="F149" s="12">
        <v>50000</v>
      </c>
      <c r="G149" s="11" t="s">
        <v>698</v>
      </c>
      <c r="H149" s="11" t="s">
        <v>699</v>
      </c>
      <c r="I149" s="24">
        <v>555.833333333333</v>
      </c>
      <c r="J149" s="9" t="s">
        <v>700</v>
      </c>
      <c r="K149" s="9"/>
      <c r="L149" s="9"/>
      <c r="M149" s="28" t="e">
        <f>VLOOKUP(B149,[2]东乡打卡!$B$3:$B$585,1,FALSE)</f>
        <v>#N/A</v>
      </c>
    </row>
    <row r="150" s="2" customFormat="1" ht="24" customHeight="1" spans="1:13">
      <c r="A150" s="57">
        <v>148</v>
      </c>
      <c r="B150" s="10" t="s">
        <v>405</v>
      </c>
      <c r="C150" s="11" t="s">
        <v>701</v>
      </c>
      <c r="D150" s="11" t="s">
        <v>702</v>
      </c>
      <c r="E150" s="12" t="s">
        <v>187</v>
      </c>
      <c r="F150" s="12">
        <v>30000</v>
      </c>
      <c r="G150" s="11" t="s">
        <v>430</v>
      </c>
      <c r="H150" s="11" t="s">
        <v>431</v>
      </c>
      <c r="I150" s="24">
        <v>333.5</v>
      </c>
      <c r="J150" s="9" t="s">
        <v>703</v>
      </c>
      <c r="K150" s="9"/>
      <c r="L150" s="9"/>
      <c r="M150" s="28" t="e">
        <f>VLOOKUP(B150,[2]东乡打卡!$B$3:$B$585,1,FALSE)</f>
        <v>#N/A</v>
      </c>
    </row>
    <row r="151" s="2" customFormat="1" ht="24" customHeight="1" spans="1:13">
      <c r="A151" s="57">
        <v>149</v>
      </c>
      <c r="B151" s="10" t="s">
        <v>405</v>
      </c>
      <c r="C151" s="11" t="s">
        <v>704</v>
      </c>
      <c r="D151" s="11" t="s">
        <v>705</v>
      </c>
      <c r="E151" s="12" t="s">
        <v>99</v>
      </c>
      <c r="F151" s="12">
        <v>50000</v>
      </c>
      <c r="G151" s="11" t="s">
        <v>706</v>
      </c>
      <c r="H151" s="11" t="s">
        <v>707</v>
      </c>
      <c r="I151" s="24">
        <v>606.944444444444</v>
      </c>
      <c r="J151" s="9" t="s">
        <v>708</v>
      </c>
      <c r="K151" s="9"/>
      <c r="L151" s="9"/>
      <c r="M151" s="28" t="e">
        <f>VLOOKUP(B151,[2]东乡打卡!$B$3:$B$585,1,FALSE)</f>
        <v>#N/A</v>
      </c>
    </row>
    <row r="152" s="2" customFormat="1" ht="24" customHeight="1" spans="1:13">
      <c r="A152" s="57">
        <v>150</v>
      </c>
      <c r="B152" s="10" t="s">
        <v>405</v>
      </c>
      <c r="C152" s="11" t="s">
        <v>709</v>
      </c>
      <c r="D152" s="11" t="s">
        <v>710</v>
      </c>
      <c r="E152" s="12" t="s">
        <v>99</v>
      </c>
      <c r="F152" s="12">
        <v>50000</v>
      </c>
      <c r="G152" s="11" t="s">
        <v>188</v>
      </c>
      <c r="H152" s="11" t="s">
        <v>189</v>
      </c>
      <c r="I152" s="24">
        <v>555.833333333333</v>
      </c>
      <c r="J152" s="140" t="s">
        <v>711</v>
      </c>
      <c r="K152" s="9"/>
      <c r="L152" s="9"/>
      <c r="M152" s="28" t="e">
        <f>VLOOKUP(B152,[2]东乡打卡!$B$3:$B$585,1,FALSE)</f>
        <v>#N/A</v>
      </c>
    </row>
    <row r="153" s="2" customFormat="1" ht="24" customHeight="1" spans="1:13">
      <c r="A153" s="57">
        <v>151</v>
      </c>
      <c r="B153" s="10" t="s">
        <v>405</v>
      </c>
      <c r="C153" s="11" t="s">
        <v>712</v>
      </c>
      <c r="D153" s="11" t="s">
        <v>713</v>
      </c>
      <c r="E153" s="12" t="s">
        <v>99</v>
      </c>
      <c r="F153" s="12">
        <v>50000</v>
      </c>
      <c r="G153" s="11" t="s">
        <v>359</v>
      </c>
      <c r="H153" s="11" t="s">
        <v>360</v>
      </c>
      <c r="I153" s="24">
        <v>555.833333333333</v>
      </c>
      <c r="J153" s="140" t="s">
        <v>714</v>
      </c>
      <c r="K153" s="9"/>
      <c r="L153" s="9"/>
      <c r="M153" s="28" t="e">
        <f>VLOOKUP(B153,[2]东乡打卡!$B$3:$B$585,1,FALSE)</f>
        <v>#N/A</v>
      </c>
    </row>
    <row r="154" s="2" customFormat="1" ht="24" customHeight="1" spans="1:13">
      <c r="A154" s="57">
        <v>152</v>
      </c>
      <c r="B154" s="10" t="s">
        <v>405</v>
      </c>
      <c r="C154" s="11" t="s">
        <v>715</v>
      </c>
      <c r="D154" s="11" t="s">
        <v>716</v>
      </c>
      <c r="E154" s="12" t="s">
        <v>99</v>
      </c>
      <c r="F154" s="12" t="s">
        <v>99</v>
      </c>
      <c r="G154" s="11" t="s">
        <v>717</v>
      </c>
      <c r="H154" s="11" t="s">
        <v>718</v>
      </c>
      <c r="I154" s="24">
        <v>700.13</v>
      </c>
      <c r="J154" s="140" t="s">
        <v>719</v>
      </c>
      <c r="K154" s="9"/>
      <c r="L154" s="9"/>
      <c r="M154" s="28" t="e">
        <f>VLOOKUP(B154,[2]东乡打卡!$B$3:$B$585,1,FALSE)</f>
        <v>#N/A</v>
      </c>
    </row>
    <row r="155" s="2" customFormat="1" ht="24" customHeight="1" spans="1:13">
      <c r="A155" s="57">
        <v>153</v>
      </c>
      <c r="B155" s="10" t="s">
        <v>405</v>
      </c>
      <c r="C155" s="11" t="s">
        <v>720</v>
      </c>
      <c r="D155" s="137" t="s">
        <v>721</v>
      </c>
      <c r="E155" s="12" t="s">
        <v>99</v>
      </c>
      <c r="F155" s="12" t="s">
        <v>99</v>
      </c>
      <c r="G155" s="11" t="s">
        <v>722</v>
      </c>
      <c r="H155" s="11" t="s">
        <v>723</v>
      </c>
      <c r="I155" s="24">
        <v>549.444444444444</v>
      </c>
      <c r="J155" s="140" t="s">
        <v>724</v>
      </c>
      <c r="K155" s="9"/>
      <c r="L155" s="9"/>
      <c r="M155" s="28" t="e">
        <f>VLOOKUP(B155,[2]东乡打卡!$B$3:$B$585,1,FALSE)</f>
        <v>#N/A</v>
      </c>
    </row>
    <row r="156" s="2" customFormat="1" ht="24" customHeight="1" spans="1:13">
      <c r="A156" s="57">
        <v>154</v>
      </c>
      <c r="B156" s="10" t="s">
        <v>405</v>
      </c>
      <c r="C156" s="11" t="s">
        <v>725</v>
      </c>
      <c r="D156" s="11" t="s">
        <v>726</v>
      </c>
      <c r="E156" s="12" t="s">
        <v>99</v>
      </c>
      <c r="F156" s="12" t="s">
        <v>99</v>
      </c>
      <c r="G156" s="11" t="s">
        <v>727</v>
      </c>
      <c r="H156" s="11" t="s">
        <v>403</v>
      </c>
      <c r="I156" s="24">
        <v>555.833333333333</v>
      </c>
      <c r="J156" s="140" t="s">
        <v>728</v>
      </c>
      <c r="K156" s="9"/>
      <c r="L156" s="9"/>
      <c r="M156" s="28" t="e">
        <f>VLOOKUP(B156,[2]东乡打卡!$B$3:$B$585,1,FALSE)</f>
        <v>#N/A</v>
      </c>
    </row>
    <row r="157" s="2" customFormat="1" ht="24" customHeight="1" spans="1:13">
      <c r="A157" s="57">
        <v>155</v>
      </c>
      <c r="B157" s="10" t="s">
        <v>405</v>
      </c>
      <c r="C157" s="11" t="s">
        <v>729</v>
      </c>
      <c r="D157" s="11" t="s">
        <v>730</v>
      </c>
      <c r="E157" s="12" t="s">
        <v>99</v>
      </c>
      <c r="F157" s="12">
        <v>50000</v>
      </c>
      <c r="G157" s="11" t="s">
        <v>675</v>
      </c>
      <c r="H157" s="11" t="s">
        <v>676</v>
      </c>
      <c r="I157" s="24">
        <v>555.833333333333</v>
      </c>
      <c r="J157" s="9" t="s">
        <v>731</v>
      </c>
      <c r="K157" s="9"/>
      <c r="L157" s="9"/>
      <c r="M157" s="28" t="e">
        <f>VLOOKUP(B157,[2]东乡打卡!$B$3:$B$585,1,FALSE)</f>
        <v>#N/A</v>
      </c>
    </row>
    <row r="158" s="2" customFormat="1" ht="24" customHeight="1" spans="1:13">
      <c r="A158" s="57">
        <v>156</v>
      </c>
      <c r="B158" s="10" t="s">
        <v>405</v>
      </c>
      <c r="C158" s="11" t="s">
        <v>732</v>
      </c>
      <c r="D158" s="11" t="s">
        <v>733</v>
      </c>
      <c r="E158" s="12" t="s">
        <v>99</v>
      </c>
      <c r="F158" s="12">
        <v>50000</v>
      </c>
      <c r="G158" s="11" t="s">
        <v>734</v>
      </c>
      <c r="H158" s="11" t="s">
        <v>735</v>
      </c>
      <c r="I158" s="24">
        <v>555.833333333333</v>
      </c>
      <c r="J158" s="140" t="s">
        <v>736</v>
      </c>
      <c r="K158" s="9"/>
      <c r="L158" s="9"/>
      <c r="M158" s="28" t="e">
        <f>VLOOKUP(B158,[2]东乡打卡!$B$3:$B$585,1,FALSE)</f>
        <v>#N/A</v>
      </c>
    </row>
    <row r="159" s="2" customFormat="1" ht="24" customHeight="1" spans="1:13">
      <c r="A159" s="57">
        <v>157</v>
      </c>
      <c r="B159" s="10" t="s">
        <v>405</v>
      </c>
      <c r="C159" s="11" t="s">
        <v>737</v>
      </c>
      <c r="D159" s="11" t="s">
        <v>738</v>
      </c>
      <c r="E159" s="12">
        <v>50000</v>
      </c>
      <c r="F159" s="12" t="s">
        <v>99</v>
      </c>
      <c r="G159" s="11" t="s">
        <v>739</v>
      </c>
      <c r="H159" s="11" t="s">
        <v>740</v>
      </c>
      <c r="I159" s="24">
        <v>394.444444444444</v>
      </c>
      <c r="J159" s="140" t="s">
        <v>741</v>
      </c>
      <c r="K159" s="9"/>
      <c r="L159" s="9"/>
      <c r="M159" s="28" t="e">
        <f>VLOOKUP(B159,[2]东乡打卡!$B$3:$B$585,1,FALSE)</f>
        <v>#N/A</v>
      </c>
    </row>
    <row r="160" s="2" customFormat="1" ht="24" customHeight="1" spans="1:13">
      <c r="A160" s="57">
        <v>158</v>
      </c>
      <c r="B160" s="10" t="s">
        <v>405</v>
      </c>
      <c r="C160" s="11" t="s">
        <v>742</v>
      </c>
      <c r="D160" s="11" t="s">
        <v>743</v>
      </c>
      <c r="E160" s="12">
        <v>50000</v>
      </c>
      <c r="F160" s="12" t="s">
        <v>99</v>
      </c>
      <c r="G160" s="11" t="s">
        <v>739</v>
      </c>
      <c r="H160" s="11" t="s">
        <v>740</v>
      </c>
      <c r="I160" s="24">
        <v>394.444444444444</v>
      </c>
      <c r="J160" s="140" t="s">
        <v>744</v>
      </c>
      <c r="K160" s="9"/>
      <c r="L160" s="9"/>
      <c r="M160" s="28" t="e">
        <f>VLOOKUP(B160,[2]东乡打卡!$B$3:$B$585,1,FALSE)</f>
        <v>#N/A</v>
      </c>
    </row>
    <row r="161" s="2" customFormat="1" ht="24" customHeight="1" spans="1:13">
      <c r="A161" s="57">
        <v>159</v>
      </c>
      <c r="B161" s="10" t="s">
        <v>745</v>
      </c>
      <c r="C161" s="11" t="s">
        <v>746</v>
      </c>
      <c r="D161" s="11" t="s">
        <v>747</v>
      </c>
      <c r="E161" s="12" t="s">
        <v>99</v>
      </c>
      <c r="F161" s="12" t="s">
        <v>99</v>
      </c>
      <c r="G161" s="11" t="s">
        <v>339</v>
      </c>
      <c r="H161" s="11" t="s">
        <v>340</v>
      </c>
      <c r="I161" s="24">
        <v>79.1666666666667</v>
      </c>
      <c r="J161" s="9" t="s">
        <v>748</v>
      </c>
      <c r="K161" s="9"/>
      <c r="L161" s="9"/>
      <c r="M161" s="28" t="e">
        <f>VLOOKUP(B161,[2]东乡打卡!$B$3:$B$585,1,FALSE)</f>
        <v>#N/A</v>
      </c>
    </row>
    <row r="162" s="2" customFormat="1" ht="24" customHeight="1" spans="1:13">
      <c r="A162" s="57">
        <v>160</v>
      </c>
      <c r="B162" s="10" t="s">
        <v>745</v>
      </c>
      <c r="C162" s="11" t="s">
        <v>749</v>
      </c>
      <c r="D162" s="11" t="s">
        <v>750</v>
      </c>
      <c r="E162" s="12" t="s">
        <v>99</v>
      </c>
      <c r="F162" s="12" t="s">
        <v>99</v>
      </c>
      <c r="G162" s="11" t="s">
        <v>751</v>
      </c>
      <c r="H162" s="11" t="s">
        <v>478</v>
      </c>
      <c r="I162" s="24">
        <v>472.777777777778</v>
      </c>
      <c r="J162" s="140" t="s">
        <v>752</v>
      </c>
      <c r="K162" s="9"/>
      <c r="L162" s="9"/>
      <c r="M162" s="28" t="e">
        <f>VLOOKUP(B162,[2]东乡打卡!$B$3:$B$585,1,FALSE)</f>
        <v>#N/A</v>
      </c>
    </row>
    <row r="163" s="2" customFormat="1" ht="24" customHeight="1" spans="1:13">
      <c r="A163" s="57">
        <v>161</v>
      </c>
      <c r="B163" s="10" t="s">
        <v>745</v>
      </c>
      <c r="C163" s="11" t="s">
        <v>753</v>
      </c>
      <c r="D163" s="11" t="s">
        <v>754</v>
      </c>
      <c r="E163" s="12" t="s">
        <v>99</v>
      </c>
      <c r="F163" s="12" t="s">
        <v>99</v>
      </c>
      <c r="G163" s="11" t="s">
        <v>755</v>
      </c>
      <c r="H163" s="11" t="s">
        <v>756</v>
      </c>
      <c r="I163" s="24">
        <v>395.694444444444</v>
      </c>
      <c r="J163" s="9" t="s">
        <v>757</v>
      </c>
      <c r="K163" s="9"/>
      <c r="L163" s="9"/>
      <c r="M163" s="28" t="e">
        <f>VLOOKUP(B163,[2]东乡打卡!$B$3:$B$585,1,FALSE)</f>
        <v>#N/A</v>
      </c>
    </row>
    <row r="164" s="2" customFormat="1" ht="24" customHeight="1" spans="1:13">
      <c r="A164" s="57">
        <v>162</v>
      </c>
      <c r="B164" s="10" t="s">
        <v>745</v>
      </c>
      <c r="C164" s="11" t="s">
        <v>758</v>
      </c>
      <c r="D164" s="11" t="s">
        <v>759</v>
      </c>
      <c r="E164" s="12" t="s">
        <v>99</v>
      </c>
      <c r="F164" s="12" t="s">
        <v>99</v>
      </c>
      <c r="G164" s="11" t="s">
        <v>760</v>
      </c>
      <c r="H164" s="11" t="s">
        <v>462</v>
      </c>
      <c r="I164" s="24">
        <v>169.583333333333</v>
      </c>
      <c r="J164" s="9" t="s">
        <v>761</v>
      </c>
      <c r="K164" s="9"/>
      <c r="L164" s="9"/>
      <c r="M164" s="28" t="e">
        <f>VLOOKUP(B164,[2]东乡打卡!$B$3:$B$585,1,FALSE)</f>
        <v>#N/A</v>
      </c>
    </row>
    <row r="165" s="2" customFormat="1" ht="24" customHeight="1" spans="1:13">
      <c r="A165" s="57">
        <v>163</v>
      </c>
      <c r="B165" s="10" t="s">
        <v>745</v>
      </c>
      <c r="C165" s="11" t="s">
        <v>762</v>
      </c>
      <c r="D165" s="11" t="s">
        <v>763</v>
      </c>
      <c r="E165" s="12" t="s">
        <v>482</v>
      </c>
      <c r="F165" s="12" t="s">
        <v>482</v>
      </c>
      <c r="G165" s="11" t="s">
        <v>764</v>
      </c>
      <c r="H165" s="11" t="s">
        <v>765</v>
      </c>
      <c r="I165" s="24">
        <v>320.8125</v>
      </c>
      <c r="J165" s="9" t="s">
        <v>766</v>
      </c>
      <c r="K165" s="9"/>
      <c r="L165" s="9"/>
      <c r="M165" s="28" t="e">
        <f>VLOOKUP(B165,[2]东乡打卡!$B$3:$B$585,1,FALSE)</f>
        <v>#N/A</v>
      </c>
    </row>
    <row r="166" s="2" customFormat="1" ht="24" customHeight="1" spans="1:13">
      <c r="A166" s="57">
        <v>164</v>
      </c>
      <c r="B166" s="10" t="s">
        <v>745</v>
      </c>
      <c r="C166" s="11" t="s">
        <v>767</v>
      </c>
      <c r="D166" s="11" t="s">
        <v>768</v>
      </c>
      <c r="E166" s="12" t="s">
        <v>99</v>
      </c>
      <c r="F166" s="12" t="s">
        <v>99</v>
      </c>
      <c r="G166" s="11" t="s">
        <v>769</v>
      </c>
      <c r="H166" s="11" t="s">
        <v>770</v>
      </c>
      <c r="I166" s="24">
        <v>453.888888888889</v>
      </c>
      <c r="J166" s="9" t="s">
        <v>771</v>
      </c>
      <c r="K166" s="9"/>
      <c r="L166" s="9"/>
      <c r="M166" s="28" t="e">
        <f>VLOOKUP(B166,[2]东乡打卡!$B$3:$B$585,1,FALSE)</f>
        <v>#N/A</v>
      </c>
    </row>
    <row r="167" s="2" customFormat="1" ht="24" customHeight="1" spans="1:13">
      <c r="A167" s="57">
        <v>165</v>
      </c>
      <c r="B167" s="10" t="s">
        <v>745</v>
      </c>
      <c r="C167" s="11" t="s">
        <v>772</v>
      </c>
      <c r="D167" s="11" t="s">
        <v>773</v>
      </c>
      <c r="E167" s="12" t="s">
        <v>110</v>
      </c>
      <c r="F167" s="12" t="s">
        <v>110</v>
      </c>
      <c r="G167" s="11" t="s">
        <v>306</v>
      </c>
      <c r="H167" s="11" t="s">
        <v>622</v>
      </c>
      <c r="I167" s="24">
        <v>219</v>
      </c>
      <c r="J167" s="9" t="s">
        <v>774</v>
      </c>
      <c r="K167" s="9"/>
      <c r="L167" s="9"/>
      <c r="M167" s="28" t="e">
        <f>VLOOKUP(B167,[2]东乡打卡!$B$3:$B$585,1,FALSE)</f>
        <v>#N/A</v>
      </c>
    </row>
    <row r="168" s="2" customFormat="1" ht="24" customHeight="1" spans="1:13">
      <c r="A168" s="57">
        <v>166</v>
      </c>
      <c r="B168" s="10" t="s">
        <v>745</v>
      </c>
      <c r="C168" s="11" t="s">
        <v>775</v>
      </c>
      <c r="D168" s="11" t="s">
        <v>776</v>
      </c>
      <c r="E168" s="12" t="s">
        <v>99</v>
      </c>
      <c r="F168" s="12" t="s">
        <v>99</v>
      </c>
      <c r="G168" s="11" t="s">
        <v>777</v>
      </c>
      <c r="H168" s="11" t="s">
        <v>248</v>
      </c>
      <c r="I168" s="24">
        <v>472.777777777778</v>
      </c>
      <c r="J168" s="9" t="s">
        <v>778</v>
      </c>
      <c r="K168" s="9"/>
      <c r="L168" s="9"/>
      <c r="M168" s="28" t="e">
        <f>VLOOKUP(B168,[2]东乡打卡!$B$3:$B$585,1,FALSE)</f>
        <v>#N/A</v>
      </c>
    </row>
    <row r="169" s="2" customFormat="1" ht="24" customHeight="1" spans="1:13">
      <c r="A169" s="57">
        <v>167</v>
      </c>
      <c r="B169" s="10" t="s">
        <v>745</v>
      </c>
      <c r="C169" s="11" t="s">
        <v>779</v>
      </c>
      <c r="D169" s="11" t="s">
        <v>780</v>
      </c>
      <c r="E169" s="12" t="s">
        <v>99</v>
      </c>
      <c r="F169" s="12" t="s">
        <v>99</v>
      </c>
      <c r="G169" s="11" t="s">
        <v>781</v>
      </c>
      <c r="H169" s="11" t="s">
        <v>782</v>
      </c>
      <c r="I169" s="24">
        <v>472.777777777778</v>
      </c>
      <c r="J169" s="9" t="s">
        <v>783</v>
      </c>
      <c r="K169" s="9"/>
      <c r="L169" s="9"/>
      <c r="M169" s="28" t="e">
        <f>VLOOKUP(B169,[2]东乡打卡!$B$3:$B$585,1,FALSE)</f>
        <v>#N/A</v>
      </c>
    </row>
    <row r="170" s="2" customFormat="1" ht="24" customHeight="1" spans="1:13">
      <c r="A170" s="57">
        <v>168</v>
      </c>
      <c r="B170" s="10" t="s">
        <v>745</v>
      </c>
      <c r="C170" s="11" t="s">
        <v>784</v>
      </c>
      <c r="D170" s="11" t="s">
        <v>785</v>
      </c>
      <c r="E170" s="12" t="s">
        <v>187</v>
      </c>
      <c r="F170" s="12" t="s">
        <v>187</v>
      </c>
      <c r="G170" s="11" t="s">
        <v>786</v>
      </c>
      <c r="H170" s="11" t="s">
        <v>787</v>
      </c>
      <c r="I170" s="24">
        <v>33.4583333333333</v>
      </c>
      <c r="J170" s="9" t="s">
        <v>788</v>
      </c>
      <c r="K170" s="9"/>
      <c r="L170" s="9"/>
      <c r="M170" s="28" t="e">
        <f>VLOOKUP(B170,[2]东乡打卡!$B$3:$B$585,1,FALSE)</f>
        <v>#N/A</v>
      </c>
    </row>
    <row r="171" s="2" customFormat="1" ht="24" customHeight="1" spans="1:13">
      <c r="A171" s="57">
        <v>169</v>
      </c>
      <c r="B171" s="10" t="s">
        <v>745</v>
      </c>
      <c r="C171" s="11" t="s">
        <v>789</v>
      </c>
      <c r="D171" s="11" t="s">
        <v>790</v>
      </c>
      <c r="E171" s="12" t="s">
        <v>99</v>
      </c>
      <c r="F171" s="12" t="s">
        <v>99</v>
      </c>
      <c r="G171" s="11" t="s">
        <v>791</v>
      </c>
      <c r="H171" s="11" t="s">
        <v>330</v>
      </c>
      <c r="I171" s="24">
        <v>527.777777777778</v>
      </c>
      <c r="J171" s="9" t="s">
        <v>792</v>
      </c>
      <c r="K171" s="9"/>
      <c r="L171" s="9"/>
      <c r="M171" s="28" t="e">
        <f>VLOOKUP(B171,[2]东乡打卡!$B$3:$B$585,1,FALSE)</f>
        <v>#N/A</v>
      </c>
    </row>
    <row r="172" s="2" customFormat="1" ht="24" customHeight="1" spans="1:13">
      <c r="A172" s="57">
        <v>170</v>
      </c>
      <c r="B172" s="10" t="s">
        <v>745</v>
      </c>
      <c r="C172" s="11" t="s">
        <v>793</v>
      </c>
      <c r="D172" s="11" t="s">
        <v>794</v>
      </c>
      <c r="E172" s="12" t="s">
        <v>133</v>
      </c>
      <c r="F172" s="12" t="s">
        <v>133</v>
      </c>
      <c r="G172" s="11" t="s">
        <v>795</v>
      </c>
      <c r="H172" s="11" t="s">
        <v>796</v>
      </c>
      <c r="I172" s="24">
        <v>186.555555555556</v>
      </c>
      <c r="J172" s="9" t="s">
        <v>797</v>
      </c>
      <c r="K172" s="9"/>
      <c r="L172" s="9"/>
      <c r="M172" s="28" t="e">
        <f>VLOOKUP(B172,[2]东乡打卡!$B$3:$B$585,1,FALSE)</f>
        <v>#N/A</v>
      </c>
    </row>
    <row r="173" s="2" customFormat="1" ht="24" customHeight="1" spans="1:13">
      <c r="A173" s="57">
        <v>171</v>
      </c>
      <c r="B173" s="10" t="s">
        <v>745</v>
      </c>
      <c r="C173" s="11" t="s">
        <v>798</v>
      </c>
      <c r="D173" s="11" t="s">
        <v>799</v>
      </c>
      <c r="E173" s="12" t="s">
        <v>187</v>
      </c>
      <c r="F173" s="12" t="s">
        <v>187</v>
      </c>
      <c r="G173" s="11" t="s">
        <v>786</v>
      </c>
      <c r="H173" s="11" t="s">
        <v>787</v>
      </c>
      <c r="I173" s="24">
        <v>279.833333333333</v>
      </c>
      <c r="J173" s="9" t="s">
        <v>800</v>
      </c>
      <c r="K173" s="9"/>
      <c r="L173" s="9"/>
      <c r="M173" s="28" t="e">
        <f>VLOOKUP(B173,[2]东乡打卡!$B$3:$B$585,1,FALSE)</f>
        <v>#N/A</v>
      </c>
    </row>
    <row r="174" s="2" customFormat="1" ht="24" customHeight="1" spans="1:13">
      <c r="A174" s="57">
        <v>172</v>
      </c>
      <c r="B174" s="10" t="s">
        <v>745</v>
      </c>
      <c r="C174" s="11" t="s">
        <v>801</v>
      </c>
      <c r="D174" s="11" t="s">
        <v>802</v>
      </c>
      <c r="E174" s="12" t="s">
        <v>99</v>
      </c>
      <c r="F174" s="12" t="s">
        <v>99</v>
      </c>
      <c r="G174" s="11" t="s">
        <v>193</v>
      </c>
      <c r="H174" s="11" t="s">
        <v>194</v>
      </c>
      <c r="I174" s="24">
        <v>606.944444444444</v>
      </c>
      <c r="J174" s="9" t="s">
        <v>803</v>
      </c>
      <c r="K174" s="9"/>
      <c r="L174" s="9"/>
      <c r="M174" s="28" t="e">
        <f>VLOOKUP(B174,[2]东乡打卡!$B$3:$B$585,1,FALSE)</f>
        <v>#N/A</v>
      </c>
    </row>
    <row r="175" s="2" customFormat="1" ht="24" customHeight="1" spans="1:13">
      <c r="A175" s="57">
        <v>173</v>
      </c>
      <c r="B175" s="10" t="s">
        <v>745</v>
      </c>
      <c r="C175" s="11" t="s">
        <v>804</v>
      </c>
      <c r="D175" s="11" t="s">
        <v>805</v>
      </c>
      <c r="E175" s="12" t="s">
        <v>110</v>
      </c>
      <c r="F175" s="12" t="s">
        <v>110</v>
      </c>
      <c r="G175" s="11" t="s">
        <v>806</v>
      </c>
      <c r="H175" s="11" t="s">
        <v>514</v>
      </c>
      <c r="I175" s="24">
        <v>373.111111111111</v>
      </c>
      <c r="J175" s="9" t="s">
        <v>807</v>
      </c>
      <c r="K175" s="9"/>
      <c r="L175" s="9"/>
      <c r="M175" s="28" t="e">
        <f>VLOOKUP(B175,[2]东乡打卡!$B$3:$B$585,1,FALSE)</f>
        <v>#N/A</v>
      </c>
    </row>
    <row r="176" s="2" customFormat="1" ht="24" customHeight="1" spans="1:13">
      <c r="A176" s="57">
        <v>174</v>
      </c>
      <c r="B176" s="10" t="s">
        <v>745</v>
      </c>
      <c r="C176" s="11" t="s">
        <v>808</v>
      </c>
      <c r="D176" s="11" t="s">
        <v>809</v>
      </c>
      <c r="E176" s="12" t="s">
        <v>99</v>
      </c>
      <c r="F176" s="12" t="s">
        <v>99</v>
      </c>
      <c r="G176" s="11" t="s">
        <v>810</v>
      </c>
      <c r="H176" s="11" t="s">
        <v>811</v>
      </c>
      <c r="I176" s="24">
        <v>466.388888888889</v>
      </c>
      <c r="J176" s="9" t="s">
        <v>812</v>
      </c>
      <c r="K176" s="9"/>
      <c r="L176" s="9"/>
      <c r="M176" s="28" t="e">
        <f>VLOOKUP(B176,[2]东乡打卡!$B$3:$B$585,1,FALSE)</f>
        <v>#N/A</v>
      </c>
    </row>
    <row r="177" s="2" customFormat="1" ht="24" customHeight="1" spans="1:13">
      <c r="A177" s="57">
        <v>175</v>
      </c>
      <c r="B177" s="10" t="s">
        <v>745</v>
      </c>
      <c r="C177" s="11" t="s">
        <v>813</v>
      </c>
      <c r="D177" s="11" t="s">
        <v>814</v>
      </c>
      <c r="E177" s="12" t="s">
        <v>133</v>
      </c>
      <c r="F177" s="12" t="s">
        <v>133</v>
      </c>
      <c r="G177" s="11" t="s">
        <v>806</v>
      </c>
      <c r="H177" s="11" t="s">
        <v>514</v>
      </c>
      <c r="I177" s="24">
        <v>186.555555555556</v>
      </c>
      <c r="J177" s="9" t="s">
        <v>815</v>
      </c>
      <c r="K177" s="9"/>
      <c r="L177" s="9"/>
      <c r="M177" s="28" t="e">
        <f>VLOOKUP(B177,[2]东乡打卡!$B$3:$B$585,1,FALSE)</f>
        <v>#N/A</v>
      </c>
    </row>
    <row r="178" s="2" customFormat="1" ht="24" customHeight="1" spans="1:13">
      <c r="A178" s="57">
        <v>176</v>
      </c>
      <c r="B178" s="10" t="s">
        <v>745</v>
      </c>
      <c r="C178" s="11" t="s">
        <v>816</v>
      </c>
      <c r="D178" s="11" t="s">
        <v>817</v>
      </c>
      <c r="E178" s="12" t="s">
        <v>99</v>
      </c>
      <c r="F178" s="12" t="s">
        <v>99</v>
      </c>
      <c r="G178" s="11" t="s">
        <v>818</v>
      </c>
      <c r="H178" s="11" t="s">
        <v>640</v>
      </c>
      <c r="I178" s="24">
        <v>466.388888888889</v>
      </c>
      <c r="J178" s="9" t="s">
        <v>819</v>
      </c>
      <c r="K178" s="9"/>
      <c r="L178" s="9"/>
      <c r="M178" s="28" t="e">
        <f>VLOOKUP(B178,[2]东乡打卡!$B$3:$B$585,1,FALSE)</f>
        <v>#N/A</v>
      </c>
    </row>
    <row r="179" s="2" customFormat="1" ht="24" customHeight="1" spans="1:13">
      <c r="A179" s="57">
        <v>177</v>
      </c>
      <c r="B179" s="10" t="s">
        <v>745</v>
      </c>
      <c r="C179" s="11" t="s">
        <v>820</v>
      </c>
      <c r="D179" s="11" t="s">
        <v>821</v>
      </c>
      <c r="E179" s="12" t="s">
        <v>110</v>
      </c>
      <c r="F179" s="12" t="s">
        <v>110</v>
      </c>
      <c r="G179" s="11" t="s">
        <v>374</v>
      </c>
      <c r="H179" s="11" t="s">
        <v>375</v>
      </c>
      <c r="I179" s="24">
        <v>485.555555555556</v>
      </c>
      <c r="J179" s="9" t="s">
        <v>822</v>
      </c>
      <c r="K179" s="9"/>
      <c r="L179" s="9"/>
      <c r="M179" s="28" t="e">
        <f>VLOOKUP(B179,[2]东乡打卡!$B$3:$B$585,1,FALSE)</f>
        <v>#N/A</v>
      </c>
    </row>
    <row r="180" s="2" customFormat="1" ht="24" customHeight="1" spans="1:13">
      <c r="A180" s="57">
        <v>178</v>
      </c>
      <c r="B180" s="10" t="s">
        <v>745</v>
      </c>
      <c r="C180" s="11" t="s">
        <v>823</v>
      </c>
      <c r="D180" s="11" t="s">
        <v>824</v>
      </c>
      <c r="E180" s="12" t="s">
        <v>110</v>
      </c>
      <c r="F180" s="12" t="s">
        <v>110</v>
      </c>
      <c r="G180" s="11" t="s">
        <v>818</v>
      </c>
      <c r="H180" s="11" t="s">
        <v>640</v>
      </c>
      <c r="I180" s="24">
        <v>373.111111111111</v>
      </c>
      <c r="J180" s="9" t="s">
        <v>825</v>
      </c>
      <c r="K180" s="9"/>
      <c r="L180" s="9"/>
      <c r="M180" s="28" t="e">
        <f>VLOOKUP(B180,[2]东乡打卡!$B$3:$B$585,1,FALSE)</f>
        <v>#N/A</v>
      </c>
    </row>
    <row r="181" s="2" customFormat="1" ht="24" customHeight="1" spans="1:13">
      <c r="A181" s="57">
        <v>179</v>
      </c>
      <c r="B181" s="10" t="s">
        <v>745</v>
      </c>
      <c r="C181" s="11" t="s">
        <v>826</v>
      </c>
      <c r="D181" s="11" t="s">
        <v>827</v>
      </c>
      <c r="E181" s="12" t="s">
        <v>99</v>
      </c>
      <c r="F181" s="12" t="s">
        <v>99</v>
      </c>
      <c r="G181" s="11" t="s">
        <v>828</v>
      </c>
      <c r="H181" s="11" t="s">
        <v>253</v>
      </c>
      <c r="I181" s="24">
        <v>472.777777777778</v>
      </c>
      <c r="J181" s="9" t="s">
        <v>829</v>
      </c>
      <c r="K181" s="9"/>
      <c r="L181" s="9"/>
      <c r="M181" s="28" t="e">
        <f>VLOOKUP(B181,[2]东乡打卡!$B$3:$B$585,1,FALSE)</f>
        <v>#N/A</v>
      </c>
    </row>
    <row r="182" s="2" customFormat="1" ht="24" customHeight="1" spans="1:13">
      <c r="A182" s="57">
        <v>180</v>
      </c>
      <c r="B182" s="10" t="s">
        <v>745</v>
      </c>
      <c r="C182" s="11" t="s">
        <v>830</v>
      </c>
      <c r="D182" s="11" t="s">
        <v>831</v>
      </c>
      <c r="E182" s="12" t="s">
        <v>110</v>
      </c>
      <c r="F182" s="12" t="s">
        <v>110</v>
      </c>
      <c r="G182" s="11" t="s">
        <v>832</v>
      </c>
      <c r="H182" s="11" t="s">
        <v>457</v>
      </c>
      <c r="I182" s="24">
        <v>378.222222222222</v>
      </c>
      <c r="J182" s="9" t="s">
        <v>833</v>
      </c>
      <c r="K182" s="9"/>
      <c r="L182" s="9"/>
      <c r="M182" s="28" t="e">
        <f>VLOOKUP(B182,[2]东乡打卡!$B$3:$B$585,1,FALSE)</f>
        <v>#N/A</v>
      </c>
    </row>
    <row r="183" s="2" customFormat="1" ht="24" customHeight="1" spans="1:13">
      <c r="A183" s="57">
        <v>181</v>
      </c>
      <c r="B183" s="10" t="s">
        <v>745</v>
      </c>
      <c r="C183" s="11" t="s">
        <v>834</v>
      </c>
      <c r="D183" s="11" t="s">
        <v>835</v>
      </c>
      <c r="E183" s="12" t="s">
        <v>99</v>
      </c>
      <c r="F183" s="12" t="s">
        <v>99</v>
      </c>
      <c r="G183" s="11" t="s">
        <v>836</v>
      </c>
      <c r="H183" s="11" t="s">
        <v>837</v>
      </c>
      <c r="I183" s="24">
        <v>555.833333333333</v>
      </c>
      <c r="J183" s="9" t="s">
        <v>838</v>
      </c>
      <c r="K183" s="9"/>
      <c r="L183" s="9"/>
      <c r="M183" s="28" t="e">
        <f>VLOOKUP(B183,[2]东乡打卡!$B$3:$B$585,1,FALSE)</f>
        <v>#N/A</v>
      </c>
    </row>
    <row r="184" s="2" customFormat="1" ht="24" customHeight="1" spans="1:13">
      <c r="A184" s="57">
        <v>182</v>
      </c>
      <c r="B184" s="10" t="s">
        <v>745</v>
      </c>
      <c r="C184" s="11" t="s">
        <v>839</v>
      </c>
      <c r="D184" s="11" t="s">
        <v>840</v>
      </c>
      <c r="E184" s="12" t="s">
        <v>99</v>
      </c>
      <c r="F184" s="12" t="s">
        <v>99</v>
      </c>
      <c r="G184" s="11" t="s">
        <v>841</v>
      </c>
      <c r="H184" s="11" t="s">
        <v>707</v>
      </c>
      <c r="I184" s="24">
        <v>549.444444444444</v>
      </c>
      <c r="J184" s="140" t="s">
        <v>842</v>
      </c>
      <c r="K184" s="9"/>
      <c r="L184" s="9"/>
      <c r="M184" s="28" t="e">
        <f>VLOOKUP(B184,[2]东乡打卡!$B$3:$B$585,1,FALSE)</f>
        <v>#N/A</v>
      </c>
    </row>
    <row r="185" s="2" customFormat="1" ht="24" customHeight="1" spans="1:13">
      <c r="A185" s="57">
        <v>183</v>
      </c>
      <c r="B185" s="10" t="s">
        <v>745</v>
      </c>
      <c r="C185" s="11" t="s">
        <v>843</v>
      </c>
      <c r="D185" s="11" t="s">
        <v>844</v>
      </c>
      <c r="E185" s="12" t="s">
        <v>99</v>
      </c>
      <c r="F185" s="12" t="s">
        <v>99</v>
      </c>
      <c r="G185" s="11" t="s">
        <v>845</v>
      </c>
      <c r="H185" s="11" t="s">
        <v>846</v>
      </c>
      <c r="I185" s="24">
        <v>238.263888888889</v>
      </c>
      <c r="J185" s="9" t="s">
        <v>847</v>
      </c>
      <c r="K185" s="9"/>
      <c r="L185" s="9"/>
      <c r="M185" s="28" t="e">
        <f>VLOOKUP(B185,[2]东乡打卡!$B$3:$B$585,1,FALSE)</f>
        <v>#N/A</v>
      </c>
    </row>
    <row r="186" s="2" customFormat="1" ht="24" customHeight="1" spans="1:13">
      <c r="A186" s="57">
        <v>184</v>
      </c>
      <c r="B186" s="10" t="s">
        <v>745</v>
      </c>
      <c r="C186" s="11" t="s">
        <v>848</v>
      </c>
      <c r="D186" s="11" t="s">
        <v>849</v>
      </c>
      <c r="E186" s="12" t="s">
        <v>110</v>
      </c>
      <c r="F186" s="12" t="s">
        <v>110</v>
      </c>
      <c r="G186" s="11" t="s">
        <v>193</v>
      </c>
      <c r="H186" s="11" t="s">
        <v>194</v>
      </c>
      <c r="I186" s="24">
        <v>195.277777777778</v>
      </c>
      <c r="J186" s="9" t="s">
        <v>850</v>
      </c>
      <c r="K186" s="9"/>
      <c r="L186" s="9"/>
      <c r="M186" s="28" t="e">
        <f>VLOOKUP(B186,[2]东乡打卡!$B$3:$B$585,1,FALSE)</f>
        <v>#N/A</v>
      </c>
    </row>
    <row r="187" s="2" customFormat="1" ht="24" customHeight="1" spans="1:13">
      <c r="A187" s="57">
        <v>185</v>
      </c>
      <c r="B187" s="10" t="s">
        <v>745</v>
      </c>
      <c r="C187" s="11" t="s">
        <v>851</v>
      </c>
      <c r="D187" s="11" t="s">
        <v>852</v>
      </c>
      <c r="E187" s="12" t="s">
        <v>110</v>
      </c>
      <c r="F187" s="12" t="s">
        <v>110</v>
      </c>
      <c r="G187" s="11" t="s">
        <v>310</v>
      </c>
      <c r="H187" s="11" t="s">
        <v>853</v>
      </c>
      <c r="I187" s="24">
        <v>373.111111111111</v>
      </c>
      <c r="J187" s="9" t="s">
        <v>854</v>
      </c>
      <c r="K187" s="9"/>
      <c r="L187" s="9"/>
      <c r="M187" s="28" t="e">
        <f>VLOOKUP(B187,[2]东乡打卡!$B$3:$B$585,1,FALSE)</f>
        <v>#N/A</v>
      </c>
    </row>
    <row r="188" s="2" customFormat="1" ht="24" customHeight="1" spans="1:13">
      <c r="A188" s="57">
        <v>186</v>
      </c>
      <c r="B188" s="10" t="s">
        <v>745</v>
      </c>
      <c r="C188" s="11" t="s">
        <v>855</v>
      </c>
      <c r="D188" s="11" t="s">
        <v>856</v>
      </c>
      <c r="E188" s="12" t="s">
        <v>99</v>
      </c>
      <c r="F188" s="12" t="s">
        <v>99</v>
      </c>
      <c r="G188" s="11" t="s">
        <v>857</v>
      </c>
      <c r="H188" s="11" t="s">
        <v>598</v>
      </c>
      <c r="I188" s="24">
        <v>472.777777777778</v>
      </c>
      <c r="J188" s="9" t="s">
        <v>858</v>
      </c>
      <c r="K188" s="9"/>
      <c r="L188" s="9"/>
      <c r="M188" s="28" t="e">
        <f>VLOOKUP(B188,[2]东乡打卡!$B$3:$B$585,1,FALSE)</f>
        <v>#N/A</v>
      </c>
    </row>
    <row r="189" s="2" customFormat="1" ht="24" customHeight="1" spans="1:13">
      <c r="A189" s="57">
        <v>187</v>
      </c>
      <c r="B189" s="10" t="s">
        <v>745</v>
      </c>
      <c r="C189" s="11" t="s">
        <v>720</v>
      </c>
      <c r="D189" s="11" t="s">
        <v>859</v>
      </c>
      <c r="E189" s="12" t="s">
        <v>99</v>
      </c>
      <c r="F189" s="12" t="s">
        <v>99</v>
      </c>
      <c r="G189" s="11" t="s">
        <v>860</v>
      </c>
      <c r="H189" s="11" t="s">
        <v>861</v>
      </c>
      <c r="I189" s="24">
        <v>466.388888888889</v>
      </c>
      <c r="J189" s="9" t="s">
        <v>862</v>
      </c>
      <c r="K189" s="9"/>
      <c r="L189" s="9"/>
      <c r="M189" s="28" t="e">
        <f>VLOOKUP(B189,[2]东乡打卡!$B$3:$B$585,1,FALSE)</f>
        <v>#N/A</v>
      </c>
    </row>
    <row r="190" s="2" customFormat="1" ht="24" customHeight="1" spans="1:13">
      <c r="A190" s="57">
        <v>188</v>
      </c>
      <c r="B190" s="10" t="s">
        <v>745</v>
      </c>
      <c r="C190" s="11" t="s">
        <v>863</v>
      </c>
      <c r="D190" s="11" t="s">
        <v>864</v>
      </c>
      <c r="E190" s="12" t="s">
        <v>99</v>
      </c>
      <c r="F190" s="12" t="s">
        <v>99</v>
      </c>
      <c r="G190" s="11" t="s">
        <v>865</v>
      </c>
      <c r="H190" s="11" t="s">
        <v>866</v>
      </c>
      <c r="I190" s="24">
        <v>472.777777777778</v>
      </c>
      <c r="J190" s="9" t="s">
        <v>867</v>
      </c>
      <c r="K190" s="9"/>
      <c r="L190" s="9"/>
      <c r="M190" s="28" t="e">
        <f>VLOOKUP(B190,[2]东乡打卡!$B$3:$B$585,1,FALSE)</f>
        <v>#N/A</v>
      </c>
    </row>
    <row r="191" s="2" customFormat="1" ht="24" customHeight="1" spans="1:13">
      <c r="A191" s="57">
        <v>189</v>
      </c>
      <c r="B191" s="10" t="s">
        <v>868</v>
      </c>
      <c r="C191" s="11" t="s">
        <v>869</v>
      </c>
      <c r="D191" s="11" t="s">
        <v>870</v>
      </c>
      <c r="E191" s="12">
        <v>30000</v>
      </c>
      <c r="F191" s="12">
        <v>30000</v>
      </c>
      <c r="G191" s="11" t="s">
        <v>871</v>
      </c>
      <c r="H191" s="11" t="s">
        <v>872</v>
      </c>
      <c r="I191" s="24">
        <v>326.083333333333</v>
      </c>
      <c r="J191" s="9" t="s">
        <v>873</v>
      </c>
      <c r="K191" s="9"/>
      <c r="L191" s="9"/>
      <c r="M191" s="28" t="e">
        <f>VLOOKUP(B191,[2]东乡打卡!$B$3:$B$585,1,FALSE)</f>
        <v>#N/A</v>
      </c>
    </row>
    <row r="192" s="2" customFormat="1" ht="24" customHeight="1" spans="1:13">
      <c r="A192" s="57">
        <v>190</v>
      </c>
      <c r="B192" s="10" t="s">
        <v>868</v>
      </c>
      <c r="C192" s="11" t="s">
        <v>874</v>
      </c>
      <c r="D192" s="11" t="s">
        <v>875</v>
      </c>
      <c r="E192" s="12">
        <v>18300</v>
      </c>
      <c r="F192" s="12">
        <v>4997.05</v>
      </c>
      <c r="G192" s="11" t="s">
        <v>876</v>
      </c>
      <c r="H192" s="11" t="s">
        <v>877</v>
      </c>
      <c r="I192" s="24">
        <v>54.3151573611111</v>
      </c>
      <c r="J192" s="9" t="s">
        <v>878</v>
      </c>
      <c r="K192" s="9"/>
      <c r="L192" s="9"/>
      <c r="M192" s="28" t="e">
        <f>VLOOKUP(B192,[2]东乡打卡!$B$3:$B$585,1,FALSE)</f>
        <v>#N/A</v>
      </c>
    </row>
    <row r="193" s="2" customFormat="1" ht="24" customHeight="1" spans="1:13">
      <c r="A193" s="57">
        <v>191</v>
      </c>
      <c r="B193" s="10" t="s">
        <v>868</v>
      </c>
      <c r="C193" s="11" t="s">
        <v>879</v>
      </c>
      <c r="D193" s="11" t="s">
        <v>880</v>
      </c>
      <c r="E193" s="12">
        <v>19800</v>
      </c>
      <c r="F193" s="12">
        <v>6389</v>
      </c>
      <c r="G193" s="11" t="s">
        <v>881</v>
      </c>
      <c r="H193" s="11" t="s">
        <v>882</v>
      </c>
      <c r="I193" s="24">
        <v>70.2523791666667</v>
      </c>
      <c r="J193" s="9" t="s">
        <v>883</v>
      </c>
      <c r="K193" s="9"/>
      <c r="L193" s="9"/>
      <c r="M193" s="28" t="e">
        <f>VLOOKUP(B193,[2]东乡打卡!$B$3:$B$585,1,FALSE)</f>
        <v>#N/A</v>
      </c>
    </row>
    <row r="194" s="2" customFormat="1" ht="24" customHeight="1" spans="1:13">
      <c r="A194" s="57">
        <v>192</v>
      </c>
      <c r="B194" s="10" t="s">
        <v>868</v>
      </c>
      <c r="C194" s="11" t="s">
        <v>884</v>
      </c>
      <c r="D194" s="11" t="s">
        <v>885</v>
      </c>
      <c r="E194" s="12">
        <v>50000</v>
      </c>
      <c r="F194" s="12">
        <v>50000</v>
      </c>
      <c r="G194" s="11" t="s">
        <v>886</v>
      </c>
      <c r="H194" s="11" t="s">
        <v>578</v>
      </c>
      <c r="I194" s="24">
        <v>600.347222222222</v>
      </c>
      <c r="J194" s="9" t="s">
        <v>887</v>
      </c>
      <c r="K194" s="9"/>
      <c r="L194" s="9"/>
      <c r="M194" s="28" t="e">
        <f>VLOOKUP(B194,[2]东乡打卡!$B$3:$B$585,1,FALSE)</f>
        <v>#N/A</v>
      </c>
    </row>
    <row r="195" s="2" customFormat="1" ht="24" customHeight="1" spans="1:13">
      <c r="A195" s="57">
        <v>193</v>
      </c>
      <c r="B195" s="10" t="s">
        <v>868</v>
      </c>
      <c r="C195" s="11" t="s">
        <v>888</v>
      </c>
      <c r="D195" s="11" t="s">
        <v>889</v>
      </c>
      <c r="E195" s="12">
        <v>50000</v>
      </c>
      <c r="F195" s="12">
        <v>50000</v>
      </c>
      <c r="G195" s="11" t="s">
        <v>890</v>
      </c>
      <c r="H195" s="11" t="s">
        <v>891</v>
      </c>
      <c r="I195" s="24">
        <v>549.791666666667</v>
      </c>
      <c r="J195" s="9" t="s">
        <v>892</v>
      </c>
      <c r="K195" s="9"/>
      <c r="L195" s="9"/>
      <c r="M195" s="28" t="e">
        <f>VLOOKUP(B195,[2]东乡打卡!$B$3:$B$585,1,FALSE)</f>
        <v>#N/A</v>
      </c>
    </row>
    <row r="196" s="2" customFormat="1" ht="24" customHeight="1" spans="1:13">
      <c r="A196" s="57">
        <v>194</v>
      </c>
      <c r="B196" s="10" t="s">
        <v>868</v>
      </c>
      <c r="C196" s="11" t="s">
        <v>893</v>
      </c>
      <c r="D196" s="11" t="s">
        <v>894</v>
      </c>
      <c r="E196" s="12">
        <v>50000</v>
      </c>
      <c r="F196" s="12">
        <v>50000</v>
      </c>
      <c r="G196" s="11" t="s">
        <v>895</v>
      </c>
      <c r="H196" s="11" t="s">
        <v>896</v>
      </c>
      <c r="I196" s="24">
        <v>600.347222222222</v>
      </c>
      <c r="J196" s="9" t="s">
        <v>897</v>
      </c>
      <c r="K196" s="9"/>
      <c r="L196" s="9"/>
      <c r="M196" s="28" t="e">
        <f>VLOOKUP(B196,[2]东乡打卡!$B$3:$B$585,1,FALSE)</f>
        <v>#N/A</v>
      </c>
    </row>
    <row r="197" s="2" customFormat="1" ht="24" customHeight="1" spans="1:13">
      <c r="A197" s="57">
        <v>195</v>
      </c>
      <c r="B197" s="10" t="s">
        <v>868</v>
      </c>
      <c r="C197" s="11" t="s">
        <v>898</v>
      </c>
      <c r="D197" s="11" t="s">
        <v>899</v>
      </c>
      <c r="E197" s="12">
        <v>50000</v>
      </c>
      <c r="F197" s="12">
        <v>50000</v>
      </c>
      <c r="G197" s="11" t="s">
        <v>900</v>
      </c>
      <c r="H197" s="11" t="s">
        <v>253</v>
      </c>
      <c r="I197" s="24">
        <v>543.472222222222</v>
      </c>
      <c r="J197" s="9" t="s">
        <v>901</v>
      </c>
      <c r="K197" s="9"/>
      <c r="L197" s="9"/>
      <c r="M197" s="28" t="e">
        <f>VLOOKUP(B197,[2]东乡打卡!$B$3:$B$585,1,FALSE)</f>
        <v>#N/A</v>
      </c>
    </row>
    <row r="198" s="2" customFormat="1" ht="24" customHeight="1" spans="1:13">
      <c r="A198" s="57">
        <v>196</v>
      </c>
      <c r="B198" s="10" t="s">
        <v>868</v>
      </c>
      <c r="C198" s="11" t="s">
        <v>902</v>
      </c>
      <c r="D198" s="11" t="s">
        <v>903</v>
      </c>
      <c r="E198" s="12">
        <v>50000</v>
      </c>
      <c r="F198" s="12">
        <v>50000</v>
      </c>
      <c r="G198" s="11" t="s">
        <v>904</v>
      </c>
      <c r="H198" s="11" t="s">
        <v>470</v>
      </c>
      <c r="I198" s="24">
        <v>549.791666666667</v>
      </c>
      <c r="J198" s="9" t="s">
        <v>905</v>
      </c>
      <c r="K198" s="9"/>
      <c r="L198" s="9"/>
      <c r="M198" s="28" t="e">
        <f>VLOOKUP(B198,[2]东乡打卡!$B$3:$B$585,1,FALSE)</f>
        <v>#N/A</v>
      </c>
    </row>
    <row r="199" s="2" customFormat="1" ht="24" customHeight="1" spans="1:13">
      <c r="A199" s="57">
        <v>197</v>
      </c>
      <c r="B199" s="10" t="s">
        <v>868</v>
      </c>
      <c r="C199" s="11" t="s">
        <v>906</v>
      </c>
      <c r="D199" s="11" t="s">
        <v>907</v>
      </c>
      <c r="E199" s="12">
        <v>50000</v>
      </c>
      <c r="F199" s="12">
        <v>50000</v>
      </c>
      <c r="G199" s="11" t="s">
        <v>908</v>
      </c>
      <c r="H199" s="11" t="s">
        <v>909</v>
      </c>
      <c r="I199" s="24">
        <v>600.347222222222</v>
      </c>
      <c r="J199" s="9" t="s">
        <v>910</v>
      </c>
      <c r="K199" s="9"/>
      <c r="L199" s="9"/>
      <c r="M199" s="28" t="e">
        <f>VLOOKUP(B199,[2]东乡打卡!$B$3:$B$585,1,FALSE)</f>
        <v>#N/A</v>
      </c>
    </row>
    <row r="200" s="2" customFormat="1" ht="24" customHeight="1" spans="1:13">
      <c r="A200" s="57">
        <v>198</v>
      </c>
      <c r="B200" s="10" t="s">
        <v>868</v>
      </c>
      <c r="C200" s="11" t="s">
        <v>911</v>
      </c>
      <c r="D200" s="11" t="s">
        <v>912</v>
      </c>
      <c r="E200" s="12">
        <v>50000</v>
      </c>
      <c r="F200" s="12">
        <v>50000</v>
      </c>
      <c r="G200" s="11" t="s">
        <v>908</v>
      </c>
      <c r="H200" s="11" t="s">
        <v>909</v>
      </c>
      <c r="I200" s="24">
        <v>600.347222222222</v>
      </c>
      <c r="J200" s="9" t="s">
        <v>913</v>
      </c>
      <c r="K200" s="9"/>
      <c r="L200" s="9"/>
      <c r="M200" s="28" t="e">
        <f>VLOOKUP(B200,[2]东乡打卡!$B$3:$B$585,1,FALSE)</f>
        <v>#N/A</v>
      </c>
    </row>
    <row r="201" s="2" customFormat="1" ht="24" customHeight="1" spans="1:13">
      <c r="A201" s="57">
        <v>199</v>
      </c>
      <c r="B201" s="10" t="s">
        <v>868</v>
      </c>
      <c r="C201" s="11" t="s">
        <v>914</v>
      </c>
      <c r="D201" s="11" t="s">
        <v>915</v>
      </c>
      <c r="E201" s="12">
        <v>50000</v>
      </c>
      <c r="F201" s="12">
        <v>50000</v>
      </c>
      <c r="G201" s="11" t="s">
        <v>908</v>
      </c>
      <c r="H201" s="11" t="s">
        <v>909</v>
      </c>
      <c r="I201" s="24">
        <v>600.347222222222</v>
      </c>
      <c r="J201" s="9" t="s">
        <v>916</v>
      </c>
      <c r="K201" s="9"/>
      <c r="L201" s="9"/>
      <c r="M201" s="28" t="e">
        <f>VLOOKUP(B201,[2]东乡打卡!$B$3:$B$585,1,FALSE)</f>
        <v>#N/A</v>
      </c>
    </row>
    <row r="202" s="2" customFormat="1" ht="24" customHeight="1" spans="1:13">
      <c r="A202" s="57">
        <v>200</v>
      </c>
      <c r="B202" s="10" t="s">
        <v>868</v>
      </c>
      <c r="C202" s="11" t="s">
        <v>917</v>
      </c>
      <c r="D202" s="11" t="s">
        <v>918</v>
      </c>
      <c r="E202" s="12">
        <v>50000</v>
      </c>
      <c r="F202" s="12">
        <v>50000</v>
      </c>
      <c r="G202" s="11" t="s">
        <v>919</v>
      </c>
      <c r="H202" s="11" t="s">
        <v>920</v>
      </c>
      <c r="I202" s="24">
        <v>461.319444444444</v>
      </c>
      <c r="J202" s="9" t="s">
        <v>921</v>
      </c>
      <c r="K202" s="9"/>
      <c r="L202" s="9"/>
      <c r="M202" s="28" t="e">
        <f>VLOOKUP(B202,[2]东乡打卡!$B$3:$B$585,1,FALSE)</f>
        <v>#N/A</v>
      </c>
    </row>
    <row r="203" s="2" customFormat="1" ht="24" customHeight="1" spans="1:13">
      <c r="A203" s="57">
        <v>201</v>
      </c>
      <c r="B203" s="10" t="s">
        <v>868</v>
      </c>
      <c r="C203" s="11" t="s">
        <v>922</v>
      </c>
      <c r="D203" s="11" t="s">
        <v>923</v>
      </c>
      <c r="E203" s="12">
        <v>50000</v>
      </c>
      <c r="F203" s="12">
        <v>50000</v>
      </c>
      <c r="G203" s="11" t="s">
        <v>924</v>
      </c>
      <c r="H203" s="11" t="s">
        <v>925</v>
      </c>
      <c r="I203" s="24">
        <v>600.347222222222</v>
      </c>
      <c r="J203" s="9" t="s">
        <v>926</v>
      </c>
      <c r="K203" s="9"/>
      <c r="L203" s="9"/>
      <c r="M203" s="28" t="e">
        <f>VLOOKUP(B203,[2]东乡打卡!$B$3:$B$585,1,FALSE)</f>
        <v>#N/A</v>
      </c>
    </row>
    <row r="204" s="2" customFormat="1" ht="24" customHeight="1" spans="1:13">
      <c r="A204" s="57">
        <v>202</v>
      </c>
      <c r="B204" s="10" t="s">
        <v>868</v>
      </c>
      <c r="C204" s="11" t="s">
        <v>927</v>
      </c>
      <c r="D204" s="11" t="s">
        <v>928</v>
      </c>
      <c r="E204" s="12">
        <v>50000</v>
      </c>
      <c r="F204" s="12">
        <v>50000</v>
      </c>
      <c r="G204" s="11" t="s">
        <v>924</v>
      </c>
      <c r="H204" s="11" t="s">
        <v>925</v>
      </c>
      <c r="I204" s="24">
        <v>600.347222222222</v>
      </c>
      <c r="J204" s="9" t="s">
        <v>929</v>
      </c>
      <c r="K204" s="9"/>
      <c r="L204" s="9"/>
      <c r="M204" s="28" t="e">
        <f>VLOOKUP(B204,[2]东乡打卡!$B$3:$B$585,1,FALSE)</f>
        <v>#N/A</v>
      </c>
    </row>
    <row r="205" s="2" customFormat="1" ht="24" customHeight="1" spans="1:13">
      <c r="A205" s="57">
        <v>203</v>
      </c>
      <c r="B205" s="10" t="s">
        <v>868</v>
      </c>
      <c r="C205" s="11" t="s">
        <v>930</v>
      </c>
      <c r="D205" s="11" t="s">
        <v>931</v>
      </c>
      <c r="E205" s="12">
        <v>50000</v>
      </c>
      <c r="F205" s="12">
        <v>50000</v>
      </c>
      <c r="G205" s="11" t="s">
        <v>932</v>
      </c>
      <c r="H205" s="11" t="s">
        <v>933</v>
      </c>
      <c r="I205" s="24">
        <v>505.555555555556</v>
      </c>
      <c r="J205" s="9" t="s">
        <v>934</v>
      </c>
      <c r="K205" s="9"/>
      <c r="L205" s="9"/>
      <c r="M205" s="28" t="e">
        <f>VLOOKUP(B205,[2]东乡打卡!$B$3:$B$585,1,FALSE)</f>
        <v>#N/A</v>
      </c>
    </row>
    <row r="206" s="2" customFormat="1" ht="24" customHeight="1" spans="1:13">
      <c r="A206" s="57">
        <v>204</v>
      </c>
      <c r="B206" s="10" t="s">
        <v>868</v>
      </c>
      <c r="C206" s="11" t="s">
        <v>935</v>
      </c>
      <c r="D206" s="11" t="s">
        <v>936</v>
      </c>
      <c r="E206" s="12">
        <v>40000</v>
      </c>
      <c r="F206" s="12">
        <v>40000</v>
      </c>
      <c r="G206" s="11" t="s">
        <v>937</v>
      </c>
      <c r="H206" s="11" t="s">
        <v>233</v>
      </c>
      <c r="I206" s="24">
        <v>434.777777777778</v>
      </c>
      <c r="J206" s="9" t="s">
        <v>938</v>
      </c>
      <c r="K206" s="9"/>
      <c r="L206" s="9"/>
      <c r="M206" s="28" t="e">
        <f>VLOOKUP(B206,[2]东乡打卡!$B$3:$B$585,1,FALSE)</f>
        <v>#N/A</v>
      </c>
    </row>
    <row r="207" s="2" customFormat="1" ht="24" customHeight="1" spans="1:13">
      <c r="A207" s="57">
        <v>205</v>
      </c>
      <c r="B207" s="10" t="s">
        <v>868</v>
      </c>
      <c r="C207" s="11" t="s">
        <v>939</v>
      </c>
      <c r="D207" s="11" t="s">
        <v>940</v>
      </c>
      <c r="E207" s="12">
        <v>20000</v>
      </c>
      <c r="F207" s="12">
        <v>20000</v>
      </c>
      <c r="G207" s="11" t="s">
        <v>941</v>
      </c>
      <c r="H207" s="11" t="s">
        <v>942</v>
      </c>
      <c r="I207" s="24">
        <v>217.388888888889</v>
      </c>
      <c r="J207" s="9" t="s">
        <v>943</v>
      </c>
      <c r="K207" s="9"/>
      <c r="L207" s="9"/>
      <c r="M207" s="28" t="e">
        <f>VLOOKUP(B207,[2]东乡打卡!$B$3:$B$585,1,FALSE)</f>
        <v>#N/A</v>
      </c>
    </row>
    <row r="208" s="2" customFormat="1" ht="24" customHeight="1" spans="1:13">
      <c r="A208" s="57">
        <v>206</v>
      </c>
      <c r="B208" s="10" t="s">
        <v>868</v>
      </c>
      <c r="C208" s="11" t="s">
        <v>944</v>
      </c>
      <c r="D208" s="11" t="s">
        <v>945</v>
      </c>
      <c r="E208" s="12">
        <v>40000</v>
      </c>
      <c r="F208" s="12">
        <v>40000</v>
      </c>
      <c r="G208" s="11" t="s">
        <v>946</v>
      </c>
      <c r="H208" s="11" t="s">
        <v>138</v>
      </c>
      <c r="I208" s="24">
        <v>434.777777777778</v>
      </c>
      <c r="J208" s="9" t="s">
        <v>947</v>
      </c>
      <c r="K208" s="9"/>
      <c r="L208" s="9"/>
      <c r="M208" s="28" t="e">
        <f>VLOOKUP(B208,[2]东乡打卡!$B$3:$B$585,1,FALSE)</f>
        <v>#N/A</v>
      </c>
    </row>
    <row r="209" s="2" customFormat="1" ht="24" customHeight="1" spans="1:13">
      <c r="A209" s="57">
        <v>207</v>
      </c>
      <c r="B209" s="10" t="s">
        <v>868</v>
      </c>
      <c r="C209" s="11" t="s">
        <v>948</v>
      </c>
      <c r="D209" s="11" t="s">
        <v>949</v>
      </c>
      <c r="E209" s="12">
        <v>50000</v>
      </c>
      <c r="F209" s="12">
        <v>50000</v>
      </c>
      <c r="G209" s="11" t="s">
        <v>950</v>
      </c>
      <c r="H209" s="11" t="s">
        <v>951</v>
      </c>
      <c r="I209" s="24">
        <v>524.513888888889</v>
      </c>
      <c r="J209" s="9" t="s">
        <v>952</v>
      </c>
      <c r="K209" s="9"/>
      <c r="L209" s="9"/>
      <c r="M209" s="28" t="e">
        <f>VLOOKUP(B209,[2]东乡打卡!$B$3:$B$585,1,FALSE)</f>
        <v>#N/A</v>
      </c>
    </row>
    <row r="210" s="2" customFormat="1" ht="24" customHeight="1" spans="1:13">
      <c r="A210" s="57">
        <v>208</v>
      </c>
      <c r="B210" s="10" t="s">
        <v>868</v>
      </c>
      <c r="C210" s="11" t="s">
        <v>953</v>
      </c>
      <c r="D210" s="11" t="s">
        <v>954</v>
      </c>
      <c r="E210" s="12">
        <v>50000</v>
      </c>
      <c r="F210" s="12">
        <v>50000</v>
      </c>
      <c r="G210" s="11" t="s">
        <v>592</v>
      </c>
      <c r="H210" s="11" t="s">
        <v>593</v>
      </c>
      <c r="I210" s="24">
        <v>600.347222222222</v>
      </c>
      <c r="J210" s="9" t="s">
        <v>955</v>
      </c>
      <c r="K210" s="9"/>
      <c r="L210" s="9"/>
      <c r="M210" s="28" t="e">
        <f>VLOOKUP(B210,[2]东乡打卡!$B$3:$B$585,1,FALSE)</f>
        <v>#N/A</v>
      </c>
    </row>
    <row r="211" s="2" customFormat="1" ht="24" customHeight="1" spans="1:13">
      <c r="A211" s="57">
        <v>209</v>
      </c>
      <c r="B211" s="10" t="s">
        <v>868</v>
      </c>
      <c r="C211" s="11" t="s">
        <v>956</v>
      </c>
      <c r="D211" s="11" t="s">
        <v>957</v>
      </c>
      <c r="E211" s="12">
        <v>30000</v>
      </c>
      <c r="F211" s="12">
        <v>30000</v>
      </c>
      <c r="G211" s="11" t="s">
        <v>958</v>
      </c>
      <c r="H211" s="11" t="s">
        <v>504</v>
      </c>
      <c r="I211" s="24">
        <v>280.583333333333</v>
      </c>
      <c r="J211" s="9" t="s">
        <v>959</v>
      </c>
      <c r="K211" s="9"/>
      <c r="L211" s="9"/>
      <c r="M211" s="28" t="e">
        <f>VLOOKUP(B211,[2]东乡打卡!$B$3:$B$585,1,FALSE)</f>
        <v>#N/A</v>
      </c>
    </row>
    <row r="212" s="2" customFormat="1" ht="24" customHeight="1" spans="1:13">
      <c r="A212" s="57">
        <v>210</v>
      </c>
      <c r="B212" s="10" t="s">
        <v>868</v>
      </c>
      <c r="C212" s="11" t="s">
        <v>960</v>
      </c>
      <c r="D212" s="11" t="s">
        <v>961</v>
      </c>
      <c r="E212" s="12">
        <v>50000</v>
      </c>
      <c r="F212" s="12">
        <v>50000</v>
      </c>
      <c r="G212" s="11" t="s">
        <v>962</v>
      </c>
      <c r="H212" s="11" t="s">
        <v>240</v>
      </c>
      <c r="I212" s="24">
        <v>505.555555555556</v>
      </c>
      <c r="J212" s="9" t="s">
        <v>963</v>
      </c>
      <c r="K212" s="9"/>
      <c r="L212" s="9"/>
      <c r="M212" s="28" t="e">
        <f>VLOOKUP(B212,[2]东乡打卡!$B$3:$B$585,1,FALSE)</f>
        <v>#N/A</v>
      </c>
    </row>
    <row r="213" s="2" customFormat="1" ht="24" customHeight="1" spans="1:13">
      <c r="A213" s="57">
        <v>211</v>
      </c>
      <c r="B213" s="10" t="s">
        <v>868</v>
      </c>
      <c r="C213" s="11" t="s">
        <v>964</v>
      </c>
      <c r="D213" s="11" t="s">
        <v>965</v>
      </c>
      <c r="E213" s="12">
        <v>50000</v>
      </c>
      <c r="F213" s="12">
        <v>50000</v>
      </c>
      <c r="G213" s="11" t="s">
        <v>518</v>
      </c>
      <c r="H213" s="11" t="s">
        <v>519</v>
      </c>
      <c r="I213" s="24">
        <v>543.472222222222</v>
      </c>
      <c r="J213" s="9" t="s">
        <v>966</v>
      </c>
      <c r="K213" s="9"/>
      <c r="L213" s="9"/>
      <c r="M213" s="28" t="e">
        <f>VLOOKUP(B213,[2]东乡打卡!$B$3:$B$585,1,FALSE)</f>
        <v>#N/A</v>
      </c>
    </row>
    <row r="214" s="2" customFormat="1" ht="24" customHeight="1" spans="1:13">
      <c r="A214" s="57">
        <v>212</v>
      </c>
      <c r="B214" s="10" t="s">
        <v>868</v>
      </c>
      <c r="C214" s="11" t="s">
        <v>967</v>
      </c>
      <c r="D214" s="11" t="s">
        <v>968</v>
      </c>
      <c r="E214" s="12">
        <v>50000</v>
      </c>
      <c r="F214" s="12">
        <v>50000</v>
      </c>
      <c r="G214" s="11" t="s">
        <v>969</v>
      </c>
      <c r="H214" s="11" t="s">
        <v>970</v>
      </c>
      <c r="I214" s="24">
        <v>524.513888888889</v>
      </c>
      <c r="J214" s="9" t="s">
        <v>971</v>
      </c>
      <c r="K214" s="9"/>
      <c r="L214" s="9"/>
      <c r="M214" s="28" t="e">
        <f>VLOOKUP(B214,[2]东乡打卡!$B$3:$B$585,1,FALSE)</f>
        <v>#N/A</v>
      </c>
    </row>
    <row r="215" s="2" customFormat="1" ht="24" customHeight="1" spans="1:13">
      <c r="A215" s="57">
        <v>213</v>
      </c>
      <c r="B215" s="10" t="s">
        <v>868</v>
      </c>
      <c r="C215" s="11" t="s">
        <v>972</v>
      </c>
      <c r="D215" s="11" t="s">
        <v>973</v>
      </c>
      <c r="E215" s="12">
        <v>20000</v>
      </c>
      <c r="F215" s="12">
        <v>20000</v>
      </c>
      <c r="G215" s="11" t="s">
        <v>974</v>
      </c>
      <c r="H215" s="11" t="s">
        <v>975</v>
      </c>
      <c r="I215" s="24">
        <v>511</v>
      </c>
      <c r="J215" s="9" t="s">
        <v>976</v>
      </c>
      <c r="K215" s="9"/>
      <c r="L215" s="9"/>
      <c r="M215" s="28" t="e">
        <f>VLOOKUP(B215,[2]东乡打卡!$B$3:$B$585,1,FALSE)</f>
        <v>#N/A</v>
      </c>
    </row>
    <row r="216" s="2" customFormat="1" ht="24" customHeight="1" spans="1:13">
      <c r="A216" s="57">
        <v>214</v>
      </c>
      <c r="B216" s="10" t="s">
        <v>868</v>
      </c>
      <c r="C216" s="11" t="s">
        <v>977</v>
      </c>
      <c r="D216" s="11" t="s">
        <v>978</v>
      </c>
      <c r="E216" s="12">
        <v>50000</v>
      </c>
      <c r="F216" s="12">
        <v>50000</v>
      </c>
      <c r="G216" s="11" t="s">
        <v>483</v>
      </c>
      <c r="H216" s="11" t="s">
        <v>979</v>
      </c>
      <c r="I216" s="24">
        <v>549.791666666667</v>
      </c>
      <c r="J216" s="9" t="s">
        <v>980</v>
      </c>
      <c r="K216" s="9"/>
      <c r="L216" s="9"/>
      <c r="M216" s="28" t="e">
        <f>VLOOKUP(B216,[2]东乡打卡!$B$3:$B$585,1,FALSE)</f>
        <v>#N/A</v>
      </c>
    </row>
    <row r="217" s="2" customFormat="1" ht="24" customHeight="1" spans="1:13">
      <c r="A217" s="57">
        <v>215</v>
      </c>
      <c r="B217" s="10" t="s">
        <v>868</v>
      </c>
      <c r="C217" s="11" t="s">
        <v>981</v>
      </c>
      <c r="D217" s="11" t="s">
        <v>982</v>
      </c>
      <c r="E217" s="12">
        <v>50000</v>
      </c>
      <c r="F217" s="12">
        <v>50000</v>
      </c>
      <c r="G217" s="11" t="s">
        <v>438</v>
      </c>
      <c r="H217" s="11" t="s">
        <v>983</v>
      </c>
      <c r="I217" s="24">
        <v>600.347222222222</v>
      </c>
      <c r="J217" s="9" t="s">
        <v>984</v>
      </c>
      <c r="K217" s="9"/>
      <c r="L217" s="9"/>
      <c r="M217" s="28" t="e">
        <f>VLOOKUP(B217,[2]东乡打卡!$B$3:$B$585,1,FALSE)</f>
        <v>#N/A</v>
      </c>
    </row>
    <row r="218" s="2" customFormat="1" ht="24" customHeight="1" spans="1:13">
      <c r="A218" s="57">
        <v>216</v>
      </c>
      <c r="B218" s="10" t="s">
        <v>868</v>
      </c>
      <c r="C218" s="11" t="s">
        <v>985</v>
      </c>
      <c r="D218" s="11" t="s">
        <v>986</v>
      </c>
      <c r="E218" s="12">
        <v>50000</v>
      </c>
      <c r="F218" s="12">
        <v>50000</v>
      </c>
      <c r="G218" s="11" t="s">
        <v>310</v>
      </c>
      <c r="H218" s="11" t="s">
        <v>853</v>
      </c>
      <c r="I218" s="24">
        <v>600.347222222222</v>
      </c>
      <c r="J218" s="9" t="s">
        <v>987</v>
      </c>
      <c r="K218" s="9"/>
      <c r="L218" s="9"/>
      <c r="M218" s="28" t="e">
        <f>VLOOKUP(B218,[2]东乡打卡!$B$3:$B$585,1,FALSE)</f>
        <v>#N/A</v>
      </c>
    </row>
    <row r="219" s="2" customFormat="1" ht="24" customHeight="1" spans="1:13">
      <c r="A219" s="57">
        <v>217</v>
      </c>
      <c r="B219" s="10" t="s">
        <v>868</v>
      </c>
      <c r="C219" s="11" t="s">
        <v>988</v>
      </c>
      <c r="D219" s="11" t="s">
        <v>989</v>
      </c>
      <c r="E219" s="12">
        <v>50000</v>
      </c>
      <c r="F219" s="12">
        <v>50000</v>
      </c>
      <c r="G219" s="11" t="s">
        <v>340</v>
      </c>
      <c r="H219" s="11" t="s">
        <v>94</v>
      </c>
      <c r="I219" s="24">
        <v>549.791666666667</v>
      </c>
      <c r="J219" s="9" t="s">
        <v>990</v>
      </c>
      <c r="K219" s="9"/>
      <c r="L219" s="9"/>
      <c r="M219" s="28" t="e">
        <f>VLOOKUP(B219,[2]东乡打卡!$B$3:$B$585,1,FALSE)</f>
        <v>#N/A</v>
      </c>
    </row>
    <row r="220" s="2" customFormat="1" ht="24" customHeight="1" spans="1:13">
      <c r="A220" s="57">
        <v>218</v>
      </c>
      <c r="B220" s="10" t="s">
        <v>868</v>
      </c>
      <c r="C220" s="11" t="s">
        <v>991</v>
      </c>
      <c r="D220" s="11" t="s">
        <v>992</v>
      </c>
      <c r="E220" s="12">
        <v>50000</v>
      </c>
      <c r="F220" s="12">
        <v>50000</v>
      </c>
      <c r="G220" s="11" t="s">
        <v>993</v>
      </c>
      <c r="H220" s="11" t="s">
        <v>994</v>
      </c>
      <c r="I220" s="24">
        <v>461.319444444444</v>
      </c>
      <c r="J220" s="9" t="s">
        <v>995</v>
      </c>
      <c r="K220" s="9"/>
      <c r="L220" s="9"/>
      <c r="M220" s="28" t="e">
        <f>VLOOKUP(B220,[2]东乡打卡!$B$3:$B$585,1,FALSE)</f>
        <v>#N/A</v>
      </c>
    </row>
    <row r="221" s="2" customFormat="1" ht="24" customHeight="1" spans="1:13">
      <c r="A221" s="57">
        <v>219</v>
      </c>
      <c r="B221" s="10" t="s">
        <v>868</v>
      </c>
      <c r="C221" s="11" t="s">
        <v>996</v>
      </c>
      <c r="D221" s="11" t="s">
        <v>997</v>
      </c>
      <c r="E221" s="12">
        <v>50000</v>
      </c>
      <c r="F221" s="12">
        <v>50000</v>
      </c>
      <c r="G221" s="11" t="s">
        <v>998</v>
      </c>
      <c r="H221" s="11" t="s">
        <v>999</v>
      </c>
      <c r="I221" s="24">
        <v>461.319444444444</v>
      </c>
      <c r="J221" s="9" t="s">
        <v>1000</v>
      </c>
      <c r="K221" s="9"/>
      <c r="L221" s="9"/>
      <c r="M221" s="28" t="e">
        <f>VLOOKUP(B221,[2]东乡打卡!$B$3:$B$585,1,FALSE)</f>
        <v>#N/A</v>
      </c>
    </row>
    <row r="222" s="2" customFormat="1" ht="24" customHeight="1" spans="1:13">
      <c r="A222" s="57">
        <v>220</v>
      </c>
      <c r="B222" s="10" t="s">
        <v>868</v>
      </c>
      <c r="C222" s="11" t="s">
        <v>1001</v>
      </c>
      <c r="D222" s="11" t="s">
        <v>1002</v>
      </c>
      <c r="E222" s="12">
        <v>50000</v>
      </c>
      <c r="F222" s="12">
        <v>50000</v>
      </c>
      <c r="G222" s="11" t="s">
        <v>1003</v>
      </c>
      <c r="H222" s="11" t="s">
        <v>1004</v>
      </c>
      <c r="I222" s="24">
        <v>505.555555555556</v>
      </c>
      <c r="J222" s="9" t="s">
        <v>1005</v>
      </c>
      <c r="K222" s="9"/>
      <c r="L222" s="9"/>
      <c r="M222" s="28" t="e">
        <f>VLOOKUP(B222,[2]东乡打卡!$B$3:$B$585,1,FALSE)</f>
        <v>#N/A</v>
      </c>
    </row>
    <row r="223" s="2" customFormat="1" ht="24" customHeight="1" spans="1:13">
      <c r="A223" s="57">
        <v>221</v>
      </c>
      <c r="B223" s="10" t="s">
        <v>868</v>
      </c>
      <c r="C223" s="11" t="s">
        <v>1006</v>
      </c>
      <c r="D223" s="11" t="s">
        <v>1007</v>
      </c>
      <c r="E223" s="12">
        <v>50000</v>
      </c>
      <c r="F223" s="12">
        <v>50000</v>
      </c>
      <c r="G223" s="11" t="s">
        <v>865</v>
      </c>
      <c r="H223" s="11" t="s">
        <v>1008</v>
      </c>
      <c r="I223" s="24">
        <v>549.791666666667</v>
      </c>
      <c r="J223" s="9" t="s">
        <v>1009</v>
      </c>
      <c r="K223" s="9"/>
      <c r="L223" s="9"/>
      <c r="M223" s="28" t="e">
        <f>VLOOKUP(B223,[2]东乡打卡!$B$3:$B$585,1,FALSE)</f>
        <v>#N/A</v>
      </c>
    </row>
    <row r="224" s="2" customFormat="1" ht="24" customHeight="1" spans="1:13">
      <c r="A224" s="57">
        <v>222</v>
      </c>
      <c r="B224" s="9" t="s">
        <v>868</v>
      </c>
      <c r="C224" s="11" t="s">
        <v>1010</v>
      </c>
      <c r="D224" s="11" t="s">
        <v>1011</v>
      </c>
      <c r="E224" s="11">
        <v>50000</v>
      </c>
      <c r="F224" s="11">
        <v>50000</v>
      </c>
      <c r="G224" s="11" t="s">
        <v>1012</v>
      </c>
      <c r="H224" s="11" t="s">
        <v>1013</v>
      </c>
      <c r="I224" s="27">
        <v>549.791666666667</v>
      </c>
      <c r="J224" s="9" t="s">
        <v>1014</v>
      </c>
      <c r="K224" s="9"/>
      <c r="L224" s="9"/>
      <c r="M224" s="28" t="e">
        <f>VLOOKUP(B224,[2]东乡打卡!$B$3:$B$585,1,FALSE)</f>
        <v>#N/A</v>
      </c>
    </row>
    <row r="225" s="2" customFormat="1" ht="24" customHeight="1" spans="1:13">
      <c r="A225" s="57">
        <v>223</v>
      </c>
      <c r="B225" s="9" t="s">
        <v>868</v>
      </c>
      <c r="C225" s="11" t="s">
        <v>1015</v>
      </c>
      <c r="D225" s="11" t="s">
        <v>1016</v>
      </c>
      <c r="E225" s="11">
        <v>30000</v>
      </c>
      <c r="F225" s="11">
        <v>30000</v>
      </c>
      <c r="G225" s="11" t="s">
        <v>1017</v>
      </c>
      <c r="H225" s="11" t="s">
        <v>1018</v>
      </c>
      <c r="I225" s="27">
        <v>303.333333333333</v>
      </c>
      <c r="J225" s="9" t="s">
        <v>1019</v>
      </c>
      <c r="K225" s="9"/>
      <c r="L225" s="9"/>
      <c r="M225" s="28" t="e">
        <f>VLOOKUP(B225,[2]东乡打卡!$B$3:$B$585,1,FALSE)</f>
        <v>#N/A</v>
      </c>
    </row>
    <row r="226" s="2" customFormat="1" ht="24" customHeight="1" spans="1:13">
      <c r="A226" s="57">
        <v>224</v>
      </c>
      <c r="B226" s="9" t="s">
        <v>868</v>
      </c>
      <c r="C226" s="11" t="s">
        <v>1020</v>
      </c>
      <c r="D226" s="11" t="s">
        <v>1021</v>
      </c>
      <c r="E226" s="11">
        <v>4500</v>
      </c>
      <c r="F226" s="11">
        <v>1610</v>
      </c>
      <c r="G226" s="11" t="s">
        <v>1022</v>
      </c>
      <c r="H226" s="11" t="s">
        <v>1023</v>
      </c>
      <c r="I226" s="27">
        <v>14.8544861111111</v>
      </c>
      <c r="J226" s="9" t="s">
        <v>1024</v>
      </c>
      <c r="K226" s="9"/>
      <c r="L226" s="9"/>
      <c r="M226" s="28" t="e">
        <f>VLOOKUP(B226,[2]东乡打卡!$B$3:$B$585,1,FALSE)</f>
        <v>#N/A</v>
      </c>
    </row>
    <row r="227" s="2" customFormat="1" ht="24" customHeight="1" spans="1:13">
      <c r="A227" s="57">
        <v>225</v>
      </c>
      <c r="B227" s="9" t="s">
        <v>868</v>
      </c>
      <c r="C227" s="11" t="s">
        <v>1025</v>
      </c>
      <c r="D227" s="11" t="s">
        <v>1026</v>
      </c>
      <c r="E227" s="11">
        <v>50000</v>
      </c>
      <c r="F227" s="11">
        <v>50000</v>
      </c>
      <c r="G227" s="11" t="s">
        <v>1027</v>
      </c>
      <c r="H227" s="11" t="s">
        <v>1028</v>
      </c>
      <c r="I227" s="27">
        <v>600.347222222222</v>
      </c>
      <c r="J227" s="9" t="s">
        <v>1029</v>
      </c>
      <c r="K227" s="9"/>
      <c r="L227" s="9"/>
      <c r="M227" s="28" t="e">
        <f>VLOOKUP(B227,[2]东乡打卡!$B$3:$B$585,1,FALSE)</f>
        <v>#N/A</v>
      </c>
    </row>
    <row r="228" s="2" customFormat="1" ht="24" customHeight="1" spans="1:13">
      <c r="A228" s="57">
        <v>226</v>
      </c>
      <c r="B228" s="9" t="s">
        <v>868</v>
      </c>
      <c r="C228" s="11" t="s">
        <v>1030</v>
      </c>
      <c r="D228" s="11" t="s">
        <v>1031</v>
      </c>
      <c r="E228" s="11">
        <v>20300</v>
      </c>
      <c r="F228" s="11">
        <v>9100</v>
      </c>
      <c r="G228" s="11" t="s">
        <v>876</v>
      </c>
      <c r="H228" s="11" t="s">
        <v>1032</v>
      </c>
      <c r="I228" s="27">
        <v>95.4615277777778</v>
      </c>
      <c r="J228" s="9" t="s">
        <v>1033</v>
      </c>
      <c r="K228" s="9"/>
      <c r="L228" s="9"/>
      <c r="M228" s="28" t="e">
        <f>VLOOKUP(B228,[2]东乡打卡!$B$3:$B$585,1,FALSE)</f>
        <v>#N/A</v>
      </c>
    </row>
    <row r="229" s="2" customFormat="1" ht="24" customHeight="1" spans="1:13">
      <c r="A229" s="57">
        <v>227</v>
      </c>
      <c r="B229" s="9" t="s">
        <v>868</v>
      </c>
      <c r="C229" s="11" t="s">
        <v>1034</v>
      </c>
      <c r="D229" s="11" t="s">
        <v>1035</v>
      </c>
      <c r="E229" s="11">
        <v>50000</v>
      </c>
      <c r="F229" s="11">
        <v>50000</v>
      </c>
      <c r="G229" s="11" t="s">
        <v>1036</v>
      </c>
      <c r="H229" s="11" t="s">
        <v>1037</v>
      </c>
      <c r="I229" s="27">
        <v>543.472222222222</v>
      </c>
      <c r="J229" s="9" t="s">
        <v>1038</v>
      </c>
      <c r="K229" s="9"/>
      <c r="L229" s="9"/>
      <c r="M229" s="28" t="e">
        <f>VLOOKUP(B229,[2]东乡打卡!$B$3:$B$585,1,FALSE)</f>
        <v>#N/A</v>
      </c>
    </row>
    <row r="230" s="2" customFormat="1" ht="24" customHeight="1" spans="1:13">
      <c r="A230" s="57">
        <v>228</v>
      </c>
      <c r="B230" s="9" t="s">
        <v>868</v>
      </c>
      <c r="C230" s="11" t="s">
        <v>1039</v>
      </c>
      <c r="D230" s="11" t="s">
        <v>1040</v>
      </c>
      <c r="E230" s="11">
        <v>50000</v>
      </c>
      <c r="F230" s="11">
        <v>50000</v>
      </c>
      <c r="G230" s="11" t="s">
        <v>1041</v>
      </c>
      <c r="H230" s="11" t="s">
        <v>1042</v>
      </c>
      <c r="I230" s="27">
        <v>543.472222222222</v>
      </c>
      <c r="J230" s="9" t="s">
        <v>1043</v>
      </c>
      <c r="K230" s="9"/>
      <c r="L230" s="9"/>
      <c r="M230" s="28" t="e">
        <f>VLOOKUP(B230,[2]东乡打卡!$B$3:$B$585,1,FALSE)</f>
        <v>#N/A</v>
      </c>
    </row>
    <row r="231" s="2" customFormat="1" ht="24" customHeight="1" spans="1:13">
      <c r="A231" s="57">
        <v>229</v>
      </c>
      <c r="B231" s="9" t="s">
        <v>868</v>
      </c>
      <c r="C231" s="11" t="s">
        <v>1044</v>
      </c>
      <c r="D231" s="11" t="s">
        <v>1045</v>
      </c>
      <c r="E231" s="11">
        <v>50000</v>
      </c>
      <c r="F231" s="11">
        <v>50000</v>
      </c>
      <c r="G231" s="11" t="s">
        <v>1046</v>
      </c>
      <c r="H231" s="11" t="s">
        <v>1047</v>
      </c>
      <c r="I231" s="27">
        <v>543.472222222222</v>
      </c>
      <c r="J231" s="9" t="s">
        <v>1048</v>
      </c>
      <c r="K231" s="9"/>
      <c r="L231" s="9"/>
      <c r="M231" s="28" t="e">
        <f>VLOOKUP(B231,[2]东乡打卡!$B$3:$B$585,1,FALSE)</f>
        <v>#N/A</v>
      </c>
    </row>
    <row r="232" s="2" customFormat="1" ht="24" customHeight="1" spans="1:13">
      <c r="A232" s="57">
        <v>230</v>
      </c>
      <c r="B232" s="9" t="s">
        <v>868</v>
      </c>
      <c r="C232" s="11" t="s">
        <v>1049</v>
      </c>
      <c r="D232" s="11" t="s">
        <v>1050</v>
      </c>
      <c r="E232" s="11">
        <v>30000</v>
      </c>
      <c r="F232" s="11">
        <v>30000</v>
      </c>
      <c r="G232" s="11" t="s">
        <v>1051</v>
      </c>
      <c r="H232" s="11" t="s">
        <v>1052</v>
      </c>
      <c r="I232" s="27">
        <v>326.083333333333</v>
      </c>
      <c r="J232" s="9" t="s">
        <v>1053</v>
      </c>
      <c r="K232" s="9"/>
      <c r="L232" s="9"/>
      <c r="M232" s="28" t="e">
        <f>VLOOKUP(B232,[2]东乡打卡!$B$3:$B$585,1,FALSE)</f>
        <v>#N/A</v>
      </c>
    </row>
    <row r="233" s="2" customFormat="1" ht="24" customHeight="1" spans="1:13">
      <c r="A233" s="57">
        <v>231</v>
      </c>
      <c r="B233" s="9" t="s">
        <v>868</v>
      </c>
      <c r="C233" s="11" t="s">
        <v>1054</v>
      </c>
      <c r="D233" s="11" t="s">
        <v>1055</v>
      </c>
      <c r="E233" s="11">
        <v>40000</v>
      </c>
      <c r="F233" s="11">
        <v>40000</v>
      </c>
      <c r="G233" s="11" t="s">
        <v>1051</v>
      </c>
      <c r="H233" s="11" t="s">
        <v>1052</v>
      </c>
      <c r="I233" s="27">
        <v>419.611111111111</v>
      </c>
      <c r="J233" s="9" t="s">
        <v>1056</v>
      </c>
      <c r="K233" s="9"/>
      <c r="L233" s="9"/>
      <c r="M233" s="28" t="e">
        <f>VLOOKUP(B233,[2]东乡打卡!$B$3:$B$585,1,FALSE)</f>
        <v>#N/A</v>
      </c>
    </row>
    <row r="234" s="2" customFormat="1" ht="24" customHeight="1" spans="1:13">
      <c r="A234" s="57">
        <v>232</v>
      </c>
      <c r="B234" s="9" t="s">
        <v>868</v>
      </c>
      <c r="C234" s="11" t="s">
        <v>1057</v>
      </c>
      <c r="D234" s="11" t="s">
        <v>1058</v>
      </c>
      <c r="E234" s="11">
        <v>50000</v>
      </c>
      <c r="F234" s="11">
        <v>50000</v>
      </c>
      <c r="G234" s="11" t="s">
        <v>1051</v>
      </c>
      <c r="H234" s="11" t="s">
        <v>1052</v>
      </c>
      <c r="I234" s="27">
        <v>461.319444444444</v>
      </c>
      <c r="J234" s="9" t="s">
        <v>1059</v>
      </c>
      <c r="K234" s="9"/>
      <c r="L234" s="9"/>
      <c r="M234" s="28" t="e">
        <f>VLOOKUP(B234,[2]东乡打卡!$B$3:$B$585,1,FALSE)</f>
        <v>#N/A</v>
      </c>
    </row>
    <row r="235" s="2" customFormat="1" ht="24" customHeight="1" spans="1:13">
      <c r="A235" s="57">
        <v>233</v>
      </c>
      <c r="B235" s="9" t="s">
        <v>868</v>
      </c>
      <c r="C235" s="11" t="s">
        <v>1060</v>
      </c>
      <c r="D235" s="11" t="s">
        <v>1061</v>
      </c>
      <c r="E235" s="11">
        <v>30000</v>
      </c>
      <c r="F235" s="11">
        <v>30000</v>
      </c>
      <c r="G235" s="11" t="s">
        <v>1062</v>
      </c>
      <c r="H235" s="11" t="s">
        <v>1063</v>
      </c>
      <c r="I235" s="27">
        <v>303.333333333333</v>
      </c>
      <c r="J235" s="9" t="s">
        <v>1064</v>
      </c>
      <c r="K235" s="9"/>
      <c r="L235" s="9"/>
      <c r="M235" s="28" t="e">
        <f>VLOOKUP(B235,[2]东乡打卡!$B$3:$B$585,1,FALSE)</f>
        <v>#N/A</v>
      </c>
    </row>
    <row r="236" s="2" customFormat="1" ht="24" customHeight="1" spans="1:13">
      <c r="A236" s="57">
        <v>234</v>
      </c>
      <c r="B236" s="9" t="s">
        <v>868</v>
      </c>
      <c r="C236" s="11" t="s">
        <v>1065</v>
      </c>
      <c r="D236" s="11" t="s">
        <v>1066</v>
      </c>
      <c r="E236" s="11">
        <v>50000</v>
      </c>
      <c r="F236" s="11">
        <v>50000</v>
      </c>
      <c r="G236" s="11" t="s">
        <v>1067</v>
      </c>
      <c r="H236" s="11" t="s">
        <v>1068</v>
      </c>
      <c r="I236" s="27">
        <v>543.472222222222</v>
      </c>
      <c r="J236" s="9" t="s">
        <v>1069</v>
      </c>
      <c r="K236" s="9"/>
      <c r="L236" s="9"/>
      <c r="M236" s="28" t="e">
        <f>VLOOKUP(B236,[2]东乡打卡!$B$3:$B$585,1,FALSE)</f>
        <v>#N/A</v>
      </c>
    </row>
    <row r="237" s="2" customFormat="1" ht="24" customHeight="1" spans="1:13">
      <c r="A237" s="57">
        <v>235</v>
      </c>
      <c r="B237" s="9" t="s">
        <v>868</v>
      </c>
      <c r="C237" s="11" t="s">
        <v>1070</v>
      </c>
      <c r="D237" s="11" t="s">
        <v>1071</v>
      </c>
      <c r="E237" s="11">
        <v>50000</v>
      </c>
      <c r="F237" s="11">
        <v>50000</v>
      </c>
      <c r="G237" s="11" t="s">
        <v>1072</v>
      </c>
      <c r="H237" s="11" t="s">
        <v>1073</v>
      </c>
      <c r="I237" s="27">
        <v>549.791666666667</v>
      </c>
      <c r="J237" s="9" t="s">
        <v>1074</v>
      </c>
      <c r="K237" s="9"/>
      <c r="L237" s="9"/>
      <c r="M237" s="28" t="e">
        <f>VLOOKUP(B237,[2]东乡打卡!$B$3:$B$585,1,FALSE)</f>
        <v>#N/A</v>
      </c>
    </row>
    <row r="238" s="2" customFormat="1" ht="24" customHeight="1" spans="1:13">
      <c r="A238" s="57">
        <v>236</v>
      </c>
      <c r="B238" s="9" t="s">
        <v>868</v>
      </c>
      <c r="C238" s="11" t="s">
        <v>1075</v>
      </c>
      <c r="D238" s="11" t="s">
        <v>1076</v>
      </c>
      <c r="E238" s="11">
        <v>50000</v>
      </c>
      <c r="F238" s="11">
        <v>50000</v>
      </c>
      <c r="G238" s="11" t="s">
        <v>1077</v>
      </c>
      <c r="H238" s="11" t="s">
        <v>1078</v>
      </c>
      <c r="I238" s="27">
        <v>543.472222222222</v>
      </c>
      <c r="J238" s="9" t="s">
        <v>1079</v>
      </c>
      <c r="K238" s="9"/>
      <c r="L238" s="9"/>
      <c r="M238" s="28" t="e">
        <f>VLOOKUP(B238,[2]东乡打卡!$B$3:$B$585,1,FALSE)</f>
        <v>#N/A</v>
      </c>
    </row>
    <row r="239" s="2" customFormat="1" ht="24" customHeight="1" spans="1:13">
      <c r="A239" s="57">
        <v>237</v>
      </c>
      <c r="B239" s="9" t="s">
        <v>868</v>
      </c>
      <c r="C239" s="11" t="s">
        <v>1080</v>
      </c>
      <c r="D239" s="11" t="s">
        <v>1081</v>
      </c>
      <c r="E239" s="11">
        <v>50000</v>
      </c>
      <c r="F239" s="11">
        <v>50000</v>
      </c>
      <c r="G239" s="11" t="s">
        <v>1082</v>
      </c>
      <c r="H239" s="11" t="s">
        <v>1083</v>
      </c>
      <c r="I239" s="27">
        <v>549.791666666667</v>
      </c>
      <c r="J239" s="9" t="s">
        <v>1084</v>
      </c>
      <c r="K239" s="9"/>
      <c r="L239" s="9"/>
      <c r="M239" s="28" t="e">
        <f>VLOOKUP(B239,[2]东乡打卡!$B$3:$B$585,1,FALSE)</f>
        <v>#N/A</v>
      </c>
    </row>
    <row r="240" s="2" customFormat="1" ht="24" customHeight="1" spans="1:13">
      <c r="A240" s="57">
        <v>238</v>
      </c>
      <c r="B240" s="9" t="s">
        <v>868</v>
      </c>
      <c r="C240" s="11" t="s">
        <v>1085</v>
      </c>
      <c r="D240" s="11" t="s">
        <v>1086</v>
      </c>
      <c r="E240" s="11">
        <v>50000</v>
      </c>
      <c r="F240" s="11">
        <v>50000</v>
      </c>
      <c r="G240" s="11" t="s">
        <v>1082</v>
      </c>
      <c r="H240" s="11" t="s">
        <v>1083</v>
      </c>
      <c r="I240" s="27">
        <v>543.472222222222</v>
      </c>
      <c r="J240" s="9" t="s">
        <v>1087</v>
      </c>
      <c r="K240" s="9"/>
      <c r="L240" s="9"/>
      <c r="M240" s="28" t="e">
        <f>VLOOKUP(B240,[2]东乡打卡!$B$3:$B$585,1,FALSE)</f>
        <v>#N/A</v>
      </c>
    </row>
    <row r="241" s="2" customFormat="1" ht="24" customHeight="1" spans="1:13">
      <c r="A241" s="57">
        <v>239</v>
      </c>
      <c r="B241" s="9" t="s">
        <v>868</v>
      </c>
      <c r="C241" s="11" t="s">
        <v>1088</v>
      </c>
      <c r="D241" s="11" t="s">
        <v>1089</v>
      </c>
      <c r="E241" s="11">
        <v>50000</v>
      </c>
      <c r="F241" s="11">
        <v>50000</v>
      </c>
      <c r="G241" s="11" t="s">
        <v>1090</v>
      </c>
      <c r="H241" s="11" t="s">
        <v>1091</v>
      </c>
      <c r="I241" s="27">
        <v>549.791666666667</v>
      </c>
      <c r="J241" s="9" t="s">
        <v>1092</v>
      </c>
      <c r="K241" s="9"/>
      <c r="L241" s="9"/>
      <c r="M241" s="28" t="e">
        <f>VLOOKUP(B241,[2]东乡打卡!$B$3:$B$585,1,FALSE)</f>
        <v>#N/A</v>
      </c>
    </row>
    <row r="242" s="2" customFormat="1" ht="24" customHeight="1" spans="1:13">
      <c r="A242" s="57">
        <v>240</v>
      </c>
      <c r="B242" s="9" t="s">
        <v>868</v>
      </c>
      <c r="C242" s="11" t="s">
        <v>1093</v>
      </c>
      <c r="D242" s="11" t="s">
        <v>1094</v>
      </c>
      <c r="E242" s="11">
        <v>50000</v>
      </c>
      <c r="F242" s="11">
        <v>50000</v>
      </c>
      <c r="G242" s="11" t="s">
        <v>1095</v>
      </c>
      <c r="H242" s="11" t="s">
        <v>1096</v>
      </c>
      <c r="I242" s="27">
        <v>549.791666666667</v>
      </c>
      <c r="J242" s="9" t="s">
        <v>1097</v>
      </c>
      <c r="K242" s="9"/>
      <c r="L242" s="9"/>
      <c r="M242" s="28" t="e">
        <f>VLOOKUP(B242,[2]东乡打卡!$B$3:$B$585,1,FALSE)</f>
        <v>#N/A</v>
      </c>
    </row>
    <row r="243" s="2" customFormat="1" ht="24" customHeight="1" spans="1:13">
      <c r="A243" s="57">
        <v>241</v>
      </c>
      <c r="B243" s="9" t="s">
        <v>868</v>
      </c>
      <c r="C243" s="11" t="s">
        <v>1098</v>
      </c>
      <c r="D243" s="11" t="s">
        <v>1099</v>
      </c>
      <c r="E243" s="11">
        <v>50000</v>
      </c>
      <c r="F243" s="11">
        <v>50000</v>
      </c>
      <c r="G243" s="11" t="s">
        <v>1095</v>
      </c>
      <c r="H243" s="11" t="s">
        <v>1096</v>
      </c>
      <c r="I243" s="27">
        <v>549.791666666667</v>
      </c>
      <c r="J243" s="9" t="s">
        <v>1100</v>
      </c>
      <c r="K243" s="9"/>
      <c r="L243" s="9"/>
      <c r="M243" s="28" t="e">
        <f>VLOOKUP(B243,[2]东乡打卡!$B$3:$B$585,1,FALSE)</f>
        <v>#N/A</v>
      </c>
    </row>
    <row r="244" s="2" customFormat="1" ht="24" customHeight="1" spans="1:13">
      <c r="A244" s="57">
        <v>242</v>
      </c>
      <c r="B244" s="9" t="s">
        <v>868</v>
      </c>
      <c r="C244" s="11" t="s">
        <v>1101</v>
      </c>
      <c r="D244" s="11" t="s">
        <v>1102</v>
      </c>
      <c r="E244" s="11">
        <v>50000</v>
      </c>
      <c r="F244" s="11">
        <v>50000</v>
      </c>
      <c r="G244" s="11" t="s">
        <v>93</v>
      </c>
      <c r="H244" s="11" t="s">
        <v>1103</v>
      </c>
      <c r="I244" s="27">
        <v>600.347222222222</v>
      </c>
      <c r="J244" s="9" t="s">
        <v>1104</v>
      </c>
      <c r="K244" s="9"/>
      <c r="L244" s="9"/>
      <c r="M244" s="28" t="e">
        <f>VLOOKUP(B244,[2]东乡打卡!$B$3:$B$585,1,FALSE)</f>
        <v>#N/A</v>
      </c>
    </row>
    <row r="245" s="2" customFormat="1" ht="24" customHeight="1" spans="1:13">
      <c r="A245" s="57">
        <v>243</v>
      </c>
      <c r="B245" s="9" t="s">
        <v>868</v>
      </c>
      <c r="C245" s="11" t="s">
        <v>1105</v>
      </c>
      <c r="D245" s="11" t="s">
        <v>1106</v>
      </c>
      <c r="E245" s="11">
        <v>50000</v>
      </c>
      <c r="F245" s="11">
        <v>50000</v>
      </c>
      <c r="G245" s="11" t="s">
        <v>1107</v>
      </c>
      <c r="H245" s="11" t="s">
        <v>1108</v>
      </c>
      <c r="I245" s="27">
        <v>524.513888888889</v>
      </c>
      <c r="J245" s="9" t="s">
        <v>1109</v>
      </c>
      <c r="K245" s="9"/>
      <c r="L245" s="9"/>
      <c r="M245" s="28" t="e">
        <f>VLOOKUP(B245,[2]东乡打卡!$B$3:$B$585,1,FALSE)</f>
        <v>#N/A</v>
      </c>
    </row>
    <row r="246" s="2" customFormat="1" ht="24" customHeight="1" spans="1:13">
      <c r="A246" s="57">
        <v>244</v>
      </c>
      <c r="B246" s="9" t="s">
        <v>868</v>
      </c>
      <c r="C246" s="11" t="s">
        <v>1110</v>
      </c>
      <c r="D246" s="11" t="s">
        <v>1111</v>
      </c>
      <c r="E246" s="11">
        <v>30000</v>
      </c>
      <c r="F246" s="11">
        <v>30000</v>
      </c>
      <c r="G246" s="11" t="s">
        <v>1112</v>
      </c>
      <c r="H246" s="11" t="s">
        <v>1113</v>
      </c>
      <c r="I246" s="27">
        <v>360.208333333333</v>
      </c>
      <c r="J246" s="9" t="s">
        <v>1114</v>
      </c>
      <c r="K246" s="9"/>
      <c r="L246" s="9"/>
      <c r="M246" s="28" t="e">
        <f>VLOOKUP(B246,[2]东乡打卡!$B$3:$B$585,1,FALSE)</f>
        <v>#N/A</v>
      </c>
    </row>
    <row r="247" s="2" customFormat="1" ht="24" customHeight="1" spans="1:13">
      <c r="A247" s="57">
        <v>245</v>
      </c>
      <c r="B247" s="9" t="s">
        <v>868</v>
      </c>
      <c r="C247" s="11" t="s">
        <v>1115</v>
      </c>
      <c r="D247" s="11" t="s">
        <v>1116</v>
      </c>
      <c r="E247" s="11">
        <v>50000</v>
      </c>
      <c r="F247" s="11">
        <v>50000</v>
      </c>
      <c r="G247" s="11" t="s">
        <v>488</v>
      </c>
      <c r="H247" s="11" t="s">
        <v>1117</v>
      </c>
      <c r="I247" s="27">
        <v>600.347222222222</v>
      </c>
      <c r="J247" s="9" t="s">
        <v>1118</v>
      </c>
      <c r="K247" s="9"/>
      <c r="L247" s="9"/>
      <c r="M247" s="28" t="e">
        <f>VLOOKUP(B247,[2]东乡打卡!$B$3:$B$585,1,FALSE)</f>
        <v>#N/A</v>
      </c>
    </row>
    <row r="248" s="2" customFormat="1" ht="24" customHeight="1" spans="1:13">
      <c r="A248" s="57">
        <v>246</v>
      </c>
      <c r="B248" s="9" t="s">
        <v>868</v>
      </c>
      <c r="C248" s="11" t="s">
        <v>1119</v>
      </c>
      <c r="D248" s="11" t="s">
        <v>1120</v>
      </c>
      <c r="E248" s="11">
        <v>50000</v>
      </c>
      <c r="F248" s="11">
        <v>50000</v>
      </c>
      <c r="G248" s="11" t="s">
        <v>1121</v>
      </c>
      <c r="H248" s="11" t="s">
        <v>1122</v>
      </c>
      <c r="I248" s="27">
        <v>600.347222222222</v>
      </c>
      <c r="J248" s="9" t="s">
        <v>1123</v>
      </c>
      <c r="K248" s="9"/>
      <c r="L248" s="9"/>
      <c r="M248" s="28" t="e">
        <f>VLOOKUP(B248,[2]东乡打卡!$B$3:$B$585,1,FALSE)</f>
        <v>#N/A</v>
      </c>
    </row>
    <row r="249" s="2" customFormat="1" ht="24" customHeight="1" spans="1:13">
      <c r="A249" s="57">
        <v>247</v>
      </c>
      <c r="B249" s="9" t="s">
        <v>868</v>
      </c>
      <c r="C249" s="11" t="s">
        <v>1124</v>
      </c>
      <c r="D249" s="11" t="s">
        <v>1125</v>
      </c>
      <c r="E249" s="11">
        <v>50000</v>
      </c>
      <c r="F249" s="11">
        <v>50000</v>
      </c>
      <c r="G249" s="11" t="s">
        <v>1126</v>
      </c>
      <c r="H249" s="11" t="s">
        <v>1127</v>
      </c>
      <c r="I249" s="27">
        <v>600.347222222222</v>
      </c>
      <c r="J249" s="9" t="s">
        <v>1128</v>
      </c>
      <c r="K249" s="9"/>
      <c r="L249" s="9"/>
      <c r="M249" s="28" t="e">
        <f>VLOOKUP(B249,[2]东乡打卡!$B$3:$B$585,1,FALSE)</f>
        <v>#N/A</v>
      </c>
    </row>
    <row r="250" s="2" customFormat="1" ht="24" customHeight="1" spans="1:13">
      <c r="A250" s="57">
        <v>248</v>
      </c>
      <c r="B250" s="9" t="s">
        <v>868</v>
      </c>
      <c r="C250" s="11" t="s">
        <v>1129</v>
      </c>
      <c r="D250" s="11" t="s">
        <v>1130</v>
      </c>
      <c r="E250" s="11">
        <v>50000</v>
      </c>
      <c r="F250" s="11">
        <v>50000</v>
      </c>
      <c r="G250" s="11" t="s">
        <v>1131</v>
      </c>
      <c r="H250" s="11" t="s">
        <v>1127</v>
      </c>
      <c r="I250" s="27">
        <v>543.472222222222</v>
      </c>
      <c r="J250" s="9" t="s">
        <v>1132</v>
      </c>
      <c r="K250" s="9"/>
      <c r="L250" s="9"/>
      <c r="M250" s="28" t="e">
        <f>VLOOKUP(B250,[2]东乡打卡!$B$3:$B$585,1,FALSE)</f>
        <v>#N/A</v>
      </c>
    </row>
    <row r="251" s="2" customFormat="1" ht="24" customHeight="1" spans="1:13">
      <c r="A251" s="57">
        <v>249</v>
      </c>
      <c r="B251" s="9" t="s">
        <v>868</v>
      </c>
      <c r="C251" s="11" t="s">
        <v>1133</v>
      </c>
      <c r="D251" s="11" t="s">
        <v>1134</v>
      </c>
      <c r="E251" s="11">
        <v>50000</v>
      </c>
      <c r="F251" s="11">
        <v>50000</v>
      </c>
      <c r="G251" s="11" t="s">
        <v>1135</v>
      </c>
      <c r="H251" s="11" t="s">
        <v>1136</v>
      </c>
      <c r="I251" s="27">
        <v>543.472222222222</v>
      </c>
      <c r="J251" s="9" t="s">
        <v>1137</v>
      </c>
      <c r="K251" s="9"/>
      <c r="L251" s="9"/>
      <c r="M251" s="28" t="e">
        <f>VLOOKUP(B251,[2]东乡打卡!$B$3:$B$585,1,FALSE)</f>
        <v>#N/A</v>
      </c>
    </row>
    <row r="252" s="2" customFormat="1" ht="24" customHeight="1" spans="1:13">
      <c r="A252" s="57">
        <v>250</v>
      </c>
      <c r="B252" s="9" t="s">
        <v>868</v>
      </c>
      <c r="C252" s="11" t="s">
        <v>1138</v>
      </c>
      <c r="D252" s="11" t="s">
        <v>1139</v>
      </c>
      <c r="E252" s="11">
        <v>50000</v>
      </c>
      <c r="F252" s="11">
        <v>50000</v>
      </c>
      <c r="G252" s="11" t="s">
        <v>1140</v>
      </c>
      <c r="H252" s="11" t="s">
        <v>1141</v>
      </c>
      <c r="I252" s="27">
        <v>600.347222222222</v>
      </c>
      <c r="J252" s="9" t="s">
        <v>1142</v>
      </c>
      <c r="K252" s="9"/>
      <c r="L252" s="9"/>
      <c r="M252" s="28" t="e">
        <f>VLOOKUP(B252,[2]东乡打卡!$B$3:$B$585,1,FALSE)</f>
        <v>#N/A</v>
      </c>
    </row>
    <row r="253" s="2" customFormat="1" ht="24" customHeight="1" spans="1:13">
      <c r="A253" s="57">
        <v>251</v>
      </c>
      <c r="B253" s="9" t="s">
        <v>868</v>
      </c>
      <c r="C253" s="11" t="s">
        <v>1143</v>
      </c>
      <c r="D253" s="11" t="s">
        <v>1144</v>
      </c>
      <c r="E253" s="11">
        <v>50000</v>
      </c>
      <c r="F253" s="11">
        <v>50000</v>
      </c>
      <c r="G253" s="11" t="s">
        <v>857</v>
      </c>
      <c r="H253" s="11" t="s">
        <v>1145</v>
      </c>
      <c r="I253" s="27">
        <v>600.347222222222</v>
      </c>
      <c r="J253" s="9" t="s">
        <v>1146</v>
      </c>
      <c r="K253" s="9"/>
      <c r="L253" s="9"/>
      <c r="M253" s="28" t="e">
        <f>VLOOKUP(B253,[2]东乡打卡!$B$3:$B$585,1,FALSE)</f>
        <v>#N/A</v>
      </c>
    </row>
    <row r="254" s="2" customFormat="1" ht="24" customHeight="1" spans="1:13">
      <c r="A254" s="57">
        <v>252</v>
      </c>
      <c r="B254" s="9" t="s">
        <v>868</v>
      </c>
      <c r="C254" s="11" t="s">
        <v>1147</v>
      </c>
      <c r="D254" s="11" t="s">
        <v>1148</v>
      </c>
      <c r="E254" s="11">
        <v>50000</v>
      </c>
      <c r="F254" s="11">
        <v>42000</v>
      </c>
      <c r="G254" s="11" t="s">
        <v>1149</v>
      </c>
      <c r="H254" s="11" t="s">
        <v>1150</v>
      </c>
      <c r="I254" s="27">
        <v>504.291666666667</v>
      </c>
      <c r="J254" s="9" t="s">
        <v>1151</v>
      </c>
      <c r="K254" s="9"/>
      <c r="L254" s="9"/>
      <c r="M254" s="28" t="e">
        <f>VLOOKUP(B254,[2]东乡打卡!$B$3:$B$585,1,FALSE)</f>
        <v>#N/A</v>
      </c>
    </row>
    <row r="255" s="2" customFormat="1" ht="24" customHeight="1" spans="1:13">
      <c r="A255" s="57">
        <v>253</v>
      </c>
      <c r="B255" s="9" t="s">
        <v>868</v>
      </c>
      <c r="C255" s="11" t="s">
        <v>1152</v>
      </c>
      <c r="D255" s="11" t="s">
        <v>1153</v>
      </c>
      <c r="E255" s="11">
        <v>50000</v>
      </c>
      <c r="F255" s="11">
        <v>50000</v>
      </c>
      <c r="G255" s="11" t="s">
        <v>456</v>
      </c>
      <c r="H255" s="11" t="s">
        <v>1154</v>
      </c>
      <c r="I255" s="27">
        <v>543.472222222222</v>
      </c>
      <c r="J255" s="9" t="s">
        <v>1155</v>
      </c>
      <c r="K255" s="9"/>
      <c r="L255" s="9"/>
      <c r="M255" s="28" t="e">
        <f>VLOOKUP(B255,[2]东乡打卡!$B$3:$B$585,1,FALSE)</f>
        <v>#N/A</v>
      </c>
    </row>
    <row r="256" s="2" customFormat="1" ht="24" customHeight="1" spans="1:13">
      <c r="A256" s="57">
        <v>254</v>
      </c>
      <c r="B256" s="9" t="s">
        <v>868</v>
      </c>
      <c r="C256" s="11" t="s">
        <v>1156</v>
      </c>
      <c r="D256" s="11" t="s">
        <v>1157</v>
      </c>
      <c r="E256" s="11">
        <v>50000</v>
      </c>
      <c r="F256" s="11">
        <v>50000</v>
      </c>
      <c r="G256" s="11" t="s">
        <v>1158</v>
      </c>
      <c r="H256" s="11" t="s">
        <v>1159</v>
      </c>
      <c r="I256" s="27">
        <v>600.347222222222</v>
      </c>
      <c r="J256" s="9" t="s">
        <v>1160</v>
      </c>
      <c r="K256" s="9"/>
      <c r="L256" s="9"/>
      <c r="M256" s="28" t="e">
        <f>VLOOKUP(B256,[2]东乡打卡!$B$3:$B$585,1,FALSE)</f>
        <v>#N/A</v>
      </c>
    </row>
    <row r="257" s="2" customFormat="1" ht="24" customHeight="1" spans="1:13">
      <c r="A257" s="57">
        <v>255</v>
      </c>
      <c r="B257" s="9" t="s">
        <v>868</v>
      </c>
      <c r="C257" s="11" t="s">
        <v>1161</v>
      </c>
      <c r="D257" s="11" t="s">
        <v>1162</v>
      </c>
      <c r="E257" s="11">
        <v>50000</v>
      </c>
      <c r="F257" s="11">
        <v>50000</v>
      </c>
      <c r="G257" s="11" t="s">
        <v>1163</v>
      </c>
      <c r="H257" s="11" t="s">
        <v>1164</v>
      </c>
      <c r="I257" s="27">
        <v>543.472222222222</v>
      </c>
      <c r="J257" s="9" t="s">
        <v>1165</v>
      </c>
      <c r="K257" s="9"/>
      <c r="L257" s="9"/>
      <c r="M257" s="28" t="e">
        <f>VLOOKUP(B257,[2]东乡打卡!$B$3:$B$585,1,FALSE)</f>
        <v>#N/A</v>
      </c>
    </row>
    <row r="258" s="2" customFormat="1" ht="24" customHeight="1" spans="1:13">
      <c r="A258" s="57">
        <v>256</v>
      </c>
      <c r="B258" s="9" t="s">
        <v>868</v>
      </c>
      <c r="C258" s="11" t="s">
        <v>1166</v>
      </c>
      <c r="D258" s="11" t="s">
        <v>1167</v>
      </c>
      <c r="E258" s="11">
        <v>50000</v>
      </c>
      <c r="F258" s="11">
        <v>50000</v>
      </c>
      <c r="G258" s="11" t="s">
        <v>1168</v>
      </c>
      <c r="H258" s="11" t="s">
        <v>1169</v>
      </c>
      <c r="I258" s="27">
        <v>505.555555555556</v>
      </c>
      <c r="J258" s="9" t="s">
        <v>1170</v>
      </c>
      <c r="K258" s="9"/>
      <c r="L258" s="9"/>
      <c r="M258" s="28" t="e">
        <f>VLOOKUP(B258,[2]东乡打卡!$B$3:$B$585,1,FALSE)</f>
        <v>#N/A</v>
      </c>
    </row>
    <row r="259" s="2" customFormat="1" ht="24" customHeight="1" spans="1:13">
      <c r="A259" s="57">
        <v>257</v>
      </c>
      <c r="B259" s="9" t="s">
        <v>868</v>
      </c>
      <c r="C259" s="11" t="s">
        <v>1171</v>
      </c>
      <c r="D259" s="11" t="s">
        <v>1172</v>
      </c>
      <c r="E259" s="11">
        <v>50000</v>
      </c>
      <c r="F259" s="11">
        <v>50000</v>
      </c>
      <c r="G259" s="11" t="s">
        <v>84</v>
      </c>
      <c r="H259" s="11" t="s">
        <v>1173</v>
      </c>
      <c r="I259" s="27">
        <v>505.555555555556</v>
      </c>
      <c r="J259" s="9" t="s">
        <v>1174</v>
      </c>
      <c r="K259" s="9"/>
      <c r="L259" s="9"/>
      <c r="M259" s="28" t="e">
        <f>VLOOKUP(B259,[2]东乡打卡!$B$3:$B$585,1,FALSE)</f>
        <v>#N/A</v>
      </c>
    </row>
    <row r="260" s="2" customFormat="1" ht="24" customHeight="1" spans="1:13">
      <c r="A260" s="57">
        <v>258</v>
      </c>
      <c r="B260" s="9" t="s">
        <v>868</v>
      </c>
      <c r="C260" s="11" t="s">
        <v>1175</v>
      </c>
      <c r="D260" s="11" t="s">
        <v>1176</v>
      </c>
      <c r="E260" s="11">
        <v>40000</v>
      </c>
      <c r="F260" s="11">
        <v>40000</v>
      </c>
      <c r="G260" s="11" t="s">
        <v>1177</v>
      </c>
      <c r="H260" s="11" t="s">
        <v>1178</v>
      </c>
      <c r="I260" s="27">
        <v>369.055555555556</v>
      </c>
      <c r="J260" s="9" t="s">
        <v>1179</v>
      </c>
      <c r="K260" s="9"/>
      <c r="L260" s="9"/>
      <c r="M260" s="28" t="e">
        <f>VLOOKUP(B260,[2]东乡打卡!$B$3:$B$585,1,FALSE)</f>
        <v>#N/A</v>
      </c>
    </row>
    <row r="261" s="2" customFormat="1" ht="24" customHeight="1" spans="1:13">
      <c r="A261" s="57">
        <v>259</v>
      </c>
      <c r="B261" s="9" t="s">
        <v>868</v>
      </c>
      <c r="C261" s="11" t="s">
        <v>1180</v>
      </c>
      <c r="D261" s="11" t="s">
        <v>1181</v>
      </c>
      <c r="E261" s="11">
        <v>50000</v>
      </c>
      <c r="F261" s="11">
        <v>50000</v>
      </c>
      <c r="G261" s="11" t="s">
        <v>1177</v>
      </c>
      <c r="H261" s="11" t="s">
        <v>1178</v>
      </c>
      <c r="I261" s="27">
        <v>524.513888888889</v>
      </c>
      <c r="J261" s="9" t="s">
        <v>1182</v>
      </c>
      <c r="K261" s="9"/>
      <c r="L261" s="9"/>
      <c r="M261" s="28" t="e">
        <f>VLOOKUP(B261,[2]东乡打卡!$B$3:$B$585,1,FALSE)</f>
        <v>#N/A</v>
      </c>
    </row>
    <row r="262" s="2" customFormat="1" ht="24" customHeight="1" spans="1:13">
      <c r="A262" s="57">
        <v>260</v>
      </c>
      <c r="B262" s="9" t="s">
        <v>868</v>
      </c>
      <c r="C262" s="11" t="s">
        <v>1183</v>
      </c>
      <c r="D262" s="11" t="s">
        <v>1184</v>
      </c>
      <c r="E262" s="11">
        <v>50000</v>
      </c>
      <c r="F262" s="11">
        <v>50000</v>
      </c>
      <c r="G262" s="11" t="s">
        <v>1185</v>
      </c>
      <c r="H262" s="11" t="s">
        <v>1186</v>
      </c>
      <c r="I262" s="27">
        <v>505.555555555556</v>
      </c>
      <c r="J262" s="9" t="s">
        <v>1187</v>
      </c>
      <c r="K262" s="9"/>
      <c r="L262" s="9"/>
      <c r="M262" s="28" t="e">
        <f>VLOOKUP(B262,[2]东乡打卡!$B$3:$B$585,1,FALSE)</f>
        <v>#N/A</v>
      </c>
    </row>
    <row r="263" s="2" customFormat="1" ht="24" customHeight="1" spans="1:13">
      <c r="A263" s="57">
        <v>261</v>
      </c>
      <c r="B263" s="9" t="s">
        <v>868</v>
      </c>
      <c r="C263" s="11" t="s">
        <v>1188</v>
      </c>
      <c r="D263" s="11" t="s">
        <v>1189</v>
      </c>
      <c r="E263" s="11">
        <v>30000</v>
      </c>
      <c r="F263" s="11">
        <v>30000</v>
      </c>
      <c r="G263" s="11" t="s">
        <v>1190</v>
      </c>
      <c r="H263" s="11" t="s">
        <v>1191</v>
      </c>
      <c r="I263" s="27">
        <v>329.875</v>
      </c>
      <c r="J263" s="9" t="s">
        <v>1192</v>
      </c>
      <c r="K263" s="9"/>
      <c r="L263" s="9"/>
      <c r="M263" s="28" t="e">
        <f>VLOOKUP(B263,[2]东乡打卡!$B$3:$B$585,1,FALSE)</f>
        <v>#N/A</v>
      </c>
    </row>
    <row r="264" s="2" customFormat="1" ht="24" customHeight="1" spans="1:13">
      <c r="A264" s="57">
        <v>262</v>
      </c>
      <c r="B264" s="9" t="s">
        <v>868</v>
      </c>
      <c r="C264" s="11" t="s">
        <v>1193</v>
      </c>
      <c r="D264" s="11" t="s">
        <v>1194</v>
      </c>
      <c r="E264" s="11">
        <v>50000</v>
      </c>
      <c r="F264" s="11">
        <v>50000</v>
      </c>
      <c r="G264" s="11" t="s">
        <v>1195</v>
      </c>
      <c r="H264" s="11" t="s">
        <v>1196</v>
      </c>
      <c r="I264" s="27">
        <v>524.513888888889</v>
      </c>
      <c r="J264" s="9" t="s">
        <v>1197</v>
      </c>
      <c r="K264" s="9"/>
      <c r="L264" s="9"/>
      <c r="M264" s="28" t="e">
        <f>VLOOKUP(B264,[2]东乡打卡!$B$3:$B$585,1,FALSE)</f>
        <v>#N/A</v>
      </c>
    </row>
    <row r="265" s="2" customFormat="1" ht="24" customHeight="1" spans="1:13">
      <c r="A265" s="57">
        <v>263</v>
      </c>
      <c r="B265" s="9" t="s">
        <v>868</v>
      </c>
      <c r="C265" s="11" t="s">
        <v>1198</v>
      </c>
      <c r="D265" s="11" t="s">
        <v>1199</v>
      </c>
      <c r="E265" s="11">
        <v>50000</v>
      </c>
      <c r="F265" s="11">
        <v>50000</v>
      </c>
      <c r="G265" s="11" t="s">
        <v>145</v>
      </c>
      <c r="H265" s="11" t="s">
        <v>1200</v>
      </c>
      <c r="I265" s="27">
        <v>524.513888888889</v>
      </c>
      <c r="J265" s="9" t="s">
        <v>1201</v>
      </c>
      <c r="K265" s="9"/>
      <c r="L265" s="9"/>
      <c r="M265" s="28" t="e">
        <f>VLOOKUP(B265,[2]东乡打卡!$B$3:$B$585,1,FALSE)</f>
        <v>#N/A</v>
      </c>
    </row>
    <row r="266" s="2" customFormat="1" ht="24" customHeight="1" spans="1:13">
      <c r="A266" s="57">
        <v>264</v>
      </c>
      <c r="B266" s="9" t="s">
        <v>868</v>
      </c>
      <c r="C266" s="11" t="s">
        <v>1202</v>
      </c>
      <c r="D266" s="11" t="s">
        <v>1203</v>
      </c>
      <c r="E266" s="11">
        <v>7600</v>
      </c>
      <c r="F266" s="11">
        <v>7220</v>
      </c>
      <c r="G266" s="11" t="s">
        <v>1204</v>
      </c>
      <c r="H266" s="11" t="s">
        <v>1205</v>
      </c>
      <c r="I266" s="27">
        <v>66.6145277777778</v>
      </c>
      <c r="J266" s="9" t="s">
        <v>1206</v>
      </c>
      <c r="K266" s="9"/>
      <c r="L266" s="9"/>
      <c r="M266" s="28" t="e">
        <f>VLOOKUP(B266,[2]东乡打卡!$B$3:$B$585,1,FALSE)</f>
        <v>#N/A</v>
      </c>
    </row>
    <row r="267" s="2" customFormat="1" ht="24" customHeight="1" spans="1:13">
      <c r="A267" s="57">
        <v>265</v>
      </c>
      <c r="B267" s="9" t="s">
        <v>868</v>
      </c>
      <c r="C267" s="11" t="s">
        <v>58</v>
      </c>
      <c r="D267" s="11" t="s">
        <v>1207</v>
      </c>
      <c r="E267" s="11">
        <v>9600</v>
      </c>
      <c r="F267" s="11">
        <v>6005</v>
      </c>
      <c r="G267" s="11" t="s">
        <v>1208</v>
      </c>
      <c r="H267" s="11" t="s">
        <v>1209</v>
      </c>
      <c r="I267" s="27">
        <v>62.9941180555556</v>
      </c>
      <c r="J267" s="9" t="s">
        <v>1210</v>
      </c>
      <c r="K267" s="9"/>
      <c r="L267" s="9"/>
      <c r="M267" s="28" t="e">
        <f>VLOOKUP(B267,[2]东乡打卡!$B$3:$B$585,1,FALSE)</f>
        <v>#N/A</v>
      </c>
    </row>
    <row r="268" s="2" customFormat="1" ht="24" customHeight="1" spans="1:13">
      <c r="A268" s="57">
        <v>266</v>
      </c>
      <c r="B268" s="9" t="s">
        <v>868</v>
      </c>
      <c r="C268" s="11" t="s">
        <v>1211</v>
      </c>
      <c r="D268" s="11" t="s">
        <v>1212</v>
      </c>
      <c r="E268" s="11">
        <v>8400</v>
      </c>
      <c r="F268" s="11">
        <v>4449</v>
      </c>
      <c r="G268" s="11" t="s">
        <v>1213</v>
      </c>
      <c r="H268" s="11" t="s">
        <v>1214</v>
      </c>
      <c r="I268" s="27">
        <v>46.6712458333333</v>
      </c>
      <c r="J268" s="9" t="s">
        <v>1215</v>
      </c>
      <c r="K268" s="9"/>
      <c r="L268" s="9"/>
      <c r="M268" s="28" t="e">
        <f>VLOOKUP(B268,[2]东乡打卡!$B$3:$B$585,1,FALSE)</f>
        <v>#N/A</v>
      </c>
    </row>
    <row r="269" s="2" customFormat="1" ht="24" customHeight="1" spans="1:13">
      <c r="A269" s="57">
        <v>267</v>
      </c>
      <c r="B269" s="9" t="s">
        <v>868</v>
      </c>
      <c r="C269" s="11" t="s">
        <v>1216</v>
      </c>
      <c r="D269" s="11" t="s">
        <v>1217</v>
      </c>
      <c r="E269" s="11">
        <v>6500</v>
      </c>
      <c r="F269" s="11">
        <v>1911.93</v>
      </c>
      <c r="G269" s="11" t="s">
        <v>1022</v>
      </c>
      <c r="H269" s="11" t="s">
        <v>1218</v>
      </c>
      <c r="I269" s="27">
        <v>20.0566767916667</v>
      </c>
      <c r="J269" s="9" t="s">
        <v>1219</v>
      </c>
      <c r="K269" s="9"/>
      <c r="L269" s="9"/>
      <c r="M269" s="28" t="e">
        <f>VLOOKUP(B269,[2]东乡打卡!$B$3:$B$585,1,FALSE)</f>
        <v>#N/A</v>
      </c>
    </row>
    <row r="270" s="2" customFormat="1" ht="24" customHeight="1" spans="1:13">
      <c r="A270" s="57">
        <v>268</v>
      </c>
      <c r="B270" s="9" t="s">
        <v>868</v>
      </c>
      <c r="C270" s="11" t="s">
        <v>1220</v>
      </c>
      <c r="D270" s="11" t="s">
        <v>1221</v>
      </c>
      <c r="E270" s="11">
        <v>9100</v>
      </c>
      <c r="F270" s="11">
        <v>6650</v>
      </c>
      <c r="G270" s="11" t="s">
        <v>1222</v>
      </c>
      <c r="H270" s="11" t="s">
        <v>1223</v>
      </c>
      <c r="I270" s="27">
        <v>69.7603472222222</v>
      </c>
      <c r="J270" s="9" t="s">
        <v>1224</v>
      </c>
      <c r="K270" s="9"/>
      <c r="L270" s="9"/>
      <c r="M270" s="28" t="e">
        <f>VLOOKUP(B270,[2]东乡打卡!$B$3:$B$585,1,FALSE)</f>
        <v>#N/A</v>
      </c>
    </row>
    <row r="271" s="2" customFormat="1" ht="24" customHeight="1" spans="1:13">
      <c r="A271" s="57">
        <v>269</v>
      </c>
      <c r="B271" s="9" t="s">
        <v>868</v>
      </c>
      <c r="C271" s="11" t="s">
        <v>1225</v>
      </c>
      <c r="D271" s="11" t="s">
        <v>1226</v>
      </c>
      <c r="E271" s="11">
        <v>25700</v>
      </c>
      <c r="F271" s="11">
        <v>12162</v>
      </c>
      <c r="G271" s="11" t="s">
        <v>1227</v>
      </c>
      <c r="H271" s="11" t="s">
        <v>1228</v>
      </c>
      <c r="I271" s="27">
        <v>122.971333333333</v>
      </c>
      <c r="J271" s="9" t="s">
        <v>1229</v>
      </c>
      <c r="K271" s="9"/>
      <c r="L271" s="9"/>
      <c r="M271" s="28" t="e">
        <f>VLOOKUP(B271,[2]东乡打卡!$B$3:$B$585,1,FALSE)</f>
        <v>#N/A</v>
      </c>
    </row>
    <row r="272" s="2" customFormat="1" ht="24" customHeight="1" spans="1:13">
      <c r="A272" s="57">
        <v>270</v>
      </c>
      <c r="B272" s="9" t="s">
        <v>868</v>
      </c>
      <c r="C272" s="11" t="s">
        <v>1230</v>
      </c>
      <c r="D272" s="11" t="s">
        <v>1231</v>
      </c>
      <c r="E272" s="11">
        <v>50000</v>
      </c>
      <c r="F272" s="11" t="s">
        <v>1232</v>
      </c>
      <c r="G272" s="11" t="s">
        <v>1233</v>
      </c>
      <c r="H272" s="11" t="s">
        <v>1234</v>
      </c>
      <c r="I272" s="27">
        <v>230.902777777778</v>
      </c>
      <c r="J272" s="140" t="s">
        <v>1235</v>
      </c>
      <c r="K272" s="9"/>
      <c r="L272" s="9"/>
      <c r="M272" s="28" t="e">
        <f>VLOOKUP(B272,[2]东乡打卡!$B$3:$B$585,1,FALSE)</f>
        <v>#N/A</v>
      </c>
    </row>
    <row r="273" s="2" customFormat="1" ht="24" customHeight="1" spans="1:13">
      <c r="A273" s="57">
        <v>271</v>
      </c>
      <c r="B273" s="9" t="s">
        <v>868</v>
      </c>
      <c r="C273" s="11" t="s">
        <v>1236</v>
      </c>
      <c r="D273" s="11" t="s">
        <v>1237</v>
      </c>
      <c r="E273" s="11">
        <v>50000</v>
      </c>
      <c r="F273" s="11"/>
      <c r="G273" s="11" t="s">
        <v>1238</v>
      </c>
      <c r="H273" s="11" t="s">
        <v>1239</v>
      </c>
      <c r="I273" s="27">
        <v>250.694444444444</v>
      </c>
      <c r="J273" s="140" t="s">
        <v>1240</v>
      </c>
      <c r="K273" s="9"/>
      <c r="L273" s="9"/>
      <c r="M273" s="28" t="e">
        <f>VLOOKUP(B273,[2]东乡打卡!$B$3:$B$585,1,FALSE)</f>
        <v>#N/A</v>
      </c>
    </row>
    <row r="274" s="2" customFormat="1" ht="24" customHeight="1" spans="1:13">
      <c r="A274" s="57">
        <v>272</v>
      </c>
      <c r="B274" s="9" t="s">
        <v>868</v>
      </c>
      <c r="C274" s="11" t="s">
        <v>1241</v>
      </c>
      <c r="D274" s="11" t="s">
        <v>1242</v>
      </c>
      <c r="E274" s="11">
        <v>50000</v>
      </c>
      <c r="F274" s="11"/>
      <c r="G274" s="11" t="s">
        <v>1238</v>
      </c>
      <c r="H274" s="11" t="s">
        <v>1239</v>
      </c>
      <c r="I274" s="27">
        <v>362.847222222222</v>
      </c>
      <c r="J274" s="140" t="s">
        <v>1243</v>
      </c>
      <c r="K274" s="9"/>
      <c r="L274" s="9"/>
      <c r="M274" s="28" t="e">
        <f>VLOOKUP(B274,[2]东乡打卡!$B$3:$B$585,1,FALSE)</f>
        <v>#N/A</v>
      </c>
    </row>
    <row r="275" s="2" customFormat="1" ht="24" customHeight="1" spans="1:13">
      <c r="A275" s="57">
        <v>273</v>
      </c>
      <c r="B275" s="9" t="s">
        <v>1244</v>
      </c>
      <c r="C275" s="11" t="s">
        <v>1245</v>
      </c>
      <c r="D275" s="11" t="s">
        <v>1246</v>
      </c>
      <c r="E275" s="11" t="s">
        <v>1247</v>
      </c>
      <c r="F275" s="11">
        <v>3000</v>
      </c>
      <c r="G275" s="11" t="s">
        <v>443</v>
      </c>
      <c r="H275" s="11" t="s">
        <v>853</v>
      </c>
      <c r="I275" s="27">
        <v>31.4708333333333</v>
      </c>
      <c r="J275" s="9" t="s">
        <v>1248</v>
      </c>
      <c r="K275" s="9"/>
      <c r="L275" s="9"/>
      <c r="M275" s="28" t="e">
        <f>VLOOKUP(B275,[2]东乡打卡!$B$3:$B$585,1,FALSE)</f>
        <v>#N/A</v>
      </c>
    </row>
    <row r="276" s="2" customFormat="1" ht="24" customHeight="1" spans="1:13">
      <c r="A276" s="57">
        <v>274</v>
      </c>
      <c r="B276" s="9" t="s">
        <v>1244</v>
      </c>
      <c r="C276" s="11" t="s">
        <v>1249</v>
      </c>
      <c r="D276" s="11" t="s">
        <v>1250</v>
      </c>
      <c r="E276" s="11" t="s">
        <v>408</v>
      </c>
      <c r="F276" s="11">
        <v>10000</v>
      </c>
      <c r="G276" s="11" t="s">
        <v>344</v>
      </c>
      <c r="H276" s="11" t="s">
        <v>345</v>
      </c>
      <c r="I276" s="27">
        <v>110.833333333333</v>
      </c>
      <c r="J276" s="9" t="s">
        <v>1251</v>
      </c>
      <c r="K276" s="9"/>
      <c r="L276" s="9"/>
      <c r="M276" s="28" t="e">
        <f>VLOOKUP(B276,[2]东乡打卡!$B$3:$B$585,1,FALSE)</f>
        <v>#N/A</v>
      </c>
    </row>
    <row r="277" s="2" customFormat="1" ht="24" customHeight="1" spans="1:13">
      <c r="A277" s="57">
        <v>275</v>
      </c>
      <c r="B277" s="9" t="s">
        <v>1244</v>
      </c>
      <c r="C277" s="11" t="s">
        <v>1252</v>
      </c>
      <c r="D277" s="11" t="s">
        <v>1253</v>
      </c>
      <c r="E277" s="11" t="s">
        <v>408</v>
      </c>
      <c r="F277" s="11">
        <v>10000</v>
      </c>
      <c r="G277" s="11" t="s">
        <v>1254</v>
      </c>
      <c r="H277" s="11" t="s">
        <v>1255</v>
      </c>
      <c r="I277" s="27">
        <v>103.263888888889</v>
      </c>
      <c r="J277" s="9" t="s">
        <v>1256</v>
      </c>
      <c r="K277" s="9"/>
      <c r="L277" s="9"/>
      <c r="M277" s="28" t="e">
        <f>VLOOKUP(B277,[2]东乡打卡!$B$3:$B$585,1,FALSE)</f>
        <v>#N/A</v>
      </c>
    </row>
    <row r="278" s="2" customFormat="1" ht="24" customHeight="1" spans="1:13">
      <c r="A278" s="57">
        <v>276</v>
      </c>
      <c r="B278" s="9" t="s">
        <v>1244</v>
      </c>
      <c r="C278" s="11" t="s">
        <v>1257</v>
      </c>
      <c r="D278" s="11" t="s">
        <v>1258</v>
      </c>
      <c r="E278" s="11" t="s">
        <v>1259</v>
      </c>
      <c r="F278" s="11">
        <v>18000</v>
      </c>
      <c r="G278" s="11" t="s">
        <v>1260</v>
      </c>
      <c r="H278" s="11" t="s">
        <v>1261</v>
      </c>
      <c r="I278" s="27">
        <v>202.925</v>
      </c>
      <c r="J278" s="9" t="s">
        <v>1262</v>
      </c>
      <c r="K278" s="9"/>
      <c r="L278" s="9"/>
      <c r="M278" s="28" t="e">
        <f>VLOOKUP(B278,[2]东乡打卡!$B$3:$B$585,1,FALSE)</f>
        <v>#N/A</v>
      </c>
    </row>
    <row r="279" s="2" customFormat="1" ht="24" customHeight="1" spans="1:13">
      <c r="A279" s="57">
        <v>277</v>
      </c>
      <c r="B279" s="9" t="s">
        <v>1244</v>
      </c>
      <c r="C279" s="11" t="s">
        <v>1263</v>
      </c>
      <c r="D279" s="11" t="s">
        <v>1264</v>
      </c>
      <c r="E279" s="11" t="s">
        <v>1265</v>
      </c>
      <c r="F279" s="11">
        <v>19000</v>
      </c>
      <c r="G279" s="11" t="s">
        <v>1254</v>
      </c>
      <c r="H279" s="11" t="s">
        <v>1255</v>
      </c>
      <c r="I279" s="27">
        <v>196.201388888889</v>
      </c>
      <c r="J279" s="9" t="s">
        <v>1266</v>
      </c>
      <c r="K279" s="9"/>
      <c r="L279" s="9"/>
      <c r="M279" s="28" t="e">
        <f>VLOOKUP(B279,[2]东乡打卡!$B$3:$B$585,1,FALSE)</f>
        <v>#N/A</v>
      </c>
    </row>
    <row r="280" s="2" customFormat="1" ht="24" customHeight="1" spans="1:13">
      <c r="A280" s="57">
        <v>278</v>
      </c>
      <c r="B280" s="9" t="s">
        <v>1244</v>
      </c>
      <c r="C280" s="11" t="s">
        <v>1267</v>
      </c>
      <c r="D280" s="11" t="s">
        <v>1268</v>
      </c>
      <c r="E280" s="11" t="s">
        <v>133</v>
      </c>
      <c r="F280" s="11">
        <v>20000</v>
      </c>
      <c r="G280" s="11" t="s">
        <v>1269</v>
      </c>
      <c r="H280" s="11" t="s">
        <v>1270</v>
      </c>
      <c r="I280" s="27">
        <v>211.416666666667</v>
      </c>
      <c r="J280" s="9" t="s">
        <v>1271</v>
      </c>
      <c r="K280" s="9"/>
      <c r="L280" s="9"/>
      <c r="M280" s="28" t="e">
        <f>VLOOKUP(B280,[2]东乡打卡!$B$3:$B$585,1,FALSE)</f>
        <v>#N/A</v>
      </c>
    </row>
    <row r="281" s="2" customFormat="1" ht="24" customHeight="1" spans="1:13">
      <c r="A281" s="57">
        <v>279</v>
      </c>
      <c r="B281" s="9" t="s">
        <v>1244</v>
      </c>
      <c r="C281" s="11" t="s">
        <v>1272</v>
      </c>
      <c r="D281" s="11" t="s">
        <v>1273</v>
      </c>
      <c r="E281" s="11" t="s">
        <v>133</v>
      </c>
      <c r="F281" s="11">
        <v>20000</v>
      </c>
      <c r="G281" s="11" t="s">
        <v>1274</v>
      </c>
      <c r="H281" s="11" t="s">
        <v>1275</v>
      </c>
      <c r="I281" s="27">
        <v>214.472222222222</v>
      </c>
      <c r="J281" s="9" t="s">
        <v>1276</v>
      </c>
      <c r="K281" s="9"/>
      <c r="L281" s="9"/>
      <c r="M281" s="28" t="e">
        <f>VLOOKUP(B281,[2]东乡打卡!$B$3:$B$585,1,FALSE)</f>
        <v>#N/A</v>
      </c>
    </row>
    <row r="282" s="2" customFormat="1" ht="24" customHeight="1" spans="1:13">
      <c r="A282" s="57">
        <v>280</v>
      </c>
      <c r="B282" s="9" t="s">
        <v>1244</v>
      </c>
      <c r="C282" s="26" t="s">
        <v>1277</v>
      </c>
      <c r="D282" s="26" t="s">
        <v>1278</v>
      </c>
      <c r="E282" s="61" t="s">
        <v>133</v>
      </c>
      <c r="F282" s="26">
        <v>20000</v>
      </c>
      <c r="G282" s="26" t="s">
        <v>1279</v>
      </c>
      <c r="H282" s="26" t="s">
        <v>933</v>
      </c>
      <c r="I282" s="24">
        <v>187.055555555556</v>
      </c>
      <c r="J282" s="9" t="s">
        <v>1280</v>
      </c>
      <c r="K282" s="9"/>
      <c r="L282" s="9"/>
      <c r="M282" s="28" t="e">
        <f>VLOOKUP(B282,[2]东乡打卡!$B$3:$B$585,1,FALSE)</f>
        <v>#N/A</v>
      </c>
    </row>
    <row r="283" s="2" customFormat="1" ht="24" customHeight="1" spans="1:13">
      <c r="A283" s="57">
        <v>281</v>
      </c>
      <c r="B283" s="9" t="s">
        <v>1244</v>
      </c>
      <c r="C283" s="26" t="s">
        <v>1281</v>
      </c>
      <c r="D283" s="26" t="s">
        <v>1282</v>
      </c>
      <c r="E283" s="61" t="s">
        <v>133</v>
      </c>
      <c r="F283" s="26">
        <v>20000</v>
      </c>
      <c r="G283" s="26" t="s">
        <v>734</v>
      </c>
      <c r="H283" s="26" t="s">
        <v>735</v>
      </c>
      <c r="I283" s="24">
        <v>219.916666666667</v>
      </c>
      <c r="J283" s="9" t="s">
        <v>1283</v>
      </c>
      <c r="K283" s="9"/>
      <c r="L283" s="9"/>
      <c r="M283" s="28" t="e">
        <f>VLOOKUP(B283,[2]东乡打卡!$B$3:$B$585,1,FALSE)</f>
        <v>#N/A</v>
      </c>
    </row>
    <row r="284" s="2" customFormat="1" ht="24" customHeight="1" spans="1:13">
      <c r="A284" s="57">
        <v>282</v>
      </c>
      <c r="B284" s="9" t="s">
        <v>1244</v>
      </c>
      <c r="C284" s="26" t="s">
        <v>1284</v>
      </c>
      <c r="D284" s="26" t="s">
        <v>1285</v>
      </c>
      <c r="E284" s="61" t="s">
        <v>1286</v>
      </c>
      <c r="F284" s="26">
        <v>26000</v>
      </c>
      <c r="G284" s="26" t="s">
        <v>1287</v>
      </c>
      <c r="H284" s="26" t="s">
        <v>1288</v>
      </c>
      <c r="I284" s="24">
        <v>243.172222222222</v>
      </c>
      <c r="J284" s="9" t="s">
        <v>1289</v>
      </c>
      <c r="K284" s="9"/>
      <c r="L284" s="9"/>
      <c r="M284" s="28" t="e">
        <f>VLOOKUP(B284,[2]东乡打卡!$B$3:$B$585,1,FALSE)</f>
        <v>#N/A</v>
      </c>
    </row>
    <row r="285" s="2" customFormat="1" ht="24" customHeight="1" spans="1:13">
      <c r="A285" s="57">
        <v>283</v>
      </c>
      <c r="B285" s="9" t="s">
        <v>1244</v>
      </c>
      <c r="C285" s="26" t="s">
        <v>1290</v>
      </c>
      <c r="D285" s="26" t="s">
        <v>1291</v>
      </c>
      <c r="E285" s="61" t="s">
        <v>187</v>
      </c>
      <c r="F285" s="26">
        <v>30000</v>
      </c>
      <c r="G285" s="26" t="s">
        <v>836</v>
      </c>
      <c r="H285" s="26" t="s">
        <v>837</v>
      </c>
      <c r="I285" s="24">
        <v>329.875</v>
      </c>
      <c r="J285" s="9" t="s">
        <v>1292</v>
      </c>
      <c r="K285" s="9"/>
      <c r="L285" s="9"/>
      <c r="M285" s="28" t="e">
        <f>VLOOKUP(B285,[2]东乡打卡!$B$3:$B$585,1,FALSE)</f>
        <v>#N/A</v>
      </c>
    </row>
    <row r="286" s="2" customFormat="1" ht="24" customHeight="1" spans="1:13">
      <c r="A286" s="57">
        <v>284</v>
      </c>
      <c r="B286" s="10" t="s">
        <v>1244</v>
      </c>
      <c r="C286" s="11" t="s">
        <v>1293</v>
      </c>
      <c r="D286" s="11" t="s">
        <v>1294</v>
      </c>
      <c r="E286" s="12" t="s">
        <v>187</v>
      </c>
      <c r="F286" s="12">
        <v>30000</v>
      </c>
      <c r="G286" s="62" t="s">
        <v>639</v>
      </c>
      <c r="H286" s="62" t="s">
        <v>640</v>
      </c>
      <c r="I286" s="22">
        <v>329.875</v>
      </c>
      <c r="J286" s="26" t="s">
        <v>1295</v>
      </c>
      <c r="K286" s="9"/>
      <c r="L286" s="9"/>
      <c r="M286" s="28" t="e">
        <f>VLOOKUP(B286,[2]东乡打卡!$B$3:$B$585,1,FALSE)</f>
        <v>#N/A</v>
      </c>
    </row>
    <row r="287" s="2" customFormat="1" ht="24" customHeight="1" spans="1:13">
      <c r="A287" s="57">
        <v>285</v>
      </c>
      <c r="B287" s="10" t="s">
        <v>1244</v>
      </c>
      <c r="C287" s="11" t="s">
        <v>1296</v>
      </c>
      <c r="D287" s="11" t="s">
        <v>1297</v>
      </c>
      <c r="E287" s="12" t="s">
        <v>187</v>
      </c>
      <c r="F287" s="12">
        <v>30000</v>
      </c>
      <c r="G287" s="62" t="s">
        <v>1298</v>
      </c>
      <c r="H287" s="62" t="s">
        <v>860</v>
      </c>
      <c r="I287" s="22">
        <v>316.208333333333</v>
      </c>
      <c r="J287" s="26" t="s">
        <v>1299</v>
      </c>
      <c r="K287" s="9"/>
      <c r="L287" s="9"/>
      <c r="M287" s="28" t="e">
        <f>VLOOKUP(B287,[2]东乡打卡!$B$3:$B$585,1,FALSE)</f>
        <v>#N/A</v>
      </c>
    </row>
    <row r="288" s="2" customFormat="1" ht="24" customHeight="1" spans="1:13">
      <c r="A288" s="57">
        <v>286</v>
      </c>
      <c r="B288" s="10" t="s">
        <v>1244</v>
      </c>
      <c r="C288" s="11" t="s">
        <v>1300</v>
      </c>
      <c r="D288" s="11" t="s">
        <v>1301</v>
      </c>
      <c r="E288" s="12" t="s">
        <v>187</v>
      </c>
      <c r="F288" s="12">
        <v>30000</v>
      </c>
      <c r="G288" s="62" t="s">
        <v>1302</v>
      </c>
      <c r="H288" s="62" t="s">
        <v>1303</v>
      </c>
      <c r="I288" s="22">
        <v>329.875</v>
      </c>
      <c r="J288" s="9" t="s">
        <v>1304</v>
      </c>
      <c r="K288" s="9"/>
      <c r="L288" s="9"/>
      <c r="M288" s="28" t="e">
        <f>VLOOKUP(B288,[2]东乡打卡!$B$3:$B$585,1,FALSE)</f>
        <v>#N/A</v>
      </c>
    </row>
    <row r="289" s="2" customFormat="1" ht="24" customHeight="1" spans="1:13">
      <c r="A289" s="57">
        <v>287</v>
      </c>
      <c r="B289" s="10" t="s">
        <v>1244</v>
      </c>
      <c r="C289" s="11" t="s">
        <v>1305</v>
      </c>
      <c r="D289" s="11" t="s">
        <v>1306</v>
      </c>
      <c r="E289" s="12" t="s">
        <v>187</v>
      </c>
      <c r="F289" s="12">
        <v>30000</v>
      </c>
      <c r="G289" s="62" t="s">
        <v>334</v>
      </c>
      <c r="H289" s="62" t="s">
        <v>335</v>
      </c>
      <c r="I289" s="22">
        <v>330.875</v>
      </c>
      <c r="J289" s="26" t="s">
        <v>1307</v>
      </c>
      <c r="K289" s="9"/>
      <c r="L289" s="9"/>
      <c r="M289" s="28" t="e">
        <f>VLOOKUP(B289,[2]东乡打卡!$B$3:$B$585,1,FALSE)</f>
        <v>#N/A</v>
      </c>
    </row>
    <row r="290" s="2" customFormat="1" ht="24" customHeight="1" spans="1:13">
      <c r="A290" s="57">
        <v>288</v>
      </c>
      <c r="B290" s="10" t="s">
        <v>1244</v>
      </c>
      <c r="C290" s="11" t="s">
        <v>1308</v>
      </c>
      <c r="D290" s="11" t="s">
        <v>1309</v>
      </c>
      <c r="E290" s="12" t="s">
        <v>187</v>
      </c>
      <c r="F290" s="12">
        <v>30000</v>
      </c>
      <c r="G290" s="62" t="s">
        <v>208</v>
      </c>
      <c r="H290" s="62" t="s">
        <v>209</v>
      </c>
      <c r="I290" s="22">
        <v>285</v>
      </c>
      <c r="J290" s="9" t="s">
        <v>1310</v>
      </c>
      <c r="K290" s="9"/>
      <c r="L290" s="9"/>
      <c r="M290" s="28" t="e">
        <f>VLOOKUP(B290,[2]东乡打卡!$B$3:$B$585,1,FALSE)</f>
        <v>#N/A</v>
      </c>
    </row>
    <row r="291" s="2" customFormat="1" ht="24" customHeight="1" spans="1:13">
      <c r="A291" s="57">
        <v>289</v>
      </c>
      <c r="B291" s="10" t="s">
        <v>1244</v>
      </c>
      <c r="C291" s="11" t="s">
        <v>1311</v>
      </c>
      <c r="D291" s="11" t="s">
        <v>1312</v>
      </c>
      <c r="E291" s="12" t="s">
        <v>187</v>
      </c>
      <c r="F291" s="12">
        <v>30000</v>
      </c>
      <c r="G291" s="62" t="s">
        <v>1313</v>
      </c>
      <c r="H291" s="62" t="s">
        <v>1314</v>
      </c>
      <c r="I291" s="22">
        <v>322.625</v>
      </c>
      <c r="J291" s="9" t="s">
        <v>1315</v>
      </c>
      <c r="K291" s="9"/>
      <c r="L291" s="9"/>
      <c r="M291" s="28" t="e">
        <f>VLOOKUP(B291,[2]东乡打卡!$B$3:$B$585,1,FALSE)</f>
        <v>#N/A</v>
      </c>
    </row>
    <row r="292" s="2" customFormat="1" ht="24" customHeight="1" spans="1:13">
      <c r="A292" s="57">
        <v>290</v>
      </c>
      <c r="B292" s="10" t="s">
        <v>1244</v>
      </c>
      <c r="C292" s="11" t="s">
        <v>1316</v>
      </c>
      <c r="D292" s="11" t="s">
        <v>1317</v>
      </c>
      <c r="E292" s="12" t="s">
        <v>187</v>
      </c>
      <c r="F292" s="12">
        <v>30000</v>
      </c>
      <c r="G292" s="62" t="s">
        <v>1254</v>
      </c>
      <c r="H292" s="62" t="s">
        <v>1255</v>
      </c>
      <c r="I292" s="22">
        <v>309.791666666667</v>
      </c>
      <c r="J292" s="9" t="s">
        <v>1318</v>
      </c>
      <c r="K292" s="9"/>
      <c r="L292" s="9"/>
      <c r="M292" s="28" t="e">
        <f>VLOOKUP(B292,[2]东乡打卡!$B$3:$B$585,1,FALSE)</f>
        <v>#N/A</v>
      </c>
    </row>
    <row r="293" s="2" customFormat="1" ht="24" customHeight="1" spans="1:13">
      <c r="A293" s="57">
        <v>291</v>
      </c>
      <c r="B293" s="10" t="s">
        <v>1244</v>
      </c>
      <c r="C293" s="11" t="s">
        <v>1319</v>
      </c>
      <c r="D293" s="11" t="s">
        <v>1320</v>
      </c>
      <c r="E293" s="12" t="s">
        <v>187</v>
      </c>
      <c r="F293" s="12">
        <v>30000</v>
      </c>
      <c r="G293" s="62" t="s">
        <v>55</v>
      </c>
      <c r="H293" s="62" t="s">
        <v>1321</v>
      </c>
      <c r="I293" s="22">
        <v>280.583333333333</v>
      </c>
      <c r="J293" s="9" t="s">
        <v>1322</v>
      </c>
      <c r="K293" s="9"/>
      <c r="L293" s="9"/>
      <c r="M293" s="28" t="e">
        <f>VLOOKUP(B293,[2]东乡打卡!$B$3:$B$585,1,FALSE)</f>
        <v>#N/A</v>
      </c>
    </row>
    <row r="294" s="2" customFormat="1" ht="24" customHeight="1" spans="1:13">
      <c r="A294" s="57">
        <v>292</v>
      </c>
      <c r="B294" s="10" t="s">
        <v>1244</v>
      </c>
      <c r="C294" s="11" t="s">
        <v>1323</v>
      </c>
      <c r="D294" s="11" t="s">
        <v>1324</v>
      </c>
      <c r="E294" s="12" t="s">
        <v>187</v>
      </c>
      <c r="F294" s="12">
        <v>30000</v>
      </c>
      <c r="G294" s="62" t="s">
        <v>1325</v>
      </c>
      <c r="H294" s="62" t="s">
        <v>1326</v>
      </c>
      <c r="I294" s="22">
        <v>318.166666666667</v>
      </c>
      <c r="J294" s="26" t="s">
        <v>1327</v>
      </c>
      <c r="K294" s="9"/>
      <c r="L294" s="9"/>
      <c r="M294" s="28" t="e">
        <f>VLOOKUP(B294,[2]东乡打卡!$B$3:$B$585,1,FALSE)</f>
        <v>#N/A</v>
      </c>
    </row>
    <row r="295" s="2" customFormat="1" ht="24" customHeight="1" spans="1:13">
      <c r="A295" s="57">
        <v>293</v>
      </c>
      <c r="B295" s="10" t="s">
        <v>1244</v>
      </c>
      <c r="C295" s="11" t="s">
        <v>1328</v>
      </c>
      <c r="D295" s="11" t="s">
        <v>1329</v>
      </c>
      <c r="E295" s="12" t="s">
        <v>187</v>
      </c>
      <c r="F295" s="12">
        <v>30000</v>
      </c>
      <c r="G295" s="62" t="s">
        <v>1330</v>
      </c>
      <c r="H295" s="62" t="s">
        <v>1331</v>
      </c>
      <c r="I295" s="22">
        <v>311.625</v>
      </c>
      <c r="J295" s="26" t="s">
        <v>1332</v>
      </c>
      <c r="K295" s="9"/>
      <c r="L295" s="9"/>
      <c r="M295" s="28" t="e">
        <f>VLOOKUP(B295,[2]东乡打卡!$B$3:$B$585,1,FALSE)</f>
        <v>#N/A</v>
      </c>
    </row>
    <row r="296" s="2" customFormat="1" ht="24" customHeight="1" spans="1:13">
      <c r="A296" s="57">
        <v>294</v>
      </c>
      <c r="B296" s="10" t="s">
        <v>1244</v>
      </c>
      <c r="C296" s="11" t="s">
        <v>1333</v>
      </c>
      <c r="D296" s="11" t="s">
        <v>1334</v>
      </c>
      <c r="E296" s="12" t="s">
        <v>187</v>
      </c>
      <c r="F296" s="12">
        <v>30000</v>
      </c>
      <c r="G296" s="62" t="s">
        <v>1274</v>
      </c>
      <c r="H296" s="62" t="s">
        <v>1275</v>
      </c>
      <c r="I296" s="22">
        <v>321.708333333333</v>
      </c>
      <c r="J296" s="26" t="s">
        <v>1335</v>
      </c>
      <c r="K296" s="9"/>
      <c r="L296" s="9"/>
      <c r="M296" s="28" t="e">
        <f>VLOOKUP(B296,[2]东乡打卡!$B$3:$B$585,1,FALSE)</f>
        <v>#N/A</v>
      </c>
    </row>
    <row r="297" s="2" customFormat="1" ht="24" customHeight="1" spans="1:13">
      <c r="A297" s="57">
        <v>295</v>
      </c>
      <c r="B297" s="10" t="s">
        <v>1244</v>
      </c>
      <c r="C297" s="11" t="s">
        <v>1336</v>
      </c>
      <c r="D297" s="11" t="s">
        <v>1337</v>
      </c>
      <c r="E297" s="12" t="s">
        <v>187</v>
      </c>
      <c r="F297" s="12">
        <v>30000</v>
      </c>
      <c r="G297" s="62" t="s">
        <v>1338</v>
      </c>
      <c r="H297" s="62" t="s">
        <v>1185</v>
      </c>
      <c r="I297" s="22">
        <v>297.875</v>
      </c>
      <c r="J297" s="26" t="s">
        <v>1339</v>
      </c>
      <c r="K297" s="9"/>
      <c r="L297" s="9"/>
      <c r="M297" s="28" t="e">
        <f>VLOOKUP(B297,[2]东乡打卡!$B$3:$B$585,1,FALSE)</f>
        <v>#N/A</v>
      </c>
    </row>
    <row r="298" s="2" customFormat="1" ht="24" customHeight="1" spans="1:13">
      <c r="A298" s="57">
        <v>296</v>
      </c>
      <c r="B298" s="10" t="s">
        <v>1244</v>
      </c>
      <c r="C298" s="11" t="s">
        <v>1340</v>
      </c>
      <c r="D298" s="11" t="s">
        <v>1341</v>
      </c>
      <c r="E298" s="12" t="s">
        <v>187</v>
      </c>
      <c r="F298" s="12">
        <v>30000</v>
      </c>
      <c r="G298" s="62" t="s">
        <v>1342</v>
      </c>
      <c r="H298" s="62" t="s">
        <v>1343</v>
      </c>
      <c r="I298" s="22">
        <v>280.583333333333</v>
      </c>
      <c r="J298" s="26" t="s">
        <v>1344</v>
      </c>
      <c r="K298" s="9"/>
      <c r="L298" s="9"/>
      <c r="M298" s="28" t="e">
        <f>VLOOKUP(B298,[2]东乡打卡!$B$3:$B$585,1,FALSE)</f>
        <v>#N/A</v>
      </c>
    </row>
    <row r="299" s="2" customFormat="1" ht="24" customHeight="1" spans="1:13">
      <c r="A299" s="57">
        <v>297</v>
      </c>
      <c r="B299" s="10" t="s">
        <v>1244</v>
      </c>
      <c r="C299" s="11" t="s">
        <v>1345</v>
      </c>
      <c r="D299" s="11" t="s">
        <v>1346</v>
      </c>
      <c r="E299" s="12" t="s">
        <v>187</v>
      </c>
      <c r="F299" s="12">
        <v>30000</v>
      </c>
      <c r="G299" s="62" t="s">
        <v>272</v>
      </c>
      <c r="H299" s="62" t="s">
        <v>273</v>
      </c>
      <c r="I299" s="22">
        <v>306.125</v>
      </c>
      <c r="J299" s="9" t="s">
        <v>1347</v>
      </c>
      <c r="K299" s="9"/>
      <c r="L299" s="9"/>
      <c r="M299" s="28" t="e">
        <f>VLOOKUP(B299,[2]东乡打卡!$B$3:$B$585,1,FALSE)</f>
        <v>#N/A</v>
      </c>
    </row>
    <row r="300" s="2" customFormat="1" ht="24" customHeight="1" spans="1:13">
      <c r="A300" s="57">
        <v>298</v>
      </c>
      <c r="B300" s="10" t="s">
        <v>1244</v>
      </c>
      <c r="C300" s="11" t="s">
        <v>1348</v>
      </c>
      <c r="D300" s="11" t="s">
        <v>1349</v>
      </c>
      <c r="E300" s="12" t="s">
        <v>187</v>
      </c>
      <c r="F300" s="12">
        <v>30000</v>
      </c>
      <c r="G300" s="62" t="s">
        <v>1350</v>
      </c>
      <c r="H300" s="62" t="s">
        <v>1351</v>
      </c>
      <c r="I300" s="22">
        <v>318.041666666667</v>
      </c>
      <c r="J300" s="9" t="s">
        <v>1352</v>
      </c>
      <c r="K300" s="9"/>
      <c r="L300" s="9"/>
      <c r="M300" s="28" t="e">
        <f>VLOOKUP(B300,[2]东乡打卡!$B$3:$B$585,1,FALSE)</f>
        <v>#N/A</v>
      </c>
    </row>
    <row r="301" s="2" customFormat="1" ht="24" customHeight="1" spans="1:13">
      <c r="A301" s="57">
        <v>299</v>
      </c>
      <c r="B301" s="10" t="s">
        <v>1244</v>
      </c>
      <c r="C301" s="11" t="s">
        <v>1353</v>
      </c>
      <c r="D301" s="11" t="s">
        <v>1354</v>
      </c>
      <c r="E301" s="12" t="s">
        <v>187</v>
      </c>
      <c r="F301" s="12">
        <v>30000</v>
      </c>
      <c r="G301" s="62" t="s">
        <v>1355</v>
      </c>
      <c r="H301" s="62" t="s">
        <v>920</v>
      </c>
      <c r="I301" s="22">
        <v>280.583333333333</v>
      </c>
      <c r="J301" s="140" t="s">
        <v>1356</v>
      </c>
      <c r="K301" s="9"/>
      <c r="L301" s="9"/>
      <c r="M301" s="28" t="e">
        <f>VLOOKUP(B301,[2]东乡打卡!$B$3:$B$585,1,FALSE)</f>
        <v>#N/A</v>
      </c>
    </row>
    <row r="302" s="2" customFormat="1" ht="24" customHeight="1" spans="1:13">
      <c r="A302" s="57">
        <v>300</v>
      </c>
      <c r="B302" s="10" t="s">
        <v>1244</v>
      </c>
      <c r="C302" s="11" t="s">
        <v>1357</v>
      </c>
      <c r="D302" s="11" t="s">
        <v>1358</v>
      </c>
      <c r="E302" s="12" t="s">
        <v>187</v>
      </c>
      <c r="F302" s="12">
        <v>30000</v>
      </c>
      <c r="G302" s="62" t="s">
        <v>1359</v>
      </c>
      <c r="H302" s="62" t="s">
        <v>806</v>
      </c>
      <c r="I302" s="22">
        <v>340.041666666667</v>
      </c>
      <c r="J302" s="26" t="s">
        <v>1360</v>
      </c>
      <c r="K302" s="9"/>
      <c r="L302" s="9"/>
      <c r="M302" s="28" t="e">
        <f>VLOOKUP(B302,[2]东乡打卡!$B$3:$B$585,1,FALSE)</f>
        <v>#N/A</v>
      </c>
    </row>
    <row r="303" s="2" customFormat="1" ht="24" customHeight="1" spans="1:13">
      <c r="A303" s="57">
        <v>301</v>
      </c>
      <c r="B303" s="10" t="s">
        <v>1244</v>
      </c>
      <c r="C303" s="11" t="s">
        <v>1361</v>
      </c>
      <c r="D303" s="11" t="s">
        <v>1362</v>
      </c>
      <c r="E303" s="12" t="s">
        <v>187</v>
      </c>
      <c r="F303" s="12">
        <v>30000</v>
      </c>
      <c r="G303" s="62" t="s">
        <v>1363</v>
      </c>
      <c r="H303" s="62" t="s">
        <v>1364</v>
      </c>
      <c r="I303" s="22">
        <v>294.208333333333</v>
      </c>
      <c r="J303" s="9" t="s">
        <v>1365</v>
      </c>
      <c r="K303" s="9"/>
      <c r="L303" s="9"/>
      <c r="M303" s="28" t="e">
        <f>VLOOKUP(B303,[2]东乡打卡!$B$3:$B$585,1,FALSE)</f>
        <v>#N/A</v>
      </c>
    </row>
    <row r="304" s="2" customFormat="1" ht="24" customHeight="1" spans="1:13">
      <c r="A304" s="57">
        <v>302</v>
      </c>
      <c r="B304" s="10" t="s">
        <v>1244</v>
      </c>
      <c r="C304" s="11" t="s">
        <v>1366</v>
      </c>
      <c r="D304" s="11" t="s">
        <v>1367</v>
      </c>
      <c r="E304" s="12" t="s">
        <v>187</v>
      </c>
      <c r="F304" s="12">
        <v>30000</v>
      </c>
      <c r="G304" s="62" t="s">
        <v>395</v>
      </c>
      <c r="H304" s="62" t="s">
        <v>396</v>
      </c>
      <c r="I304" s="22">
        <v>364.17</v>
      </c>
      <c r="J304" s="26" t="s">
        <v>1368</v>
      </c>
      <c r="K304" s="9"/>
      <c r="L304" s="9"/>
      <c r="M304" s="28" t="e">
        <f>VLOOKUP(B304,[2]东乡打卡!$B$3:$B$585,1,FALSE)</f>
        <v>#N/A</v>
      </c>
    </row>
    <row r="305" s="2" customFormat="1" ht="24" customHeight="1" spans="1:13">
      <c r="A305" s="57">
        <v>303</v>
      </c>
      <c r="B305" s="10" t="s">
        <v>1244</v>
      </c>
      <c r="C305" s="11" t="s">
        <v>1369</v>
      </c>
      <c r="D305" s="11" t="s">
        <v>1370</v>
      </c>
      <c r="E305" s="12" t="s">
        <v>187</v>
      </c>
      <c r="F305" s="12">
        <v>30000</v>
      </c>
      <c r="G305" s="62" t="s">
        <v>443</v>
      </c>
      <c r="H305" s="62" t="s">
        <v>449</v>
      </c>
      <c r="I305" s="22">
        <v>280.583333333333</v>
      </c>
      <c r="J305" s="26" t="s">
        <v>1371</v>
      </c>
      <c r="K305" s="9"/>
      <c r="L305" s="9"/>
      <c r="M305" s="28" t="e">
        <f>VLOOKUP(B305,[2]东乡打卡!$B$3:$B$585,1,FALSE)</f>
        <v>#N/A</v>
      </c>
    </row>
    <row r="306" s="2" customFormat="1" ht="24" customHeight="1" spans="1:13">
      <c r="A306" s="57">
        <v>304</v>
      </c>
      <c r="B306" s="10" t="s">
        <v>1244</v>
      </c>
      <c r="C306" s="11" t="s">
        <v>1372</v>
      </c>
      <c r="D306" s="11" t="s">
        <v>1373</v>
      </c>
      <c r="E306" s="12" t="s">
        <v>110</v>
      </c>
      <c r="F306" s="12">
        <v>40000</v>
      </c>
      <c r="G306" s="62" t="s">
        <v>395</v>
      </c>
      <c r="H306" s="62" t="s">
        <v>396</v>
      </c>
      <c r="I306" s="22">
        <v>480.277777777778</v>
      </c>
      <c r="J306" s="9" t="s">
        <v>1374</v>
      </c>
      <c r="K306" s="9"/>
      <c r="L306" s="9"/>
      <c r="M306" s="28" t="e">
        <f>VLOOKUP(B306,[2]东乡打卡!$B$3:$B$585,1,FALSE)</f>
        <v>#N/A</v>
      </c>
    </row>
    <row r="307" s="2" customFormat="1" ht="24" customHeight="1" spans="1:13">
      <c r="A307" s="57">
        <v>305</v>
      </c>
      <c r="B307" s="10" t="s">
        <v>1244</v>
      </c>
      <c r="C307" s="11" t="s">
        <v>1375</v>
      </c>
      <c r="D307" s="11" t="s">
        <v>1376</v>
      </c>
      <c r="E307" s="12" t="s">
        <v>110</v>
      </c>
      <c r="F307" s="12">
        <v>40000</v>
      </c>
      <c r="G307" s="62" t="s">
        <v>1377</v>
      </c>
      <c r="H307" s="62" t="s">
        <v>1378</v>
      </c>
      <c r="I307" s="22">
        <v>403.277777777778</v>
      </c>
      <c r="J307" s="26" t="s">
        <v>1379</v>
      </c>
      <c r="K307" s="9"/>
      <c r="L307" s="9"/>
      <c r="M307" s="28" t="e">
        <f>VLOOKUP(B307,[2]东乡打卡!$B$3:$B$585,1,FALSE)</f>
        <v>#N/A</v>
      </c>
    </row>
    <row r="308" s="2" customFormat="1" ht="24" customHeight="1" spans="1:13">
      <c r="A308" s="57">
        <v>306</v>
      </c>
      <c r="B308" s="10" t="s">
        <v>1244</v>
      </c>
      <c r="C308" s="11" t="s">
        <v>1380</v>
      </c>
      <c r="D308" s="11" t="s">
        <v>1381</v>
      </c>
      <c r="E308" s="12" t="s">
        <v>110</v>
      </c>
      <c r="F308" s="12">
        <v>40000</v>
      </c>
      <c r="G308" s="62" t="s">
        <v>1382</v>
      </c>
      <c r="H308" s="62" t="s">
        <v>622</v>
      </c>
      <c r="I308" s="22">
        <v>419.611111111111</v>
      </c>
      <c r="J308" s="9" t="s">
        <v>1383</v>
      </c>
      <c r="K308" s="9"/>
      <c r="L308" s="9"/>
      <c r="M308" s="28" t="e">
        <f>VLOOKUP(B308,[2]东乡打卡!$B$3:$B$585,1,FALSE)</f>
        <v>#N/A</v>
      </c>
    </row>
    <row r="309" s="2" customFormat="1" ht="24" customHeight="1" spans="1:13">
      <c r="A309" s="57">
        <v>307</v>
      </c>
      <c r="B309" s="10" t="s">
        <v>1244</v>
      </c>
      <c r="C309" s="11" t="s">
        <v>1384</v>
      </c>
      <c r="D309" s="11" t="s">
        <v>1385</v>
      </c>
      <c r="E309" s="12" t="s">
        <v>110</v>
      </c>
      <c r="F309" s="12">
        <v>40000</v>
      </c>
      <c r="G309" s="62" t="s">
        <v>1330</v>
      </c>
      <c r="H309" s="62" t="s">
        <v>1331</v>
      </c>
      <c r="I309" s="22">
        <v>415.5</v>
      </c>
      <c r="J309" s="26" t="s">
        <v>1386</v>
      </c>
      <c r="K309" s="9"/>
      <c r="L309" s="9"/>
      <c r="M309" s="28" t="e">
        <f>VLOOKUP(B309,[2]东乡打卡!$B$3:$B$585,1,FALSE)</f>
        <v>#N/A</v>
      </c>
    </row>
    <row r="310" s="2" customFormat="1" ht="24" customHeight="1" spans="1:13">
      <c r="A310" s="57">
        <v>308</v>
      </c>
      <c r="B310" s="10" t="s">
        <v>1244</v>
      </c>
      <c r="C310" s="11" t="s">
        <v>1387</v>
      </c>
      <c r="D310" s="11" t="s">
        <v>1388</v>
      </c>
      <c r="E310" s="12" t="s">
        <v>110</v>
      </c>
      <c r="F310" s="12">
        <v>40000</v>
      </c>
      <c r="G310" s="62" t="s">
        <v>334</v>
      </c>
      <c r="H310" s="62" t="s">
        <v>335</v>
      </c>
      <c r="I310" s="22">
        <v>441.166666666667</v>
      </c>
      <c r="J310" s="9" t="s">
        <v>1389</v>
      </c>
      <c r="K310" s="9"/>
      <c r="L310" s="9"/>
      <c r="M310" s="28" t="e">
        <f>VLOOKUP(B310,[2]东乡打卡!$B$3:$B$585,1,FALSE)</f>
        <v>#N/A</v>
      </c>
    </row>
    <row r="311" s="2" customFormat="1" ht="24" customHeight="1" spans="1:13">
      <c r="A311" s="57">
        <v>309</v>
      </c>
      <c r="B311" s="10" t="s">
        <v>1244</v>
      </c>
      <c r="C311" s="11" t="s">
        <v>1390</v>
      </c>
      <c r="D311" s="11" t="s">
        <v>1391</v>
      </c>
      <c r="E311" s="12" t="s">
        <v>110</v>
      </c>
      <c r="F311" s="12">
        <v>40000</v>
      </c>
      <c r="G311" s="62" t="s">
        <v>1338</v>
      </c>
      <c r="H311" s="62" t="s">
        <v>1185</v>
      </c>
      <c r="I311" s="22">
        <v>397.166666666667</v>
      </c>
      <c r="J311" s="9" t="s">
        <v>1392</v>
      </c>
      <c r="K311" s="9"/>
      <c r="L311" s="9"/>
      <c r="M311" s="28" t="e">
        <f>VLOOKUP(B311,[2]东乡打卡!$B$3:$B$585,1,FALSE)</f>
        <v>#N/A</v>
      </c>
    </row>
    <row r="312" s="2" customFormat="1" ht="24" customHeight="1" spans="1:13">
      <c r="A312" s="57">
        <v>310</v>
      </c>
      <c r="B312" s="10" t="s">
        <v>1244</v>
      </c>
      <c r="C312" s="11" t="s">
        <v>1393</v>
      </c>
      <c r="D312" s="11" t="s">
        <v>1394</v>
      </c>
      <c r="E312" s="12" t="s">
        <v>110</v>
      </c>
      <c r="F312" s="12">
        <v>40000</v>
      </c>
      <c r="G312" s="62" t="s">
        <v>1269</v>
      </c>
      <c r="H312" s="62" t="s">
        <v>1270</v>
      </c>
      <c r="I312" s="22">
        <v>397.166666666667</v>
      </c>
      <c r="J312" s="9" t="s">
        <v>1395</v>
      </c>
      <c r="K312" s="9"/>
      <c r="L312" s="9"/>
      <c r="M312" s="28" t="e">
        <f>VLOOKUP(B312,[2]东乡打卡!$B$3:$B$585,1,FALSE)</f>
        <v>#N/A</v>
      </c>
    </row>
    <row r="313" s="2" customFormat="1" ht="24" customHeight="1" spans="1:13">
      <c r="A313" s="57">
        <v>311</v>
      </c>
      <c r="B313" s="10" t="s">
        <v>1244</v>
      </c>
      <c r="C313" s="11" t="s">
        <v>1396</v>
      </c>
      <c r="D313" s="11" t="s">
        <v>1397</v>
      </c>
      <c r="E313" s="12" t="s">
        <v>110</v>
      </c>
      <c r="F313" s="12">
        <v>40000</v>
      </c>
      <c r="G313" s="62" t="s">
        <v>1260</v>
      </c>
      <c r="H313" s="62" t="s">
        <v>1261</v>
      </c>
      <c r="I313" s="22">
        <v>450.944444444444</v>
      </c>
      <c r="J313" s="26" t="s">
        <v>1398</v>
      </c>
      <c r="K313" s="9"/>
      <c r="L313" s="9"/>
      <c r="M313" s="28" t="e">
        <f>VLOOKUP(B313,[2]东乡打卡!$B$3:$B$585,1,FALSE)</f>
        <v>#N/A</v>
      </c>
    </row>
    <row r="314" s="2" customFormat="1" ht="24" customHeight="1" spans="1:13">
      <c r="A314" s="57">
        <v>312</v>
      </c>
      <c r="B314" s="10" t="s">
        <v>1244</v>
      </c>
      <c r="C314" s="11" t="s">
        <v>1399</v>
      </c>
      <c r="D314" s="11" t="s">
        <v>1400</v>
      </c>
      <c r="E314" s="12" t="s">
        <v>99</v>
      </c>
      <c r="F314" s="12">
        <v>50000</v>
      </c>
      <c r="G314" s="62" t="s">
        <v>1401</v>
      </c>
      <c r="H314" s="62" t="s">
        <v>1402</v>
      </c>
      <c r="I314" s="22">
        <v>531.597222222222</v>
      </c>
      <c r="J314" s="26" t="s">
        <v>1403</v>
      </c>
      <c r="K314" s="9"/>
      <c r="L314" s="9"/>
      <c r="M314" s="28" t="e">
        <f>VLOOKUP(B314,[2]东乡打卡!$B$3:$B$585,1,FALSE)</f>
        <v>#N/A</v>
      </c>
    </row>
    <row r="315" s="2" customFormat="1" ht="24" customHeight="1" spans="1:13">
      <c r="A315" s="57">
        <v>313</v>
      </c>
      <c r="B315" s="10" t="s">
        <v>1244</v>
      </c>
      <c r="C315" s="11" t="s">
        <v>1399</v>
      </c>
      <c r="D315" s="11" t="s">
        <v>1404</v>
      </c>
      <c r="E315" s="12" t="s">
        <v>99</v>
      </c>
      <c r="F315" s="12">
        <v>50000</v>
      </c>
      <c r="G315" s="62" t="s">
        <v>1405</v>
      </c>
      <c r="H315" s="62" t="s">
        <v>583</v>
      </c>
      <c r="I315" s="22">
        <v>467.638888888889</v>
      </c>
      <c r="J315" s="9" t="s">
        <v>1406</v>
      </c>
      <c r="K315" s="9"/>
      <c r="L315" s="9"/>
      <c r="M315" s="28" t="e">
        <f>VLOOKUP(B315,[2]东乡打卡!$B$3:$B$585,1,FALSE)</f>
        <v>#N/A</v>
      </c>
    </row>
    <row r="316" s="2" customFormat="1" ht="24" customHeight="1" spans="1:13">
      <c r="A316" s="57">
        <v>314</v>
      </c>
      <c r="B316" s="10" t="s">
        <v>1244</v>
      </c>
      <c r="C316" s="11" t="s">
        <v>1407</v>
      </c>
      <c r="D316" s="11" t="s">
        <v>1408</v>
      </c>
      <c r="E316" s="12" t="s">
        <v>99</v>
      </c>
      <c r="F316" s="12">
        <v>50000</v>
      </c>
      <c r="G316" s="62" t="s">
        <v>1409</v>
      </c>
      <c r="H316" s="62" t="s">
        <v>1410</v>
      </c>
      <c r="I316" s="22">
        <v>549.791666666667</v>
      </c>
      <c r="J316" s="26" t="s">
        <v>1411</v>
      </c>
      <c r="K316" s="9"/>
      <c r="L316" s="9"/>
      <c r="M316" s="28" t="e">
        <f>VLOOKUP(B316,[2]东乡打卡!$B$3:$B$585,1,FALSE)</f>
        <v>#N/A</v>
      </c>
    </row>
    <row r="317" s="2" customFormat="1" ht="24" customHeight="1" spans="1:13">
      <c r="A317" s="57">
        <v>315</v>
      </c>
      <c r="B317" s="10" t="s">
        <v>1244</v>
      </c>
      <c r="C317" s="11" t="s">
        <v>1412</v>
      </c>
      <c r="D317" s="11" t="s">
        <v>1413</v>
      </c>
      <c r="E317" s="12" t="s">
        <v>99</v>
      </c>
      <c r="F317" s="12">
        <v>50000</v>
      </c>
      <c r="G317" s="62" t="s">
        <v>508</v>
      </c>
      <c r="H317" s="62" t="s">
        <v>509</v>
      </c>
      <c r="I317" s="22">
        <v>507.986111111111</v>
      </c>
      <c r="J317" s="26" t="s">
        <v>1414</v>
      </c>
      <c r="K317" s="9"/>
      <c r="L317" s="9"/>
      <c r="M317" s="28" t="e">
        <f>VLOOKUP(B317,[2]东乡打卡!$B$3:$B$585,1,FALSE)</f>
        <v>#N/A</v>
      </c>
    </row>
    <row r="318" s="2" customFormat="1" ht="24" customHeight="1" spans="1:13">
      <c r="A318" s="57">
        <v>316</v>
      </c>
      <c r="B318" s="10" t="s">
        <v>1244</v>
      </c>
      <c r="C318" s="11" t="s">
        <v>1415</v>
      </c>
      <c r="D318" s="11" t="s">
        <v>1416</v>
      </c>
      <c r="E318" s="12" t="s">
        <v>99</v>
      </c>
      <c r="F318" s="12">
        <v>50000</v>
      </c>
      <c r="G318" s="62" t="s">
        <v>1417</v>
      </c>
      <c r="H318" s="62" t="s">
        <v>310</v>
      </c>
      <c r="I318" s="22">
        <v>554.513888888889</v>
      </c>
      <c r="J318" s="26" t="s">
        <v>1418</v>
      </c>
      <c r="K318" s="9"/>
      <c r="L318" s="9"/>
      <c r="M318" s="28" t="e">
        <f>VLOOKUP(B318,[2]东乡打卡!$B$3:$B$585,1,FALSE)</f>
        <v>#N/A</v>
      </c>
    </row>
    <row r="319" s="2" customFormat="1" ht="24" customHeight="1" spans="1:13">
      <c r="A319" s="57">
        <v>317</v>
      </c>
      <c r="B319" s="10" t="s">
        <v>1244</v>
      </c>
      <c r="C319" s="11" t="s">
        <v>1419</v>
      </c>
      <c r="D319" s="11" t="s">
        <v>1420</v>
      </c>
      <c r="E319" s="12" t="s">
        <v>99</v>
      </c>
      <c r="F319" s="12">
        <v>50000</v>
      </c>
      <c r="G319" s="62" t="s">
        <v>1421</v>
      </c>
      <c r="H319" s="62" t="s">
        <v>1195</v>
      </c>
      <c r="I319" s="22">
        <v>539.236111111111</v>
      </c>
      <c r="J319" s="26" t="s">
        <v>1422</v>
      </c>
      <c r="K319" s="9"/>
      <c r="L319" s="9"/>
      <c r="M319" s="28" t="e">
        <f>VLOOKUP(B319,[2]东乡打卡!$B$3:$B$585,1,FALSE)</f>
        <v>#N/A</v>
      </c>
    </row>
    <row r="320" s="2" customFormat="1" ht="24" customHeight="1" spans="1:13">
      <c r="A320" s="57">
        <v>318</v>
      </c>
      <c r="B320" s="9" t="s">
        <v>1244</v>
      </c>
      <c r="C320" s="26" t="s">
        <v>1423</v>
      </c>
      <c r="D320" s="26" t="s">
        <v>1424</v>
      </c>
      <c r="E320" s="26" t="s">
        <v>99</v>
      </c>
      <c r="F320" s="26">
        <v>50000</v>
      </c>
      <c r="G320" s="26" t="s">
        <v>1425</v>
      </c>
      <c r="H320" s="26" t="s">
        <v>221</v>
      </c>
      <c r="I320" s="24">
        <v>467.638888888889</v>
      </c>
      <c r="J320" s="9" t="s">
        <v>1426</v>
      </c>
      <c r="K320" s="9"/>
      <c r="L320" s="9"/>
      <c r="M320" s="28" t="e">
        <f>VLOOKUP(B320,[2]东乡打卡!$B$3:$B$585,1,FALSE)</f>
        <v>#N/A</v>
      </c>
    </row>
    <row r="321" s="2" customFormat="1" ht="24" customHeight="1" spans="1:13">
      <c r="A321" s="57">
        <v>319</v>
      </c>
      <c r="B321" s="9" t="s">
        <v>1244</v>
      </c>
      <c r="C321" s="26" t="s">
        <v>1427</v>
      </c>
      <c r="D321" s="26" t="s">
        <v>1428</v>
      </c>
      <c r="E321" s="26" t="s">
        <v>99</v>
      </c>
      <c r="F321" s="26">
        <v>50000</v>
      </c>
      <c r="G321" s="26" t="s">
        <v>508</v>
      </c>
      <c r="H321" s="26" t="s">
        <v>509</v>
      </c>
      <c r="I321" s="24">
        <v>507.986111111111</v>
      </c>
      <c r="J321" s="9" t="s">
        <v>1429</v>
      </c>
      <c r="K321" s="9"/>
      <c r="L321" s="9"/>
      <c r="M321" s="28" t="e">
        <f>VLOOKUP(B321,[2]东乡打卡!$B$3:$B$585,1,FALSE)</f>
        <v>#N/A</v>
      </c>
    </row>
    <row r="322" s="2" customFormat="1" ht="24" customHeight="1" spans="1:13">
      <c r="A322" s="57">
        <v>320</v>
      </c>
      <c r="B322" s="9" t="s">
        <v>1244</v>
      </c>
      <c r="C322" s="26" t="s">
        <v>1430</v>
      </c>
      <c r="D322" s="26" t="s">
        <v>1431</v>
      </c>
      <c r="E322" s="26" t="s">
        <v>99</v>
      </c>
      <c r="F322" s="26">
        <v>50000</v>
      </c>
      <c r="G322" s="26" t="s">
        <v>1274</v>
      </c>
      <c r="H322" s="26" t="s">
        <v>1275</v>
      </c>
      <c r="I322" s="24">
        <v>536.180555555556</v>
      </c>
      <c r="J322" s="9" t="s">
        <v>1432</v>
      </c>
      <c r="K322" s="9"/>
      <c r="L322" s="9"/>
      <c r="M322" s="28" t="e">
        <f>VLOOKUP(B322,[2]东乡打卡!$B$3:$B$585,1,FALSE)</f>
        <v>#N/A</v>
      </c>
    </row>
    <row r="323" s="2" customFormat="1" ht="24" customHeight="1" spans="1:13">
      <c r="A323" s="57">
        <v>321</v>
      </c>
      <c r="B323" s="9" t="s">
        <v>1244</v>
      </c>
      <c r="C323" s="26" t="s">
        <v>1433</v>
      </c>
      <c r="D323" s="26" t="s">
        <v>1434</v>
      </c>
      <c r="E323" s="26" t="s">
        <v>99</v>
      </c>
      <c r="F323" s="26">
        <v>50000</v>
      </c>
      <c r="G323" s="26" t="s">
        <v>1350</v>
      </c>
      <c r="H323" s="26" t="s">
        <v>1351</v>
      </c>
      <c r="I323" s="24">
        <v>530.069444444444</v>
      </c>
      <c r="J323" s="9" t="s">
        <v>1435</v>
      </c>
      <c r="K323" s="9"/>
      <c r="L323" s="9"/>
      <c r="M323" s="28" t="e">
        <f>VLOOKUP(B323,[2]东乡打卡!$B$3:$B$585,1,FALSE)</f>
        <v>#N/A</v>
      </c>
    </row>
    <row r="324" s="2" customFormat="1" ht="24" customHeight="1" spans="1:13">
      <c r="A324" s="57">
        <v>322</v>
      </c>
      <c r="B324" s="9" t="s">
        <v>1244</v>
      </c>
      <c r="C324" s="26" t="s">
        <v>1436</v>
      </c>
      <c r="D324" s="26" t="s">
        <v>1437</v>
      </c>
      <c r="E324" s="26" t="s">
        <v>99</v>
      </c>
      <c r="F324" s="26">
        <v>50000</v>
      </c>
      <c r="G324" s="26" t="s">
        <v>305</v>
      </c>
      <c r="H324" s="26" t="s">
        <v>306</v>
      </c>
      <c r="I324" s="24">
        <v>559.097222222222</v>
      </c>
      <c r="J324" s="9" t="s">
        <v>1438</v>
      </c>
      <c r="K324" s="9"/>
      <c r="L324" s="9"/>
      <c r="M324" s="28" t="e">
        <f>VLOOKUP(B324,[2]东乡打卡!$B$3:$B$585,1,FALSE)</f>
        <v>#N/A</v>
      </c>
    </row>
    <row r="325" s="2" customFormat="1" ht="24" customHeight="1" spans="1:13">
      <c r="A325" s="57">
        <v>323</v>
      </c>
      <c r="B325" s="9" t="s">
        <v>1244</v>
      </c>
      <c r="C325" s="26" t="s">
        <v>1439</v>
      </c>
      <c r="D325" s="26" t="s">
        <v>1440</v>
      </c>
      <c r="E325" s="26" t="s">
        <v>99</v>
      </c>
      <c r="F325" s="26">
        <v>50000</v>
      </c>
      <c r="G325" s="26" t="s">
        <v>1441</v>
      </c>
      <c r="H325" s="26" t="s">
        <v>578</v>
      </c>
      <c r="I325" s="24">
        <v>467.638888888889</v>
      </c>
      <c r="J325" s="9" t="s">
        <v>1442</v>
      </c>
      <c r="K325" s="9"/>
      <c r="L325" s="9"/>
      <c r="M325" s="28" t="e">
        <f>VLOOKUP(B325,[2]东乡打卡!$B$3:$B$585,1,FALSE)</f>
        <v>#N/A</v>
      </c>
    </row>
    <row r="326" s="2" customFormat="1" ht="24" customHeight="1" spans="1:13">
      <c r="A326" s="57">
        <v>324</v>
      </c>
      <c r="B326" s="9" t="s">
        <v>1244</v>
      </c>
      <c r="C326" s="26" t="s">
        <v>1443</v>
      </c>
      <c r="D326" s="26" t="s">
        <v>1444</v>
      </c>
      <c r="E326" s="26" t="s">
        <v>99</v>
      </c>
      <c r="F326" s="26">
        <v>50000</v>
      </c>
      <c r="G326" s="26" t="s">
        <v>531</v>
      </c>
      <c r="H326" s="26" t="s">
        <v>1445</v>
      </c>
      <c r="I326" s="24">
        <v>467.638888888889</v>
      </c>
      <c r="J326" s="9" t="s">
        <v>1446</v>
      </c>
      <c r="K326" s="9"/>
      <c r="L326" s="9"/>
      <c r="M326" s="28" t="e">
        <f>VLOOKUP(B326,[2]东乡打卡!$B$3:$B$585,1,FALSE)</f>
        <v>#N/A</v>
      </c>
    </row>
    <row r="327" s="2" customFormat="1" ht="24" customHeight="1" spans="1:13">
      <c r="A327" s="57">
        <v>325</v>
      </c>
      <c r="B327" s="9" t="s">
        <v>1244</v>
      </c>
      <c r="C327" s="26" t="s">
        <v>1447</v>
      </c>
      <c r="D327" s="26" t="s">
        <v>1448</v>
      </c>
      <c r="E327" s="26" t="s">
        <v>99</v>
      </c>
      <c r="F327" s="26">
        <v>50000</v>
      </c>
      <c r="G327" s="26" t="s">
        <v>144</v>
      </c>
      <c r="H327" s="26" t="s">
        <v>145</v>
      </c>
      <c r="I327" s="24">
        <v>546.875</v>
      </c>
      <c r="J327" s="9" t="s">
        <v>1449</v>
      </c>
      <c r="K327" s="9"/>
      <c r="L327" s="9"/>
      <c r="M327" s="28" t="e">
        <f>VLOOKUP(B327,[2]东乡打卡!$B$3:$B$585,1,FALSE)</f>
        <v>#N/A</v>
      </c>
    </row>
    <row r="328" s="2" customFormat="1" ht="24" customHeight="1" spans="1:13">
      <c r="A328" s="57">
        <v>326</v>
      </c>
      <c r="B328" s="9" t="s">
        <v>1244</v>
      </c>
      <c r="C328" s="26" t="s">
        <v>1450</v>
      </c>
      <c r="D328" s="26" t="s">
        <v>1451</v>
      </c>
      <c r="E328" s="26" t="s">
        <v>99</v>
      </c>
      <c r="F328" s="26">
        <v>50000</v>
      </c>
      <c r="G328" s="26" t="s">
        <v>871</v>
      </c>
      <c r="H328" s="26" t="s">
        <v>872</v>
      </c>
      <c r="I328" s="24">
        <v>481.597222222222</v>
      </c>
      <c r="J328" s="9" t="s">
        <v>1452</v>
      </c>
      <c r="K328" s="9"/>
      <c r="L328" s="9"/>
      <c r="M328" s="28" t="e">
        <f>VLOOKUP(B328,[2]东乡打卡!$B$3:$B$585,1,FALSE)</f>
        <v>#N/A</v>
      </c>
    </row>
    <row r="329" s="2" customFormat="1" ht="24" customHeight="1" spans="1:13">
      <c r="A329" s="57">
        <v>327</v>
      </c>
      <c r="B329" s="9" t="s">
        <v>1244</v>
      </c>
      <c r="C329" s="26" t="s">
        <v>1453</v>
      </c>
      <c r="D329" s="26" t="s">
        <v>1454</v>
      </c>
      <c r="E329" s="26" t="s">
        <v>99</v>
      </c>
      <c r="F329" s="26">
        <v>50000</v>
      </c>
      <c r="G329" s="26" t="s">
        <v>1274</v>
      </c>
      <c r="H329" s="26" t="s">
        <v>1275</v>
      </c>
      <c r="I329" s="24">
        <v>536.180555555556</v>
      </c>
      <c r="J329" s="9" t="s">
        <v>1455</v>
      </c>
      <c r="K329" s="9"/>
      <c r="L329" s="9"/>
      <c r="M329" s="28" t="e">
        <f>VLOOKUP(B329,[2]东乡打卡!$B$3:$B$585,1,FALSE)</f>
        <v>#N/A</v>
      </c>
    </row>
    <row r="330" s="2" customFormat="1" ht="24" customHeight="1" spans="1:13">
      <c r="A330" s="57">
        <v>328</v>
      </c>
      <c r="B330" s="9" t="s">
        <v>1244</v>
      </c>
      <c r="C330" s="26" t="s">
        <v>1456</v>
      </c>
      <c r="D330" s="26" t="s">
        <v>1457</v>
      </c>
      <c r="E330" s="26" t="s">
        <v>99</v>
      </c>
      <c r="F330" s="26">
        <v>50000</v>
      </c>
      <c r="G330" s="26" t="s">
        <v>144</v>
      </c>
      <c r="H330" s="26" t="s">
        <v>145</v>
      </c>
      <c r="I330" s="24">
        <v>546.875</v>
      </c>
      <c r="J330" s="9" t="s">
        <v>1458</v>
      </c>
      <c r="K330" s="9"/>
      <c r="L330" s="9"/>
      <c r="M330" s="28" t="e">
        <f>VLOOKUP(B330,[2]东乡打卡!$B$3:$B$585,1,FALSE)</f>
        <v>#N/A</v>
      </c>
    </row>
    <row r="331" s="2" customFormat="1" ht="24" customHeight="1" spans="1:13">
      <c r="A331" s="57">
        <v>329</v>
      </c>
      <c r="B331" s="9" t="s">
        <v>1244</v>
      </c>
      <c r="C331" s="26" t="s">
        <v>1459</v>
      </c>
      <c r="D331" s="26" t="s">
        <v>1460</v>
      </c>
      <c r="E331" s="26" t="s">
        <v>99</v>
      </c>
      <c r="F331" s="26">
        <v>50000</v>
      </c>
      <c r="G331" s="26" t="s">
        <v>1022</v>
      </c>
      <c r="H331" s="26" t="s">
        <v>1023</v>
      </c>
      <c r="I331" s="24">
        <v>543.472222222222</v>
      </c>
      <c r="J331" s="9" t="s">
        <v>1461</v>
      </c>
      <c r="K331" s="9"/>
      <c r="L331" s="9"/>
      <c r="M331" s="28" t="e">
        <f>VLOOKUP(B331,[2]东乡打卡!$B$3:$B$585,1,FALSE)</f>
        <v>#N/A</v>
      </c>
    </row>
    <row r="332" s="2" customFormat="1" ht="24" customHeight="1" spans="1:13">
      <c r="A332" s="57">
        <v>330</v>
      </c>
      <c r="B332" s="9" t="s">
        <v>1244</v>
      </c>
      <c r="C332" s="26" t="s">
        <v>1462</v>
      </c>
      <c r="D332" s="26" t="s">
        <v>1463</v>
      </c>
      <c r="E332" s="26" t="s">
        <v>99</v>
      </c>
      <c r="F332" s="26">
        <v>50000</v>
      </c>
      <c r="G332" s="26" t="s">
        <v>334</v>
      </c>
      <c r="H332" s="26" t="s">
        <v>335</v>
      </c>
      <c r="I332" s="24">
        <v>551.458333333333</v>
      </c>
      <c r="J332" s="9" t="s">
        <v>1464</v>
      </c>
      <c r="K332" s="9"/>
      <c r="L332" s="9"/>
      <c r="M332" s="28" t="e">
        <f>VLOOKUP(B332,[2]东乡打卡!$B$3:$B$585,1,FALSE)</f>
        <v>#N/A</v>
      </c>
    </row>
    <row r="333" s="2" customFormat="1" ht="24" customHeight="1" spans="1:13">
      <c r="A333" s="57">
        <v>331</v>
      </c>
      <c r="B333" s="9" t="s">
        <v>1244</v>
      </c>
      <c r="C333" s="26" t="s">
        <v>1465</v>
      </c>
      <c r="D333" s="26" t="s">
        <v>1466</v>
      </c>
      <c r="E333" s="26" t="s">
        <v>99</v>
      </c>
      <c r="F333" s="26">
        <v>50000</v>
      </c>
      <c r="G333" s="45" t="s">
        <v>1467</v>
      </c>
      <c r="H333" s="45" t="s">
        <v>1468</v>
      </c>
      <c r="I333" s="24">
        <v>521.180555555556</v>
      </c>
      <c r="J333" s="9" t="s">
        <v>1469</v>
      </c>
      <c r="K333" s="9"/>
      <c r="L333" s="9"/>
      <c r="M333" s="28" t="e">
        <f>VLOOKUP(B333,[2]东乡打卡!$B$3:$B$585,1,FALSE)</f>
        <v>#N/A</v>
      </c>
    </row>
    <row r="334" s="2" customFormat="1" ht="24" customHeight="1" spans="1:13">
      <c r="A334" s="57">
        <v>332</v>
      </c>
      <c r="B334" s="9" t="s">
        <v>1244</v>
      </c>
      <c r="C334" s="26" t="s">
        <v>1470</v>
      </c>
      <c r="D334" s="26" t="s">
        <v>1471</v>
      </c>
      <c r="E334" s="26" t="s">
        <v>99</v>
      </c>
      <c r="F334" s="26">
        <v>50000</v>
      </c>
      <c r="G334" s="26" t="s">
        <v>1472</v>
      </c>
      <c r="H334" s="26" t="s">
        <v>1473</v>
      </c>
      <c r="I334" s="24">
        <v>527.777777777778</v>
      </c>
      <c r="J334" s="9" t="s">
        <v>1474</v>
      </c>
      <c r="K334" s="9"/>
      <c r="L334" s="9"/>
      <c r="M334" s="28" t="e">
        <f>VLOOKUP(B334,[2]东乡打卡!$B$3:$B$585,1,FALSE)</f>
        <v>#N/A</v>
      </c>
    </row>
    <row r="335" s="2" customFormat="1" ht="24" customHeight="1" spans="1:13">
      <c r="A335" s="57">
        <v>333</v>
      </c>
      <c r="B335" s="9" t="s">
        <v>1244</v>
      </c>
      <c r="C335" s="26" t="s">
        <v>1475</v>
      </c>
      <c r="D335" s="26" t="s">
        <v>1476</v>
      </c>
      <c r="E335" s="26" t="s">
        <v>99</v>
      </c>
      <c r="F335" s="26">
        <v>50000</v>
      </c>
      <c r="G335" s="26" t="s">
        <v>1477</v>
      </c>
      <c r="H335" s="26" t="s">
        <v>138</v>
      </c>
      <c r="I335" s="24">
        <v>467.638888888889</v>
      </c>
      <c r="J335" s="9" t="s">
        <v>1478</v>
      </c>
      <c r="K335" s="9"/>
      <c r="L335" s="9"/>
      <c r="M335" s="28" t="e">
        <f>VLOOKUP(B335,[2]东乡打卡!$B$3:$B$585,1,FALSE)</f>
        <v>#N/A</v>
      </c>
    </row>
    <row r="336" s="2" customFormat="1" ht="24" customHeight="1" spans="1:13">
      <c r="A336" s="57">
        <v>334</v>
      </c>
      <c r="B336" s="9" t="s">
        <v>1244</v>
      </c>
      <c r="C336" s="26" t="s">
        <v>1479</v>
      </c>
      <c r="D336" s="26" t="s">
        <v>1480</v>
      </c>
      <c r="E336" s="26" t="s">
        <v>99</v>
      </c>
      <c r="F336" s="26">
        <v>50000</v>
      </c>
      <c r="G336" s="26" t="s">
        <v>1325</v>
      </c>
      <c r="H336" s="26" t="s">
        <v>470</v>
      </c>
      <c r="I336" s="24">
        <v>467.638888888889</v>
      </c>
      <c r="J336" s="9" t="s">
        <v>1481</v>
      </c>
      <c r="K336" s="9"/>
      <c r="L336" s="9"/>
      <c r="M336" s="28" t="e">
        <f>VLOOKUP(B336,[2]东乡打卡!$B$3:$B$585,1,FALSE)</f>
        <v>#N/A</v>
      </c>
    </row>
    <row r="337" s="2" customFormat="1" ht="24" customHeight="1" spans="1:13">
      <c r="A337" s="57">
        <v>335</v>
      </c>
      <c r="B337" s="9" t="s">
        <v>1244</v>
      </c>
      <c r="C337" s="26" t="s">
        <v>1482</v>
      </c>
      <c r="D337" s="26" t="s">
        <v>1483</v>
      </c>
      <c r="E337" s="26" t="s">
        <v>99</v>
      </c>
      <c r="F337" s="26">
        <v>50000</v>
      </c>
      <c r="G337" s="26" t="s">
        <v>1417</v>
      </c>
      <c r="H337" s="26" t="s">
        <v>310</v>
      </c>
      <c r="I337" s="24">
        <v>554.513888888889</v>
      </c>
      <c r="J337" s="9" t="s">
        <v>1484</v>
      </c>
      <c r="K337" s="9"/>
      <c r="L337" s="9"/>
      <c r="M337" s="28" t="e">
        <f>VLOOKUP(B337,[2]东乡打卡!$B$3:$B$585,1,FALSE)</f>
        <v>#N/A</v>
      </c>
    </row>
    <row r="338" s="2" customFormat="1" ht="24" customHeight="1" spans="1:13">
      <c r="A338" s="57">
        <v>336</v>
      </c>
      <c r="B338" s="9" t="s">
        <v>1244</v>
      </c>
      <c r="C338" s="26" t="s">
        <v>1485</v>
      </c>
      <c r="D338" s="26" t="s">
        <v>1486</v>
      </c>
      <c r="E338" s="26" t="s">
        <v>99</v>
      </c>
      <c r="F338" s="26">
        <v>50000</v>
      </c>
      <c r="G338" s="26" t="s">
        <v>1260</v>
      </c>
      <c r="H338" s="26" t="s">
        <v>1261</v>
      </c>
      <c r="I338" s="24">
        <v>563.680555555556</v>
      </c>
      <c r="J338" s="9" t="s">
        <v>1487</v>
      </c>
      <c r="K338" s="9"/>
      <c r="L338" s="9"/>
      <c r="M338" s="28" t="e">
        <f>VLOOKUP(B338,[2]东乡打卡!$B$3:$B$585,1,FALSE)</f>
        <v>#N/A</v>
      </c>
    </row>
    <row r="339" s="2" customFormat="1" ht="24" customHeight="1" spans="1:13">
      <c r="A339" s="57">
        <v>337</v>
      </c>
      <c r="B339" s="9" t="s">
        <v>1244</v>
      </c>
      <c r="C339" s="26" t="s">
        <v>1488</v>
      </c>
      <c r="D339" s="26" t="s">
        <v>1489</v>
      </c>
      <c r="E339" s="26" t="s">
        <v>99</v>
      </c>
      <c r="F339" s="26">
        <v>50000</v>
      </c>
      <c r="G339" s="26" t="s">
        <v>644</v>
      </c>
      <c r="H339" s="26" t="s">
        <v>1490</v>
      </c>
      <c r="I339" s="24">
        <v>467.638888888889</v>
      </c>
      <c r="J339" s="9" t="s">
        <v>1491</v>
      </c>
      <c r="K339" s="9"/>
      <c r="L339" s="9"/>
      <c r="M339" s="28" t="e">
        <f>VLOOKUP(B339,[2]东乡打卡!$B$3:$B$585,1,FALSE)</f>
        <v>#N/A</v>
      </c>
    </row>
    <row r="340" s="2" customFormat="1" ht="24" customHeight="1" spans="1:13">
      <c r="A340" s="57">
        <v>338</v>
      </c>
      <c r="B340" s="9" t="s">
        <v>1244</v>
      </c>
      <c r="C340" s="26" t="s">
        <v>1492</v>
      </c>
      <c r="D340" s="26" t="s">
        <v>1493</v>
      </c>
      <c r="E340" s="26" t="s">
        <v>99</v>
      </c>
      <c r="F340" s="26">
        <v>50000</v>
      </c>
      <c r="G340" s="26" t="s">
        <v>1494</v>
      </c>
      <c r="H340" s="26" t="s">
        <v>1495</v>
      </c>
      <c r="I340" s="24">
        <v>514.791666666667</v>
      </c>
      <c r="J340" s="9" t="s">
        <v>1496</v>
      </c>
      <c r="K340" s="9"/>
      <c r="L340" s="9"/>
      <c r="M340" s="28" t="e">
        <f>VLOOKUP(B340,[2]东乡打卡!$B$3:$B$585,1,FALSE)</f>
        <v>#N/A</v>
      </c>
    </row>
    <row r="341" s="2" customFormat="1" ht="24" customHeight="1" spans="1:13">
      <c r="A341" s="57">
        <v>339</v>
      </c>
      <c r="B341" s="9" t="s">
        <v>1244</v>
      </c>
      <c r="C341" s="26" t="s">
        <v>1497</v>
      </c>
      <c r="D341" s="26" t="s">
        <v>1498</v>
      </c>
      <c r="E341" s="26" t="s">
        <v>99</v>
      </c>
      <c r="F341" s="26">
        <v>50000</v>
      </c>
      <c r="G341" s="26" t="s">
        <v>1499</v>
      </c>
      <c r="H341" s="26" t="s">
        <v>550</v>
      </c>
      <c r="I341" s="24">
        <v>467.638888888889</v>
      </c>
      <c r="J341" s="9" t="s">
        <v>1500</v>
      </c>
      <c r="K341" s="9"/>
      <c r="L341" s="9"/>
      <c r="M341" s="28" t="e">
        <f>VLOOKUP(B341,[2]东乡打卡!$B$3:$B$585,1,FALSE)</f>
        <v>#N/A</v>
      </c>
    </row>
    <row r="342" s="2" customFormat="1" ht="24" customHeight="1" spans="1:13">
      <c r="A342" s="57">
        <v>340</v>
      </c>
      <c r="B342" s="9" t="s">
        <v>1244</v>
      </c>
      <c r="C342" s="26" t="s">
        <v>1501</v>
      </c>
      <c r="D342" s="26" t="s">
        <v>1502</v>
      </c>
      <c r="E342" s="26" t="s">
        <v>99</v>
      </c>
      <c r="F342" s="26">
        <v>50000</v>
      </c>
      <c r="G342" s="26" t="s">
        <v>1503</v>
      </c>
      <c r="H342" s="26" t="s">
        <v>1504</v>
      </c>
      <c r="I342" s="24">
        <v>549.791666666667</v>
      </c>
      <c r="J342" s="9" t="s">
        <v>1505</v>
      </c>
      <c r="K342" s="9"/>
      <c r="L342" s="9"/>
      <c r="M342" s="28" t="e">
        <f>VLOOKUP(B342,[2]东乡打卡!$B$3:$B$585,1,FALSE)</f>
        <v>#N/A</v>
      </c>
    </row>
    <row r="343" s="2" customFormat="1" ht="24" customHeight="1" spans="1:13">
      <c r="A343" s="57">
        <v>341</v>
      </c>
      <c r="B343" s="9" t="s">
        <v>1244</v>
      </c>
      <c r="C343" s="26" t="s">
        <v>1506</v>
      </c>
      <c r="D343" s="26" t="s">
        <v>1507</v>
      </c>
      <c r="E343" s="26" t="s">
        <v>99</v>
      </c>
      <c r="F343" s="26">
        <v>50000</v>
      </c>
      <c r="G343" s="11" t="s">
        <v>1359</v>
      </c>
      <c r="H343" s="11" t="s">
        <v>806</v>
      </c>
      <c r="I343" s="24">
        <v>566.736111111111</v>
      </c>
      <c r="J343" s="9" t="s">
        <v>1508</v>
      </c>
      <c r="K343" s="9"/>
      <c r="L343" s="9"/>
      <c r="M343" s="28" t="e">
        <f>VLOOKUP(B343,[2]东乡打卡!$B$3:$B$585,1,FALSE)</f>
        <v>#N/A</v>
      </c>
    </row>
    <row r="344" s="2" customFormat="1" ht="24" customHeight="1" spans="1:13">
      <c r="A344" s="57">
        <v>342</v>
      </c>
      <c r="B344" s="9" t="s">
        <v>1244</v>
      </c>
      <c r="C344" s="26" t="s">
        <v>1509</v>
      </c>
      <c r="D344" s="26" t="s">
        <v>1510</v>
      </c>
      <c r="E344" s="26" t="s">
        <v>99</v>
      </c>
      <c r="F344" s="26">
        <v>50000</v>
      </c>
      <c r="G344" s="26" t="s">
        <v>1382</v>
      </c>
      <c r="H344" s="26" t="s">
        <v>622</v>
      </c>
      <c r="I344" s="24">
        <v>524.513888888889</v>
      </c>
      <c r="J344" s="9" t="s">
        <v>1511</v>
      </c>
      <c r="K344" s="9"/>
      <c r="L344" s="9"/>
      <c r="M344" s="28" t="e">
        <f>VLOOKUP(B344,[2]东乡打卡!$B$3:$B$585,1,FALSE)</f>
        <v>#N/A</v>
      </c>
    </row>
    <row r="345" s="2" customFormat="1" ht="24" customHeight="1" spans="1:13">
      <c r="A345" s="57">
        <v>343</v>
      </c>
      <c r="B345" s="9" t="s">
        <v>1244</v>
      </c>
      <c r="C345" s="26" t="s">
        <v>1512</v>
      </c>
      <c r="D345" s="26" t="s">
        <v>1513</v>
      </c>
      <c r="E345" s="26" t="s">
        <v>99</v>
      </c>
      <c r="F345" s="26">
        <v>50000</v>
      </c>
      <c r="G345" s="26" t="s">
        <v>1514</v>
      </c>
      <c r="H345" s="26" t="s">
        <v>1515</v>
      </c>
      <c r="I345" s="24">
        <v>514.583333333333</v>
      </c>
      <c r="J345" s="9" t="s">
        <v>1516</v>
      </c>
      <c r="K345" s="9"/>
      <c r="L345" s="9"/>
      <c r="M345" s="28" t="e">
        <f>VLOOKUP(B345,[2]东乡打卡!$B$3:$B$585,1,FALSE)</f>
        <v>#N/A</v>
      </c>
    </row>
    <row r="346" s="2" customFormat="1" ht="24" customHeight="1" spans="1:13">
      <c r="A346" s="57">
        <v>344</v>
      </c>
      <c r="B346" s="9" t="s">
        <v>1244</v>
      </c>
      <c r="C346" s="26" t="s">
        <v>1517</v>
      </c>
      <c r="D346" s="26" t="s">
        <v>1518</v>
      </c>
      <c r="E346" s="26" t="s">
        <v>99</v>
      </c>
      <c r="F346" s="26">
        <v>50000</v>
      </c>
      <c r="G346" s="26" t="s">
        <v>1131</v>
      </c>
      <c r="H346" s="26" t="s">
        <v>1519</v>
      </c>
      <c r="I346" s="24">
        <v>471.777777777778</v>
      </c>
      <c r="J346" s="9" t="s">
        <v>1520</v>
      </c>
      <c r="K346" s="9"/>
      <c r="L346" s="9"/>
      <c r="M346" s="28" t="e">
        <f>VLOOKUP(B346,[2]东乡打卡!$B$3:$B$585,1,FALSE)</f>
        <v>#N/A</v>
      </c>
    </row>
    <row r="347" s="2" customFormat="1" ht="24" customHeight="1" spans="1:13">
      <c r="A347" s="57">
        <v>345</v>
      </c>
      <c r="B347" s="9" t="s">
        <v>1244</v>
      </c>
      <c r="C347" s="26" t="s">
        <v>1521</v>
      </c>
      <c r="D347" s="26" t="s">
        <v>1522</v>
      </c>
      <c r="E347" s="26" t="s">
        <v>99</v>
      </c>
      <c r="F347" s="26">
        <v>50000</v>
      </c>
      <c r="G347" s="26" t="s">
        <v>1204</v>
      </c>
      <c r="H347" s="26" t="s">
        <v>1523</v>
      </c>
      <c r="I347" s="24">
        <v>549.791666666667</v>
      </c>
      <c r="J347" s="9" t="s">
        <v>1524</v>
      </c>
      <c r="K347" s="9" t="s">
        <v>1525</v>
      </c>
      <c r="L347" s="9"/>
      <c r="M347" s="28" t="e">
        <f>VLOOKUP(B347,[2]东乡打卡!$B$3:$B$585,1,FALSE)</f>
        <v>#N/A</v>
      </c>
    </row>
    <row r="348" s="2" customFormat="1" ht="24" customHeight="1" spans="1:13">
      <c r="A348" s="57">
        <v>346</v>
      </c>
      <c r="B348" s="9" t="s">
        <v>1244</v>
      </c>
      <c r="C348" s="26" t="s">
        <v>1526</v>
      </c>
      <c r="D348" s="26" t="s">
        <v>1527</v>
      </c>
      <c r="E348" s="26" t="s">
        <v>99</v>
      </c>
      <c r="F348" s="26">
        <v>50000</v>
      </c>
      <c r="G348" s="26" t="s">
        <v>1528</v>
      </c>
      <c r="H348" s="26" t="s">
        <v>649</v>
      </c>
      <c r="I348" s="24">
        <v>560.625</v>
      </c>
      <c r="J348" s="9" t="s">
        <v>1529</v>
      </c>
      <c r="K348" s="9"/>
      <c r="L348" s="9"/>
      <c r="M348" s="28" t="e">
        <f>VLOOKUP(B348,[2]东乡打卡!$B$3:$B$585,1,FALSE)</f>
        <v>#N/A</v>
      </c>
    </row>
    <row r="349" s="2" customFormat="1" ht="24" customHeight="1" spans="1:13">
      <c r="A349" s="57">
        <v>347</v>
      </c>
      <c r="B349" s="9" t="s">
        <v>1244</v>
      </c>
      <c r="C349" s="26" t="s">
        <v>1530</v>
      </c>
      <c r="D349" s="26" t="s">
        <v>1531</v>
      </c>
      <c r="E349" s="26" t="s">
        <v>99</v>
      </c>
      <c r="F349" s="26">
        <v>50000</v>
      </c>
      <c r="G349" s="26" t="s">
        <v>277</v>
      </c>
      <c r="H349" s="26" t="s">
        <v>278</v>
      </c>
      <c r="I349" s="24">
        <v>549.791666666667</v>
      </c>
      <c r="J349" s="9" t="s">
        <v>1532</v>
      </c>
      <c r="K349" s="9"/>
      <c r="L349" s="9"/>
      <c r="M349" s="28" t="e">
        <f>VLOOKUP(B349,[2]东乡打卡!$B$3:$B$585,1,FALSE)</f>
        <v>#N/A</v>
      </c>
    </row>
    <row r="350" s="2" customFormat="1" ht="24" customHeight="1" spans="1:13">
      <c r="A350" s="57">
        <v>348</v>
      </c>
      <c r="B350" s="9" t="s">
        <v>1244</v>
      </c>
      <c r="C350" s="26" t="s">
        <v>1533</v>
      </c>
      <c r="D350" s="26" t="s">
        <v>1534</v>
      </c>
      <c r="E350" s="26" t="s">
        <v>99</v>
      </c>
      <c r="F350" s="26">
        <v>50000</v>
      </c>
      <c r="G350" s="26" t="s">
        <v>1535</v>
      </c>
      <c r="H350" s="26" t="s">
        <v>1536</v>
      </c>
      <c r="I350" s="24">
        <v>567.361111111111</v>
      </c>
      <c r="J350" s="9" t="s">
        <v>1537</v>
      </c>
      <c r="K350" s="9"/>
      <c r="L350" s="9"/>
      <c r="M350" s="28" t="e">
        <f>VLOOKUP(B350,[2]东乡打卡!$B$3:$B$585,1,FALSE)</f>
        <v>#N/A</v>
      </c>
    </row>
    <row r="351" s="2" customFormat="1" ht="24" customHeight="1" spans="1:13">
      <c r="A351" s="57">
        <v>349</v>
      </c>
      <c r="B351" s="9" t="s">
        <v>1244</v>
      </c>
      <c r="C351" s="26" t="s">
        <v>1538</v>
      </c>
      <c r="D351" s="26" t="s">
        <v>1539</v>
      </c>
      <c r="E351" s="26" t="s">
        <v>99</v>
      </c>
      <c r="F351" s="26">
        <v>50000</v>
      </c>
      <c r="G351" s="26" t="s">
        <v>508</v>
      </c>
      <c r="H351" s="26" t="s">
        <v>509</v>
      </c>
      <c r="I351" s="24">
        <v>507.986111111111</v>
      </c>
      <c r="J351" s="9" t="s">
        <v>1540</v>
      </c>
      <c r="K351" s="9"/>
      <c r="L351" s="9"/>
      <c r="M351" s="28" t="e">
        <f>VLOOKUP(B351,[2]东乡打卡!$B$3:$B$585,1,FALSE)</f>
        <v>#N/A</v>
      </c>
    </row>
    <row r="352" s="2" customFormat="1" ht="24" customHeight="1" spans="1:13">
      <c r="A352" s="57">
        <v>350</v>
      </c>
      <c r="B352" s="9" t="s">
        <v>1244</v>
      </c>
      <c r="C352" s="26" t="s">
        <v>1541</v>
      </c>
      <c r="D352" s="26" t="s">
        <v>1542</v>
      </c>
      <c r="E352" s="26" t="s">
        <v>99</v>
      </c>
      <c r="F352" s="26">
        <v>50000</v>
      </c>
      <c r="G352" s="26" t="s">
        <v>1543</v>
      </c>
      <c r="H352" s="26" t="s">
        <v>1544</v>
      </c>
      <c r="I352" s="24">
        <v>563.680555555556</v>
      </c>
      <c r="J352" s="9" t="s">
        <v>1545</v>
      </c>
      <c r="K352" s="9"/>
      <c r="L352" s="9"/>
      <c r="M352" s="28" t="e">
        <f>VLOOKUP(B352,[2]东乡打卡!$B$3:$B$585,1,FALSE)</f>
        <v>#N/A</v>
      </c>
    </row>
    <row r="353" s="2" customFormat="1" ht="24" customHeight="1" spans="1:13">
      <c r="A353" s="57">
        <v>351</v>
      </c>
      <c r="B353" s="9" t="s">
        <v>1244</v>
      </c>
      <c r="C353" s="26" t="s">
        <v>1546</v>
      </c>
      <c r="D353" s="26" t="s">
        <v>1547</v>
      </c>
      <c r="E353" s="26" t="s">
        <v>99</v>
      </c>
      <c r="F353" s="26">
        <v>50000</v>
      </c>
      <c r="G353" s="26" t="s">
        <v>1548</v>
      </c>
      <c r="H353" s="26" t="s">
        <v>1549</v>
      </c>
      <c r="I353" s="24">
        <v>549.791666666667</v>
      </c>
      <c r="J353" s="9" t="s">
        <v>1550</v>
      </c>
      <c r="K353" s="9"/>
      <c r="L353" s="9"/>
      <c r="M353" s="28" t="e">
        <f>VLOOKUP(B353,[2]东乡打卡!$B$3:$B$585,1,FALSE)</f>
        <v>#N/A</v>
      </c>
    </row>
    <row r="354" s="2" customFormat="1" ht="24" customHeight="1" spans="1:13">
      <c r="A354" s="57">
        <v>352</v>
      </c>
      <c r="B354" s="9" t="s">
        <v>1244</v>
      </c>
      <c r="C354" s="26" t="s">
        <v>1551</v>
      </c>
      <c r="D354" s="26" t="s">
        <v>1552</v>
      </c>
      <c r="E354" s="26" t="s">
        <v>99</v>
      </c>
      <c r="F354" s="26">
        <v>50000</v>
      </c>
      <c r="G354" s="26" t="s">
        <v>1112</v>
      </c>
      <c r="H354" s="26" t="s">
        <v>1553</v>
      </c>
      <c r="I354" s="24">
        <v>467.638888888889</v>
      </c>
      <c r="J354" s="9" t="s">
        <v>1554</v>
      </c>
      <c r="K354" s="9"/>
      <c r="L354" s="9"/>
      <c r="M354" s="28" t="e">
        <f>VLOOKUP(B354,[2]东乡打卡!$B$3:$B$585,1,FALSE)</f>
        <v>#N/A</v>
      </c>
    </row>
    <row r="355" s="2" customFormat="1" ht="24" customHeight="1" spans="1:13">
      <c r="A355" s="57">
        <v>353</v>
      </c>
      <c r="B355" s="9" t="s">
        <v>1244</v>
      </c>
      <c r="C355" s="26" t="s">
        <v>1555</v>
      </c>
      <c r="D355" s="26" t="s">
        <v>1556</v>
      </c>
      <c r="E355" s="26" t="s">
        <v>99</v>
      </c>
      <c r="F355" s="26">
        <v>50000</v>
      </c>
      <c r="G355" s="26" t="s">
        <v>1274</v>
      </c>
      <c r="H355" s="26" t="s">
        <v>1275</v>
      </c>
      <c r="I355" s="24">
        <v>536.180555555556</v>
      </c>
      <c r="J355" s="9" t="s">
        <v>1557</v>
      </c>
      <c r="K355" s="9"/>
      <c r="L355" s="9"/>
      <c r="M355" s="28" t="e">
        <f>VLOOKUP(B355,[2]东乡打卡!$B$3:$B$585,1,FALSE)</f>
        <v>#N/A</v>
      </c>
    </row>
    <row r="356" s="2" customFormat="1" ht="24" customHeight="1" spans="1:13">
      <c r="A356" s="57">
        <v>354</v>
      </c>
      <c r="B356" s="9" t="s">
        <v>1244</v>
      </c>
      <c r="C356" s="26" t="s">
        <v>1558</v>
      </c>
      <c r="D356" s="26" t="s">
        <v>1559</v>
      </c>
      <c r="E356" s="26" t="s">
        <v>99</v>
      </c>
      <c r="F356" s="26">
        <v>50000</v>
      </c>
      <c r="G356" s="26" t="s">
        <v>1467</v>
      </c>
      <c r="H356" s="26" t="s">
        <v>1468</v>
      </c>
      <c r="I356" s="24">
        <v>521.180555555556</v>
      </c>
      <c r="J356" s="9" t="s">
        <v>1560</v>
      </c>
      <c r="K356" s="9"/>
      <c r="L356" s="9"/>
      <c r="M356" s="28" t="e">
        <f>VLOOKUP(B356,[2]东乡打卡!$B$3:$B$585,1,FALSE)</f>
        <v>#N/A</v>
      </c>
    </row>
    <row r="357" s="2" customFormat="1" ht="24" customHeight="1" spans="1:13">
      <c r="A357" s="57">
        <v>355</v>
      </c>
      <c r="B357" s="9" t="s">
        <v>1244</v>
      </c>
      <c r="C357" s="26" t="s">
        <v>1561</v>
      </c>
      <c r="D357" s="26" t="s">
        <v>1562</v>
      </c>
      <c r="E357" s="26" t="s">
        <v>99</v>
      </c>
      <c r="F357" s="26">
        <v>50000</v>
      </c>
      <c r="G357" s="26" t="s">
        <v>1528</v>
      </c>
      <c r="H357" s="26" t="s">
        <v>649</v>
      </c>
      <c r="I357" s="24">
        <v>560.625</v>
      </c>
      <c r="J357" s="9" t="s">
        <v>1563</v>
      </c>
      <c r="K357" s="9"/>
      <c r="L357" s="9"/>
      <c r="M357" s="28" t="e">
        <f>VLOOKUP(B357,[2]东乡打卡!$B$3:$B$585,1,FALSE)</f>
        <v>#N/A</v>
      </c>
    </row>
    <row r="358" s="2" customFormat="1" ht="24" customHeight="1" spans="1:13">
      <c r="A358" s="57">
        <v>356</v>
      </c>
      <c r="B358" s="9" t="s">
        <v>1244</v>
      </c>
      <c r="C358" s="26" t="s">
        <v>1564</v>
      </c>
      <c r="D358" s="26" t="s">
        <v>1565</v>
      </c>
      <c r="E358" s="26" t="s">
        <v>99</v>
      </c>
      <c r="F358" s="26">
        <v>50000</v>
      </c>
      <c r="G358" s="26" t="s">
        <v>1566</v>
      </c>
      <c r="H358" s="26" t="s">
        <v>896</v>
      </c>
      <c r="I358" s="24">
        <v>467.638888888889</v>
      </c>
      <c r="J358" s="9" t="s">
        <v>1567</v>
      </c>
      <c r="K358" s="9"/>
      <c r="L358" s="9"/>
      <c r="M358" s="28" t="e">
        <f>VLOOKUP(B358,[2]东乡打卡!$B$3:$B$585,1,FALSE)</f>
        <v>#N/A</v>
      </c>
    </row>
    <row r="359" s="2" customFormat="1" ht="24" customHeight="1" spans="1:13">
      <c r="A359" s="57">
        <v>357</v>
      </c>
      <c r="B359" s="9" t="s">
        <v>1244</v>
      </c>
      <c r="C359" s="26" t="s">
        <v>1568</v>
      </c>
      <c r="D359" s="26" t="s">
        <v>1569</v>
      </c>
      <c r="E359" s="26" t="s">
        <v>99</v>
      </c>
      <c r="F359" s="26">
        <v>50000</v>
      </c>
      <c r="G359" s="26" t="s">
        <v>1570</v>
      </c>
      <c r="H359" s="26" t="s">
        <v>891</v>
      </c>
      <c r="I359" s="24">
        <v>467.638888888889</v>
      </c>
      <c r="J359" s="9" t="s">
        <v>1571</v>
      </c>
      <c r="K359" s="9"/>
      <c r="L359" s="9"/>
      <c r="M359" s="28" t="e">
        <f>VLOOKUP(B359,[2]东乡打卡!$B$3:$B$585,1,FALSE)</f>
        <v>#N/A</v>
      </c>
    </row>
    <row r="360" s="2" customFormat="1" ht="24" customHeight="1" spans="1:13">
      <c r="A360" s="57">
        <v>358</v>
      </c>
      <c r="B360" s="9" t="s">
        <v>1244</v>
      </c>
      <c r="C360" s="26" t="s">
        <v>1572</v>
      </c>
      <c r="D360" s="26" t="s">
        <v>1573</v>
      </c>
      <c r="E360" s="26" t="s">
        <v>99</v>
      </c>
      <c r="F360" s="26">
        <v>50000</v>
      </c>
      <c r="G360" s="26" t="s">
        <v>1574</v>
      </c>
      <c r="H360" s="26" t="s">
        <v>360</v>
      </c>
      <c r="I360" s="24">
        <v>467.638888888889</v>
      </c>
      <c r="J360" s="9" t="s">
        <v>1575</v>
      </c>
      <c r="K360" s="9"/>
      <c r="L360" s="9"/>
      <c r="M360" s="28" t="e">
        <f>VLOOKUP(B360,[2]东乡打卡!$B$3:$B$585,1,FALSE)</f>
        <v>#N/A</v>
      </c>
    </row>
    <row r="361" s="2" customFormat="1" ht="24" customHeight="1" spans="1:13">
      <c r="A361" s="57">
        <v>359</v>
      </c>
      <c r="B361" s="9" t="s">
        <v>1244</v>
      </c>
      <c r="C361" s="26" t="s">
        <v>1576</v>
      </c>
      <c r="D361" s="26" t="s">
        <v>1577</v>
      </c>
      <c r="E361" s="26" t="s">
        <v>99</v>
      </c>
      <c r="F361" s="26">
        <v>50000</v>
      </c>
      <c r="G361" s="26" t="s">
        <v>374</v>
      </c>
      <c r="H361" s="26" t="s">
        <v>375</v>
      </c>
      <c r="I361" s="24">
        <v>488.194444444444</v>
      </c>
      <c r="J361" s="9" t="s">
        <v>1578</v>
      </c>
      <c r="K361" s="9"/>
      <c r="L361" s="9"/>
      <c r="M361" s="28" t="e">
        <f>VLOOKUP(B361,[2]东乡打卡!$B$3:$B$585,1,FALSE)</f>
        <v>#N/A</v>
      </c>
    </row>
    <row r="362" s="2" customFormat="1" ht="24" customHeight="1" spans="1:13">
      <c r="A362" s="57">
        <v>360</v>
      </c>
      <c r="B362" s="9" t="s">
        <v>1244</v>
      </c>
      <c r="C362" s="26" t="s">
        <v>1579</v>
      </c>
      <c r="D362" s="26" t="s">
        <v>1580</v>
      </c>
      <c r="E362" s="26" t="s">
        <v>99</v>
      </c>
      <c r="F362" s="26">
        <v>50000</v>
      </c>
      <c r="G362" s="26" t="s">
        <v>1581</v>
      </c>
      <c r="H362" s="26" t="s">
        <v>1582</v>
      </c>
      <c r="I362" s="24">
        <v>475.069444444444</v>
      </c>
      <c r="J362" s="26" t="s">
        <v>1583</v>
      </c>
      <c r="K362" s="9"/>
      <c r="L362" s="9"/>
      <c r="M362" s="28" t="e">
        <f>VLOOKUP(B362,[2]东乡打卡!$B$3:$B$585,1,FALSE)</f>
        <v>#N/A</v>
      </c>
    </row>
    <row r="363" s="2" customFormat="1" ht="24" customHeight="1" spans="1:13">
      <c r="A363" s="57">
        <v>361</v>
      </c>
      <c r="B363" s="9" t="s">
        <v>1244</v>
      </c>
      <c r="C363" s="26" t="s">
        <v>1584</v>
      </c>
      <c r="D363" s="26" t="s">
        <v>1585</v>
      </c>
      <c r="E363" s="26" t="s">
        <v>99</v>
      </c>
      <c r="F363" s="26">
        <v>50000</v>
      </c>
      <c r="G363" s="26" t="s">
        <v>1586</v>
      </c>
      <c r="H363" s="26" t="s">
        <v>1587</v>
      </c>
      <c r="I363" s="24">
        <v>467.638888888889</v>
      </c>
      <c r="J363" s="36" t="s">
        <v>1588</v>
      </c>
      <c r="K363" s="9"/>
      <c r="L363" s="9"/>
      <c r="M363" s="28" t="e">
        <f>VLOOKUP(B363,[2]东乡打卡!$B$3:$B$585,1,FALSE)</f>
        <v>#N/A</v>
      </c>
    </row>
    <row r="364" s="2" customFormat="1" ht="24" customHeight="1" spans="1:13">
      <c r="A364" s="57">
        <v>362</v>
      </c>
      <c r="B364" s="9" t="s">
        <v>1244</v>
      </c>
      <c r="C364" s="26" t="s">
        <v>1589</v>
      </c>
      <c r="D364" s="26" t="s">
        <v>1590</v>
      </c>
      <c r="E364" s="26" t="s">
        <v>99</v>
      </c>
      <c r="F364" s="26">
        <v>50000</v>
      </c>
      <c r="G364" s="26" t="s">
        <v>1591</v>
      </c>
      <c r="H364" s="26" t="s">
        <v>1592</v>
      </c>
      <c r="I364" s="24">
        <v>475.069444444444</v>
      </c>
      <c r="J364" s="9" t="s">
        <v>1593</v>
      </c>
      <c r="K364" s="9"/>
      <c r="L364" s="9"/>
      <c r="M364" s="28" t="e">
        <f>VLOOKUP(B364,[2]东乡打卡!$B$3:$B$585,1,FALSE)</f>
        <v>#N/A</v>
      </c>
    </row>
    <row r="365" s="2" customFormat="1" ht="24" customHeight="1" spans="1:13">
      <c r="A365" s="57">
        <v>363</v>
      </c>
      <c r="B365" s="9" t="s">
        <v>1244</v>
      </c>
      <c r="C365" s="26" t="s">
        <v>1594</v>
      </c>
      <c r="D365" s="26" t="s">
        <v>1595</v>
      </c>
      <c r="E365" s="26" t="s">
        <v>99</v>
      </c>
      <c r="F365" s="26">
        <v>50000</v>
      </c>
      <c r="G365" s="26" t="s">
        <v>621</v>
      </c>
      <c r="H365" s="26" t="s">
        <v>622</v>
      </c>
      <c r="I365" s="24">
        <v>549.791666666667</v>
      </c>
      <c r="J365" s="9" t="s">
        <v>1596</v>
      </c>
      <c r="K365" s="9"/>
      <c r="L365" s="9"/>
      <c r="M365" s="28" t="e">
        <f>VLOOKUP(B365,[2]东乡打卡!$B$3:$B$585,1,FALSE)</f>
        <v>#N/A</v>
      </c>
    </row>
    <row r="366" s="2" customFormat="1" ht="24" customHeight="1" spans="1:13">
      <c r="A366" s="57">
        <v>364</v>
      </c>
      <c r="B366" s="9" t="s">
        <v>1244</v>
      </c>
      <c r="C366" s="26" t="s">
        <v>1597</v>
      </c>
      <c r="D366" s="26" t="s">
        <v>1598</v>
      </c>
      <c r="E366" s="26" t="s">
        <v>99</v>
      </c>
      <c r="F366" s="26">
        <v>50000</v>
      </c>
      <c r="G366" s="26" t="s">
        <v>305</v>
      </c>
      <c r="H366" s="26" t="s">
        <v>306</v>
      </c>
      <c r="I366" s="24">
        <v>559.097222222222</v>
      </c>
      <c r="J366" s="9" t="s">
        <v>1599</v>
      </c>
      <c r="K366" s="9"/>
      <c r="L366" s="9"/>
      <c r="M366" s="28" t="e">
        <f>VLOOKUP(B366,[2]东乡打卡!$B$3:$B$585,1,FALSE)</f>
        <v>#N/A</v>
      </c>
    </row>
    <row r="367" s="2" customFormat="1" ht="24" customHeight="1" spans="1:13">
      <c r="A367" s="57">
        <v>365</v>
      </c>
      <c r="B367" s="9" t="s">
        <v>1244</v>
      </c>
      <c r="C367" s="26" t="s">
        <v>1600</v>
      </c>
      <c r="D367" s="26" t="s">
        <v>1601</v>
      </c>
      <c r="E367" s="26" t="s">
        <v>99</v>
      </c>
      <c r="F367" s="26">
        <v>50000</v>
      </c>
      <c r="G367" s="26" t="s">
        <v>329</v>
      </c>
      <c r="H367" s="26" t="s">
        <v>330</v>
      </c>
      <c r="I367" s="24">
        <v>549.791666666667</v>
      </c>
      <c r="J367" s="9" t="s">
        <v>1602</v>
      </c>
      <c r="K367" s="9"/>
      <c r="L367" s="9"/>
      <c r="M367" s="28" t="e">
        <f>VLOOKUP(B367,[2]东乡打卡!$B$3:$B$585,1,FALSE)</f>
        <v>#N/A</v>
      </c>
    </row>
    <row r="368" s="2" customFormat="1" ht="24" customHeight="1" spans="1:13">
      <c r="A368" s="57">
        <v>366</v>
      </c>
      <c r="B368" s="9" t="s">
        <v>1244</v>
      </c>
      <c r="C368" s="26" t="s">
        <v>1603</v>
      </c>
      <c r="D368" s="26" t="s">
        <v>1604</v>
      </c>
      <c r="E368" s="26" t="s">
        <v>99</v>
      </c>
      <c r="F368" s="26">
        <v>50000</v>
      </c>
      <c r="G368" s="26" t="s">
        <v>1605</v>
      </c>
      <c r="H368" s="26" t="s">
        <v>1606</v>
      </c>
      <c r="I368" s="24">
        <v>475.069444444444</v>
      </c>
      <c r="J368" s="36" t="s">
        <v>1607</v>
      </c>
      <c r="K368" s="9"/>
      <c r="L368" s="9"/>
      <c r="M368" s="28" t="e">
        <f>VLOOKUP(B368,[2]东乡打卡!$B$3:$B$585,1,FALSE)</f>
        <v>#N/A</v>
      </c>
    </row>
    <row r="369" s="2" customFormat="1" ht="24" customHeight="1" spans="1:13">
      <c r="A369" s="57">
        <v>367</v>
      </c>
      <c r="B369" s="9" t="s">
        <v>1244</v>
      </c>
      <c r="C369" s="26" t="s">
        <v>1608</v>
      </c>
      <c r="D369" s="26" t="s">
        <v>1609</v>
      </c>
      <c r="E369" s="26" t="s">
        <v>99</v>
      </c>
      <c r="F369" s="26">
        <v>50000</v>
      </c>
      <c r="G369" s="26" t="s">
        <v>1269</v>
      </c>
      <c r="H369" s="26" t="s">
        <v>1270</v>
      </c>
      <c r="I369" s="24">
        <v>496.458333333333</v>
      </c>
      <c r="J369" s="26" t="s">
        <v>1610</v>
      </c>
      <c r="K369" s="9"/>
      <c r="L369" s="9"/>
      <c r="M369" s="28" t="e">
        <f>VLOOKUP(B369,[2]东乡打卡!$B$3:$B$585,1,FALSE)</f>
        <v>#N/A</v>
      </c>
    </row>
    <row r="370" s="2" customFormat="1" ht="24" customHeight="1" spans="1:13">
      <c r="A370" s="57">
        <v>368</v>
      </c>
      <c r="B370" s="9" t="s">
        <v>1244</v>
      </c>
      <c r="C370" s="26" t="s">
        <v>1611</v>
      </c>
      <c r="D370" s="26" t="s">
        <v>1612</v>
      </c>
      <c r="E370" s="26" t="s">
        <v>99</v>
      </c>
      <c r="F370" s="26">
        <v>50000</v>
      </c>
      <c r="G370" s="26" t="s">
        <v>1528</v>
      </c>
      <c r="H370" s="26" t="s">
        <v>649</v>
      </c>
      <c r="I370" s="24">
        <v>560.625</v>
      </c>
      <c r="J370" s="9" t="s">
        <v>1613</v>
      </c>
      <c r="K370" s="9"/>
      <c r="L370" s="9"/>
      <c r="M370" s="28" t="e">
        <f>VLOOKUP(B370,[2]东乡打卡!$B$3:$B$585,1,FALSE)</f>
        <v>#N/A</v>
      </c>
    </row>
    <row r="371" s="2" customFormat="1" ht="24" customHeight="1" spans="1:13">
      <c r="A371" s="57">
        <v>369</v>
      </c>
      <c r="B371" s="9" t="s">
        <v>1244</v>
      </c>
      <c r="C371" s="26" t="s">
        <v>1614</v>
      </c>
      <c r="D371" s="26" t="s">
        <v>1615</v>
      </c>
      <c r="E371" s="26" t="s">
        <v>99</v>
      </c>
      <c r="F371" s="26">
        <v>50000</v>
      </c>
      <c r="G371" s="26" t="s">
        <v>1363</v>
      </c>
      <c r="H371" s="26" t="s">
        <v>1364</v>
      </c>
      <c r="I371" s="24">
        <v>490.347222222222</v>
      </c>
      <c r="J371" s="26" t="s">
        <v>1616</v>
      </c>
      <c r="K371" s="9"/>
      <c r="L371" s="9"/>
      <c r="M371" s="28" t="e">
        <f>VLOOKUP(B371,[2]东乡打卡!$B$3:$B$585,1,FALSE)</f>
        <v>#N/A</v>
      </c>
    </row>
    <row r="372" s="2" customFormat="1" ht="24" customHeight="1" spans="1:13">
      <c r="A372" s="57">
        <v>370</v>
      </c>
      <c r="B372" s="9" t="s">
        <v>1244</v>
      </c>
      <c r="C372" s="26" t="s">
        <v>1617</v>
      </c>
      <c r="D372" s="26" t="s">
        <v>1618</v>
      </c>
      <c r="E372" s="26" t="s">
        <v>99</v>
      </c>
      <c r="F372" s="26">
        <v>50000</v>
      </c>
      <c r="G372" s="26" t="s">
        <v>384</v>
      </c>
      <c r="H372" s="26" t="s">
        <v>385</v>
      </c>
      <c r="I372" s="24">
        <v>549.791666666667</v>
      </c>
      <c r="J372" s="9" t="s">
        <v>1619</v>
      </c>
      <c r="K372" s="9"/>
      <c r="L372" s="9"/>
      <c r="M372" s="28" t="e">
        <f>VLOOKUP(B372,[2]东乡打卡!$B$3:$B$585,1,FALSE)</f>
        <v>#N/A</v>
      </c>
    </row>
    <row r="373" s="2" customFormat="1" ht="24" customHeight="1" spans="1:13">
      <c r="A373" s="57">
        <v>371</v>
      </c>
      <c r="B373" s="9" t="s">
        <v>1244</v>
      </c>
      <c r="C373" s="26" t="s">
        <v>1620</v>
      </c>
      <c r="D373" s="26" t="s">
        <v>1621</v>
      </c>
      <c r="E373" s="26" t="s">
        <v>187</v>
      </c>
      <c r="F373" s="26" t="s">
        <v>187</v>
      </c>
      <c r="G373" s="26" t="s">
        <v>306</v>
      </c>
      <c r="H373" s="26" t="s">
        <v>622</v>
      </c>
      <c r="I373" s="24">
        <v>85.16</v>
      </c>
      <c r="J373" s="26" t="s">
        <v>1622</v>
      </c>
      <c r="K373" s="9"/>
      <c r="L373" s="9"/>
      <c r="M373" s="28" t="e">
        <f>VLOOKUP(B373,[2]东乡打卡!$B$3:$B$585,1,FALSE)</f>
        <v>#N/A</v>
      </c>
    </row>
    <row r="374" s="2" customFormat="1" ht="24" customHeight="1" spans="1:13">
      <c r="A374" s="57">
        <v>372</v>
      </c>
      <c r="B374" s="9" t="s">
        <v>1244</v>
      </c>
      <c r="C374" s="26" t="s">
        <v>1623</v>
      </c>
      <c r="D374" s="26" t="s">
        <v>1624</v>
      </c>
      <c r="E374" s="26" t="s">
        <v>99</v>
      </c>
      <c r="F374" s="26" t="s">
        <v>99</v>
      </c>
      <c r="G374" s="26" t="s">
        <v>1378</v>
      </c>
      <c r="H374" s="26" t="s">
        <v>560</v>
      </c>
      <c r="I374" s="24">
        <v>319.38</v>
      </c>
      <c r="J374" s="26" t="s">
        <v>1625</v>
      </c>
      <c r="K374" s="9"/>
      <c r="L374" s="9"/>
      <c r="M374" s="28" t="e">
        <f>VLOOKUP(B374,[2]东乡打卡!$B$3:$B$585,1,FALSE)</f>
        <v>#N/A</v>
      </c>
    </row>
    <row r="375" s="2" customFormat="1" ht="24" customHeight="1" spans="1:13">
      <c r="A375" s="57">
        <v>373</v>
      </c>
      <c r="B375" s="9" t="s">
        <v>1244</v>
      </c>
      <c r="C375" s="26" t="s">
        <v>1626</v>
      </c>
      <c r="D375" s="26" t="s">
        <v>1627</v>
      </c>
      <c r="E375" s="26" t="s">
        <v>99</v>
      </c>
      <c r="F375" s="26" t="s">
        <v>99</v>
      </c>
      <c r="G375" s="26" t="s">
        <v>1628</v>
      </c>
      <c r="H375" s="26" t="s">
        <v>1629</v>
      </c>
      <c r="I375" s="24">
        <v>217.99</v>
      </c>
      <c r="J375" s="36" t="s">
        <v>1630</v>
      </c>
      <c r="K375" s="9"/>
      <c r="L375" s="9"/>
      <c r="M375" s="28" t="e">
        <f>VLOOKUP(B375,[2]东乡打卡!$B$3:$B$585,1,FALSE)</f>
        <v>#N/A</v>
      </c>
    </row>
    <row r="376" s="2" customFormat="1" ht="24" customHeight="1" spans="1:13">
      <c r="A376" s="57">
        <v>374</v>
      </c>
      <c r="B376" s="9" t="s">
        <v>1244</v>
      </c>
      <c r="C376" s="26" t="s">
        <v>1631</v>
      </c>
      <c r="D376" s="26" t="s">
        <v>1632</v>
      </c>
      <c r="E376" s="26" t="s">
        <v>99</v>
      </c>
      <c r="F376" s="26" t="s">
        <v>99</v>
      </c>
      <c r="G376" s="26" t="s">
        <v>1255</v>
      </c>
      <c r="H376" s="26" t="s">
        <v>545</v>
      </c>
      <c r="I376" s="24">
        <v>278.819444444444</v>
      </c>
      <c r="J376" s="36" t="s">
        <v>1633</v>
      </c>
      <c r="K376" s="9"/>
      <c r="L376" s="9"/>
      <c r="M376" s="28" t="e">
        <f>VLOOKUP(B376,[2]东乡打卡!$B$3:$B$585,1,FALSE)</f>
        <v>#N/A</v>
      </c>
    </row>
    <row r="377" s="2" customFormat="1" ht="24" customHeight="1" spans="1:13">
      <c r="A377" s="57">
        <v>375</v>
      </c>
      <c r="B377" s="9" t="s">
        <v>1244</v>
      </c>
      <c r="C377" s="26" t="s">
        <v>1634</v>
      </c>
      <c r="D377" s="26" t="s">
        <v>1635</v>
      </c>
      <c r="E377" s="26" t="s">
        <v>99</v>
      </c>
      <c r="F377" s="26">
        <v>0</v>
      </c>
      <c r="G377" s="26" t="s">
        <v>1417</v>
      </c>
      <c r="H377" s="26" t="s">
        <v>310</v>
      </c>
      <c r="I377" s="24">
        <v>343.06</v>
      </c>
      <c r="J377" s="26" t="s">
        <v>1636</v>
      </c>
      <c r="K377" s="9"/>
      <c r="L377" s="9"/>
      <c r="M377" s="28" t="e">
        <f>VLOOKUP(B377,[2]东乡打卡!$B$3:$B$585,1,FALSE)</f>
        <v>#N/A</v>
      </c>
    </row>
    <row r="378" s="2" customFormat="1" ht="24" customHeight="1" spans="1:13">
      <c r="A378" s="57">
        <v>376</v>
      </c>
      <c r="B378" s="9" t="s">
        <v>1244</v>
      </c>
      <c r="C378" s="26" t="s">
        <v>1637</v>
      </c>
      <c r="D378" s="26" t="s">
        <v>1638</v>
      </c>
      <c r="E378" s="26" t="s">
        <v>99</v>
      </c>
      <c r="F378" s="26">
        <v>0</v>
      </c>
      <c r="G378" s="26" t="s">
        <v>1639</v>
      </c>
      <c r="H378" s="26" t="s">
        <v>1640</v>
      </c>
      <c r="I378" s="24">
        <v>323.26</v>
      </c>
      <c r="J378" s="26" t="s">
        <v>1641</v>
      </c>
      <c r="K378" s="9"/>
      <c r="L378" s="9"/>
      <c r="M378" s="28" t="e">
        <f>VLOOKUP(B378,[2]东乡打卡!$B$3:$B$585,1,FALSE)</f>
        <v>#N/A</v>
      </c>
    </row>
    <row r="379" s="2" customFormat="1" ht="24" customHeight="1" spans="1:13">
      <c r="A379" s="57">
        <v>377</v>
      </c>
      <c r="B379" s="9" t="s">
        <v>1244</v>
      </c>
      <c r="C379" s="26" t="s">
        <v>1642</v>
      </c>
      <c r="D379" s="26" t="s">
        <v>1643</v>
      </c>
      <c r="E379" s="26" t="s">
        <v>187</v>
      </c>
      <c r="F379" s="26">
        <v>0</v>
      </c>
      <c r="G379" s="26" t="s">
        <v>1350</v>
      </c>
      <c r="H379" s="26" t="s">
        <v>1351</v>
      </c>
      <c r="I379" s="24">
        <v>176.78</v>
      </c>
      <c r="J379" s="36" t="s">
        <v>1644</v>
      </c>
      <c r="K379" s="9"/>
      <c r="L379" s="9"/>
      <c r="M379" s="28" t="e">
        <f>VLOOKUP(B379,[2]东乡打卡!$B$3:$B$585,1,FALSE)</f>
        <v>#N/A</v>
      </c>
    </row>
    <row r="380" s="2" customFormat="1" ht="24" customHeight="1" spans="1:13">
      <c r="A380" s="57">
        <v>378</v>
      </c>
      <c r="B380" s="9" t="s">
        <v>1244</v>
      </c>
      <c r="C380" s="26" t="s">
        <v>1645</v>
      </c>
      <c r="D380" s="26" t="s">
        <v>1646</v>
      </c>
      <c r="E380" s="26" t="s">
        <v>110</v>
      </c>
      <c r="F380" s="26">
        <v>0</v>
      </c>
      <c r="G380" s="26" t="s">
        <v>374</v>
      </c>
      <c r="H380" s="26" t="s">
        <v>375</v>
      </c>
      <c r="I380" s="24">
        <v>337.78</v>
      </c>
      <c r="J380" s="9" t="s">
        <v>1647</v>
      </c>
      <c r="K380" s="9"/>
      <c r="L380" s="9"/>
      <c r="M380" s="28" t="e">
        <f>VLOOKUP(B380,[2]东乡打卡!$B$3:$B$585,1,FALSE)</f>
        <v>#N/A</v>
      </c>
    </row>
    <row r="381" s="2" customFormat="1" ht="24" customHeight="1" spans="1:13">
      <c r="A381" s="57">
        <v>379</v>
      </c>
      <c r="B381" s="9" t="s">
        <v>1244</v>
      </c>
      <c r="C381" s="26" t="s">
        <v>1648</v>
      </c>
      <c r="D381" s="26" t="s">
        <v>1649</v>
      </c>
      <c r="E381" s="26" t="s">
        <v>99</v>
      </c>
      <c r="F381" s="26">
        <v>0</v>
      </c>
      <c r="G381" s="26" t="s">
        <v>1359</v>
      </c>
      <c r="H381" s="26" t="s">
        <v>806</v>
      </c>
      <c r="I381" s="24">
        <v>389.24</v>
      </c>
      <c r="J381" s="36" t="s">
        <v>1650</v>
      </c>
      <c r="K381" s="9"/>
      <c r="L381" s="9"/>
      <c r="M381" s="28" t="e">
        <f>VLOOKUP(B381,[2]东乡打卡!$B$3:$B$585,1,FALSE)</f>
        <v>#N/A</v>
      </c>
    </row>
    <row r="382" s="2" customFormat="1" ht="24" customHeight="1" spans="1:13">
      <c r="A382" s="57">
        <v>380</v>
      </c>
      <c r="B382" s="9" t="s">
        <v>1244</v>
      </c>
      <c r="C382" s="26" t="s">
        <v>1651</v>
      </c>
      <c r="D382" s="26" t="s">
        <v>1652</v>
      </c>
      <c r="E382" s="26" t="s">
        <v>110</v>
      </c>
      <c r="F382" s="26">
        <v>0</v>
      </c>
      <c r="G382" s="26" t="s">
        <v>305</v>
      </c>
      <c r="H382" s="26" t="s">
        <v>306</v>
      </c>
      <c r="I382" s="24">
        <v>290.28</v>
      </c>
      <c r="J382" s="36" t="s">
        <v>1653</v>
      </c>
      <c r="K382" s="9"/>
      <c r="L382" s="9"/>
      <c r="M382" s="28" t="e">
        <f>VLOOKUP(B382,[2]东乡打卡!$B$3:$B$585,1,FALSE)</f>
        <v>#N/A</v>
      </c>
    </row>
    <row r="383" s="2" customFormat="1" ht="24" customHeight="1" spans="1:13">
      <c r="A383" s="57">
        <v>381</v>
      </c>
      <c r="B383" s="9" t="s">
        <v>1244</v>
      </c>
      <c r="C383" s="26" t="s">
        <v>1654</v>
      </c>
      <c r="D383" s="26" t="s">
        <v>1655</v>
      </c>
      <c r="E383" s="26" t="s">
        <v>187</v>
      </c>
      <c r="F383" s="26">
        <v>0</v>
      </c>
      <c r="G383" s="45" t="s">
        <v>1472</v>
      </c>
      <c r="H383" s="26" t="s">
        <v>1473</v>
      </c>
      <c r="I383" s="24">
        <v>249.37</v>
      </c>
      <c r="J383" s="9" t="s">
        <v>1656</v>
      </c>
      <c r="K383" s="9"/>
      <c r="L383" s="9"/>
      <c r="M383" s="28" t="e">
        <f>VLOOKUP(B383,[2]东乡打卡!$B$3:$B$585,1,FALSE)</f>
        <v>#N/A</v>
      </c>
    </row>
    <row r="384" s="2" customFormat="1" ht="24" customHeight="1" spans="1:13">
      <c r="A384" s="57">
        <v>382</v>
      </c>
      <c r="B384" s="9" t="s">
        <v>1244</v>
      </c>
      <c r="C384" s="11" t="s">
        <v>1657</v>
      </c>
      <c r="D384" s="11" t="s">
        <v>1658</v>
      </c>
      <c r="E384" s="11" t="s">
        <v>99</v>
      </c>
      <c r="F384" s="11">
        <v>0</v>
      </c>
      <c r="G384" s="11" t="s">
        <v>1359</v>
      </c>
      <c r="H384" s="11" t="s">
        <v>806</v>
      </c>
      <c r="I384" s="24">
        <v>394.52</v>
      </c>
      <c r="J384" s="9" t="s">
        <v>1659</v>
      </c>
      <c r="K384" s="9"/>
      <c r="L384" s="9"/>
      <c r="M384" s="28" t="e">
        <f>VLOOKUP(B384,[2]东乡打卡!$B$3:$B$585,1,FALSE)</f>
        <v>#N/A</v>
      </c>
    </row>
    <row r="385" s="2" customFormat="1" ht="24" customHeight="1" spans="1:13">
      <c r="A385" s="57">
        <v>383</v>
      </c>
      <c r="B385" s="9" t="s">
        <v>1244</v>
      </c>
      <c r="C385" s="11" t="s">
        <v>1660</v>
      </c>
      <c r="D385" s="11" t="s">
        <v>1661</v>
      </c>
      <c r="E385" s="11" t="s">
        <v>187</v>
      </c>
      <c r="F385" s="11">
        <v>0</v>
      </c>
      <c r="G385" s="11" t="s">
        <v>1662</v>
      </c>
      <c r="H385" s="11" t="s">
        <v>1663</v>
      </c>
      <c r="I385" s="24">
        <v>170</v>
      </c>
      <c r="J385" s="9" t="s">
        <v>1664</v>
      </c>
      <c r="K385" s="9"/>
      <c r="L385" s="9"/>
      <c r="M385" s="28" t="e">
        <f>VLOOKUP(B385,[2]东乡打卡!$B$3:$B$585,1,FALSE)</f>
        <v>#N/A</v>
      </c>
    </row>
    <row r="386" s="2" customFormat="1" ht="24" customHeight="1" spans="1:13">
      <c r="A386" s="57">
        <v>384</v>
      </c>
      <c r="B386" s="26" t="s">
        <v>1665</v>
      </c>
      <c r="C386" s="26" t="s">
        <v>1666</v>
      </c>
      <c r="D386" s="26" t="s">
        <v>1667</v>
      </c>
      <c r="E386" s="30" t="s">
        <v>187</v>
      </c>
      <c r="F386" s="30" t="s">
        <v>187</v>
      </c>
      <c r="G386" s="26" t="s">
        <v>1472</v>
      </c>
      <c r="H386" s="26" t="s">
        <v>1473</v>
      </c>
      <c r="I386" s="27">
        <v>356.22</v>
      </c>
      <c r="J386" s="148" t="s">
        <v>1668</v>
      </c>
      <c r="K386" s="9"/>
      <c r="L386" s="9"/>
      <c r="M386" s="28" t="str">
        <f>VLOOKUP(B386,[2]东乡打卡!$B$3:$B$585,1,FALSE)</f>
        <v>三塘支行</v>
      </c>
    </row>
    <row r="387" s="2" customFormat="1" ht="24" customHeight="1" spans="1:13">
      <c r="A387" s="57">
        <v>385</v>
      </c>
      <c r="B387" s="26" t="s">
        <v>1665</v>
      </c>
      <c r="C387" s="26" t="s">
        <v>1669</v>
      </c>
      <c r="D387" s="26" t="s">
        <v>1670</v>
      </c>
      <c r="E387" s="30" t="s">
        <v>99</v>
      </c>
      <c r="F387" s="30" t="s">
        <v>99</v>
      </c>
      <c r="G387" s="26" t="s">
        <v>193</v>
      </c>
      <c r="H387" s="26" t="s">
        <v>194</v>
      </c>
      <c r="I387" s="27">
        <v>617.8</v>
      </c>
      <c r="J387" s="163" t="s">
        <v>1671</v>
      </c>
      <c r="K387" s="9"/>
      <c r="L387" s="9"/>
      <c r="M387" s="28" t="str">
        <f>VLOOKUP(B387,[2]东乡打卡!$B$3:$B$585,1,FALSE)</f>
        <v>三塘支行</v>
      </c>
    </row>
    <row r="388" s="2" customFormat="1" ht="24" customHeight="1" spans="1:13">
      <c r="A388" s="57">
        <v>386</v>
      </c>
      <c r="B388" s="26" t="s">
        <v>1665</v>
      </c>
      <c r="C388" s="26" t="s">
        <v>1672</v>
      </c>
      <c r="D388" s="26" t="s">
        <v>1673</v>
      </c>
      <c r="E388" s="30" t="s">
        <v>99</v>
      </c>
      <c r="F388" s="30" t="s">
        <v>99</v>
      </c>
      <c r="G388" s="26" t="s">
        <v>123</v>
      </c>
      <c r="H388" s="26" t="s">
        <v>124</v>
      </c>
      <c r="I388" s="27">
        <v>617.8</v>
      </c>
      <c r="J388" s="163" t="s">
        <v>1674</v>
      </c>
      <c r="K388" s="9"/>
      <c r="L388" s="9"/>
      <c r="M388" s="28" t="str">
        <f>VLOOKUP(B388,[2]东乡打卡!$B$3:$B$585,1,FALSE)</f>
        <v>三塘支行</v>
      </c>
    </row>
    <row r="389" s="2" customFormat="1" ht="24" customHeight="1" spans="1:13">
      <c r="A389" s="57">
        <v>387</v>
      </c>
      <c r="B389" s="26" t="s">
        <v>1665</v>
      </c>
      <c r="C389" s="26" t="s">
        <v>1675</v>
      </c>
      <c r="D389" s="26" t="s">
        <v>1676</v>
      </c>
      <c r="E389" s="30" t="s">
        <v>99</v>
      </c>
      <c r="F389" s="30" t="s">
        <v>99</v>
      </c>
      <c r="G389" s="26" t="s">
        <v>572</v>
      </c>
      <c r="H389" s="26" t="s">
        <v>1677</v>
      </c>
      <c r="I389" s="27">
        <v>617.8</v>
      </c>
      <c r="J389" s="163" t="s">
        <v>1678</v>
      </c>
      <c r="K389" s="9"/>
      <c r="L389" s="9"/>
      <c r="M389" s="28" t="str">
        <f>VLOOKUP(B389,[2]东乡打卡!$B$3:$B$585,1,FALSE)</f>
        <v>三塘支行</v>
      </c>
    </row>
    <row r="390" s="2" customFormat="1" ht="24" customHeight="1" spans="1:13">
      <c r="A390" s="57">
        <v>388</v>
      </c>
      <c r="B390" s="26" t="s">
        <v>1665</v>
      </c>
      <c r="C390" s="26" t="s">
        <v>1679</v>
      </c>
      <c r="D390" s="26" t="s">
        <v>1680</v>
      </c>
      <c r="E390" s="30" t="s">
        <v>99</v>
      </c>
      <c r="F390" s="30" t="s">
        <v>99</v>
      </c>
      <c r="G390" s="26" t="s">
        <v>1681</v>
      </c>
      <c r="H390" s="26" t="s">
        <v>189</v>
      </c>
      <c r="I390" s="27">
        <v>617.8</v>
      </c>
      <c r="J390" s="163" t="s">
        <v>1682</v>
      </c>
      <c r="K390" s="9"/>
      <c r="L390" s="9"/>
      <c r="M390" s="28" t="str">
        <f>VLOOKUP(B390,[2]东乡打卡!$B$3:$B$585,1,FALSE)</f>
        <v>三塘支行</v>
      </c>
    </row>
    <row r="391" s="2" customFormat="1" ht="24" customHeight="1" spans="1:13">
      <c r="A391" s="57">
        <v>389</v>
      </c>
      <c r="B391" s="9" t="s">
        <v>1665</v>
      </c>
      <c r="C391" s="11" t="s">
        <v>1683</v>
      </c>
      <c r="D391" s="11" t="s">
        <v>1684</v>
      </c>
      <c r="E391" s="11" t="s">
        <v>99</v>
      </c>
      <c r="F391" s="11" t="s">
        <v>99</v>
      </c>
      <c r="G391" s="11" t="s">
        <v>1685</v>
      </c>
      <c r="H391" s="11" t="s">
        <v>199</v>
      </c>
      <c r="I391" s="23">
        <v>617.8</v>
      </c>
      <c r="J391" s="144" t="s">
        <v>1686</v>
      </c>
      <c r="K391" s="9"/>
      <c r="L391" s="9"/>
      <c r="M391" s="28" t="str">
        <f>VLOOKUP(B391,[2]东乡打卡!$B$3:$B$585,1,FALSE)</f>
        <v>三塘支行</v>
      </c>
    </row>
    <row r="392" s="2" customFormat="1" ht="24" customHeight="1" spans="1:13">
      <c r="A392" s="57">
        <v>390</v>
      </c>
      <c r="B392" s="9" t="s">
        <v>1665</v>
      </c>
      <c r="C392" s="11" t="s">
        <v>1687</v>
      </c>
      <c r="D392" s="11" t="s">
        <v>1688</v>
      </c>
      <c r="E392" s="11" t="s">
        <v>99</v>
      </c>
      <c r="F392" s="11" t="s">
        <v>99</v>
      </c>
      <c r="G392" s="11" t="s">
        <v>1689</v>
      </c>
      <c r="H392" s="11" t="s">
        <v>278</v>
      </c>
      <c r="I392" s="23">
        <v>617.8</v>
      </c>
      <c r="J392" s="144" t="s">
        <v>1690</v>
      </c>
      <c r="K392" s="9"/>
      <c r="L392" s="9"/>
      <c r="M392" s="28" t="str">
        <f>VLOOKUP(B392,[2]东乡打卡!$B$3:$B$585,1,FALSE)</f>
        <v>三塘支行</v>
      </c>
    </row>
    <row r="393" s="2" customFormat="1" ht="24" customHeight="1" spans="1:13">
      <c r="A393" s="57">
        <v>391</v>
      </c>
      <c r="B393" s="9" t="s">
        <v>1665</v>
      </c>
      <c r="C393" s="11" t="s">
        <v>1691</v>
      </c>
      <c r="D393" s="11" t="s">
        <v>1692</v>
      </c>
      <c r="E393" s="11" t="s">
        <v>99</v>
      </c>
      <c r="F393" s="11" t="s">
        <v>99</v>
      </c>
      <c r="G393" s="11" t="s">
        <v>1693</v>
      </c>
      <c r="H393" s="11" t="s">
        <v>1694</v>
      </c>
      <c r="I393" s="23">
        <v>617.8</v>
      </c>
      <c r="J393" s="144" t="s">
        <v>1695</v>
      </c>
      <c r="K393" s="9"/>
      <c r="L393" s="9"/>
      <c r="M393" s="28" t="str">
        <f>VLOOKUP(B393,[2]东乡打卡!$B$3:$B$585,1,FALSE)</f>
        <v>三塘支行</v>
      </c>
    </row>
    <row r="394" s="2" customFormat="1" ht="24" customHeight="1" spans="1:13">
      <c r="A394" s="57">
        <v>392</v>
      </c>
      <c r="B394" s="9" t="s">
        <v>1665</v>
      </c>
      <c r="C394" s="11" t="s">
        <v>1696</v>
      </c>
      <c r="D394" s="11" t="s">
        <v>1697</v>
      </c>
      <c r="E394" s="11" t="s">
        <v>99</v>
      </c>
      <c r="F394" s="11" t="s">
        <v>99</v>
      </c>
      <c r="G394" s="11" t="s">
        <v>1698</v>
      </c>
      <c r="H394" s="11" t="s">
        <v>1699</v>
      </c>
      <c r="I394" s="23">
        <v>617.8</v>
      </c>
      <c r="J394" s="144" t="s">
        <v>1700</v>
      </c>
      <c r="K394" s="9"/>
      <c r="L394" s="9"/>
      <c r="M394" s="28" t="str">
        <f>VLOOKUP(B394,[2]东乡打卡!$B$3:$B$585,1,FALSE)</f>
        <v>三塘支行</v>
      </c>
    </row>
    <row r="395" s="2" customFormat="1" ht="24" customHeight="1" spans="1:13">
      <c r="A395" s="57">
        <v>393</v>
      </c>
      <c r="B395" s="9" t="s">
        <v>1665</v>
      </c>
      <c r="C395" s="11" t="s">
        <v>1701</v>
      </c>
      <c r="D395" s="11" t="s">
        <v>1702</v>
      </c>
      <c r="E395" s="11" t="s">
        <v>99</v>
      </c>
      <c r="F395" s="11" t="s">
        <v>99</v>
      </c>
      <c r="G395" s="11" t="s">
        <v>1703</v>
      </c>
      <c r="H395" s="11" t="s">
        <v>1704</v>
      </c>
      <c r="I395" s="23">
        <v>617.8</v>
      </c>
      <c r="J395" s="144" t="s">
        <v>1705</v>
      </c>
      <c r="K395" s="9"/>
      <c r="L395" s="9"/>
      <c r="M395" s="28" t="str">
        <f>VLOOKUP(B395,[2]东乡打卡!$B$3:$B$585,1,FALSE)</f>
        <v>三塘支行</v>
      </c>
    </row>
    <row r="396" s="2" customFormat="1" ht="24" customHeight="1" spans="1:13">
      <c r="A396" s="57">
        <v>394</v>
      </c>
      <c r="B396" s="9" t="s">
        <v>1665</v>
      </c>
      <c r="C396" s="11" t="s">
        <v>1706</v>
      </c>
      <c r="D396" s="11" t="s">
        <v>1707</v>
      </c>
      <c r="E396" s="11" t="s">
        <v>99</v>
      </c>
      <c r="F396" s="11" t="s">
        <v>99</v>
      </c>
      <c r="G396" s="11" t="s">
        <v>1708</v>
      </c>
      <c r="H396" s="11" t="s">
        <v>1704</v>
      </c>
      <c r="I396" s="23">
        <v>617.8</v>
      </c>
      <c r="J396" s="144" t="s">
        <v>1709</v>
      </c>
      <c r="K396" s="9"/>
      <c r="L396" s="9"/>
      <c r="M396" s="28" t="str">
        <f>VLOOKUP(B396,[2]东乡打卡!$B$3:$B$585,1,FALSE)</f>
        <v>三塘支行</v>
      </c>
    </row>
    <row r="397" s="2" customFormat="1" ht="24" customHeight="1" spans="1:13">
      <c r="A397" s="57">
        <v>395</v>
      </c>
      <c r="B397" s="9" t="s">
        <v>1665</v>
      </c>
      <c r="C397" s="11" t="s">
        <v>1710</v>
      </c>
      <c r="D397" s="11" t="s">
        <v>1711</v>
      </c>
      <c r="E397" s="11" t="s">
        <v>99</v>
      </c>
      <c r="F397" s="11" t="s">
        <v>99</v>
      </c>
      <c r="G397" s="11" t="s">
        <v>1712</v>
      </c>
      <c r="H397" s="11" t="s">
        <v>499</v>
      </c>
      <c r="I397" s="23">
        <v>617.8</v>
      </c>
      <c r="J397" s="144" t="s">
        <v>1713</v>
      </c>
      <c r="K397" s="9"/>
      <c r="L397" s="9"/>
      <c r="M397" s="28" t="str">
        <f>VLOOKUP(B397,[2]东乡打卡!$B$3:$B$585,1,FALSE)</f>
        <v>三塘支行</v>
      </c>
    </row>
    <row r="398" s="2" customFormat="1" ht="24" customHeight="1" spans="1:13">
      <c r="A398" s="57">
        <v>396</v>
      </c>
      <c r="B398" s="9" t="s">
        <v>1665</v>
      </c>
      <c r="C398" s="11" t="s">
        <v>1714</v>
      </c>
      <c r="D398" s="11" t="s">
        <v>1715</v>
      </c>
      <c r="E398" s="11" t="s">
        <v>99</v>
      </c>
      <c r="F398" s="11" t="s">
        <v>99</v>
      </c>
      <c r="G398" s="11" t="s">
        <v>1716</v>
      </c>
      <c r="H398" s="11" t="s">
        <v>925</v>
      </c>
      <c r="I398" s="23">
        <v>617.8</v>
      </c>
      <c r="J398" s="144" t="s">
        <v>1717</v>
      </c>
      <c r="K398" s="9"/>
      <c r="L398" s="9"/>
      <c r="M398" s="28" t="str">
        <f>VLOOKUP(B398,[2]东乡打卡!$B$3:$B$585,1,FALSE)</f>
        <v>三塘支行</v>
      </c>
    </row>
    <row r="399" s="2" customFormat="1" ht="24" customHeight="1" spans="1:13">
      <c r="A399" s="57">
        <v>397</v>
      </c>
      <c r="B399" s="9" t="s">
        <v>1665</v>
      </c>
      <c r="C399" s="11" t="s">
        <v>1718</v>
      </c>
      <c r="D399" s="11" t="s">
        <v>1719</v>
      </c>
      <c r="E399" s="11" t="s">
        <v>99</v>
      </c>
      <c r="F399" s="11" t="s">
        <v>99</v>
      </c>
      <c r="G399" s="11" t="s">
        <v>1716</v>
      </c>
      <c r="H399" s="11" t="s">
        <v>925</v>
      </c>
      <c r="I399" s="23">
        <v>617.8</v>
      </c>
      <c r="J399" s="144" t="s">
        <v>1720</v>
      </c>
      <c r="K399" s="9"/>
      <c r="L399" s="9"/>
      <c r="M399" s="28" t="str">
        <f>VLOOKUP(B399,[2]东乡打卡!$B$3:$B$585,1,FALSE)</f>
        <v>三塘支行</v>
      </c>
    </row>
    <row r="400" s="2" customFormat="1" ht="24" customHeight="1" spans="1:13">
      <c r="A400" s="57">
        <v>398</v>
      </c>
      <c r="B400" s="9" t="s">
        <v>1665</v>
      </c>
      <c r="C400" s="11" t="s">
        <v>1721</v>
      </c>
      <c r="D400" s="11" t="s">
        <v>1722</v>
      </c>
      <c r="E400" s="11" t="s">
        <v>99</v>
      </c>
      <c r="F400" s="11" t="s">
        <v>99</v>
      </c>
      <c r="G400" s="11" t="s">
        <v>587</v>
      </c>
      <c r="H400" s="11" t="s">
        <v>1519</v>
      </c>
      <c r="I400" s="23">
        <v>617.8</v>
      </c>
      <c r="J400" s="144" t="s">
        <v>1723</v>
      </c>
      <c r="K400" s="9"/>
      <c r="L400" s="9"/>
      <c r="M400" s="28" t="str">
        <f>VLOOKUP(B400,[2]东乡打卡!$B$3:$B$585,1,FALSE)</f>
        <v>三塘支行</v>
      </c>
    </row>
    <row r="401" s="2" customFormat="1" ht="24" customHeight="1" spans="1:13">
      <c r="A401" s="57">
        <v>399</v>
      </c>
      <c r="B401" s="9" t="s">
        <v>1665</v>
      </c>
      <c r="C401" s="11" t="s">
        <v>1724</v>
      </c>
      <c r="D401" s="11" t="s">
        <v>1725</v>
      </c>
      <c r="E401" s="11" t="s">
        <v>99</v>
      </c>
      <c r="F401" s="11" t="s">
        <v>99</v>
      </c>
      <c r="G401" s="11" t="s">
        <v>857</v>
      </c>
      <c r="H401" s="11" t="s">
        <v>598</v>
      </c>
      <c r="I401" s="23">
        <v>617.8</v>
      </c>
      <c r="J401" s="144" t="s">
        <v>1726</v>
      </c>
      <c r="K401" s="9"/>
      <c r="L401" s="9"/>
      <c r="M401" s="28" t="str">
        <f>VLOOKUP(B401,[2]东乡打卡!$B$3:$B$585,1,FALSE)</f>
        <v>三塘支行</v>
      </c>
    </row>
    <row r="402" s="2" customFormat="1" ht="24" customHeight="1" spans="1:13">
      <c r="A402" s="57">
        <v>400</v>
      </c>
      <c r="B402" s="9" t="s">
        <v>1665</v>
      </c>
      <c r="C402" s="11" t="s">
        <v>1727</v>
      </c>
      <c r="D402" s="11" t="s">
        <v>1728</v>
      </c>
      <c r="E402" s="11" t="s">
        <v>99</v>
      </c>
      <c r="F402" s="11" t="s">
        <v>99</v>
      </c>
      <c r="G402" s="11" t="s">
        <v>857</v>
      </c>
      <c r="H402" s="11" t="s">
        <v>598</v>
      </c>
      <c r="I402" s="23">
        <v>617.8</v>
      </c>
      <c r="J402" s="144" t="s">
        <v>1729</v>
      </c>
      <c r="K402" s="9"/>
      <c r="L402" s="9"/>
      <c r="M402" s="28" t="str">
        <f>VLOOKUP(B402,[2]东乡打卡!$B$3:$B$585,1,FALSE)</f>
        <v>三塘支行</v>
      </c>
    </row>
    <row r="403" s="2" customFormat="1" ht="24" customHeight="1" spans="1:13">
      <c r="A403" s="57">
        <v>401</v>
      </c>
      <c r="B403" s="9" t="s">
        <v>1665</v>
      </c>
      <c r="C403" s="11" t="s">
        <v>1730</v>
      </c>
      <c r="D403" s="11" t="s">
        <v>1731</v>
      </c>
      <c r="E403" s="11" t="s">
        <v>99</v>
      </c>
      <c r="F403" s="11" t="s">
        <v>99</v>
      </c>
      <c r="G403" s="11" t="s">
        <v>1732</v>
      </c>
      <c r="H403" s="11" t="s">
        <v>1733</v>
      </c>
      <c r="I403" s="23">
        <v>617.8</v>
      </c>
      <c r="J403" s="144" t="s">
        <v>1734</v>
      </c>
      <c r="K403" s="9"/>
      <c r="L403" s="9"/>
      <c r="M403" s="28" t="str">
        <f>VLOOKUP(B403,[2]东乡打卡!$B$3:$B$585,1,FALSE)</f>
        <v>三塘支行</v>
      </c>
    </row>
    <row r="404" s="2" customFormat="1" ht="24" customHeight="1" spans="1:13">
      <c r="A404" s="57">
        <v>402</v>
      </c>
      <c r="B404" s="9" t="s">
        <v>1665</v>
      </c>
      <c r="C404" s="11" t="s">
        <v>1735</v>
      </c>
      <c r="D404" s="11" t="s">
        <v>1736</v>
      </c>
      <c r="E404" s="11" t="s">
        <v>99</v>
      </c>
      <c r="F404" s="11" t="s">
        <v>99</v>
      </c>
      <c r="G404" s="11" t="s">
        <v>832</v>
      </c>
      <c r="H404" s="11" t="s">
        <v>457</v>
      </c>
      <c r="I404" s="23">
        <v>617.8</v>
      </c>
      <c r="J404" s="144" t="s">
        <v>1737</v>
      </c>
      <c r="K404" s="9"/>
      <c r="L404" s="9"/>
      <c r="M404" s="28" t="str">
        <f>VLOOKUP(B404,[2]东乡打卡!$B$3:$B$585,1,FALSE)</f>
        <v>三塘支行</v>
      </c>
    </row>
    <row r="405" s="2" customFormat="1" ht="24" customHeight="1" spans="1:13">
      <c r="A405" s="57">
        <v>403</v>
      </c>
      <c r="B405" s="9" t="s">
        <v>1665</v>
      </c>
      <c r="C405" s="11" t="s">
        <v>1738</v>
      </c>
      <c r="D405" s="11" t="s">
        <v>1739</v>
      </c>
      <c r="E405" s="11" t="s">
        <v>99</v>
      </c>
      <c r="F405" s="11" t="s">
        <v>99</v>
      </c>
      <c r="G405" s="11" t="s">
        <v>1740</v>
      </c>
      <c r="H405" s="11" t="s">
        <v>1741</v>
      </c>
      <c r="I405" s="23">
        <v>617.8</v>
      </c>
      <c r="J405" s="144" t="s">
        <v>1742</v>
      </c>
      <c r="K405" s="9"/>
      <c r="L405" s="9"/>
      <c r="M405" s="28" t="str">
        <f>VLOOKUP(B405,[2]东乡打卡!$B$3:$B$585,1,FALSE)</f>
        <v>三塘支行</v>
      </c>
    </row>
    <row r="406" s="2" customFormat="1" ht="24" customHeight="1" spans="1:13">
      <c r="A406" s="57">
        <v>404</v>
      </c>
      <c r="B406" s="9" t="s">
        <v>1665</v>
      </c>
      <c r="C406" s="11" t="s">
        <v>1743</v>
      </c>
      <c r="D406" s="11" t="s">
        <v>1744</v>
      </c>
      <c r="E406" s="11" t="s">
        <v>99</v>
      </c>
      <c r="F406" s="11" t="s">
        <v>99</v>
      </c>
      <c r="G406" s="11" t="s">
        <v>1745</v>
      </c>
      <c r="H406" s="11" t="s">
        <v>1746</v>
      </c>
      <c r="I406" s="23">
        <v>617.8</v>
      </c>
      <c r="J406" s="144" t="s">
        <v>1747</v>
      </c>
      <c r="K406" s="9"/>
      <c r="L406" s="9"/>
      <c r="M406" s="28" t="str">
        <f>VLOOKUP(B406,[2]东乡打卡!$B$3:$B$585,1,FALSE)</f>
        <v>三塘支行</v>
      </c>
    </row>
    <row r="407" s="2" customFormat="1" ht="24" customHeight="1" spans="1:13">
      <c r="A407" s="57">
        <v>405</v>
      </c>
      <c r="B407" s="9" t="s">
        <v>1665</v>
      </c>
      <c r="C407" s="11" t="s">
        <v>1748</v>
      </c>
      <c r="D407" s="11" t="s">
        <v>1749</v>
      </c>
      <c r="E407" s="11" t="s">
        <v>99</v>
      </c>
      <c r="F407" s="11" t="s">
        <v>99</v>
      </c>
      <c r="G407" s="11" t="s">
        <v>1163</v>
      </c>
      <c r="H407" s="11" t="s">
        <v>1750</v>
      </c>
      <c r="I407" s="23">
        <v>617.8</v>
      </c>
      <c r="J407" s="144" t="s">
        <v>1751</v>
      </c>
      <c r="K407" s="9"/>
      <c r="L407" s="9"/>
      <c r="M407" s="28" t="str">
        <f>VLOOKUP(B407,[2]东乡打卡!$B$3:$B$585,1,FALSE)</f>
        <v>三塘支行</v>
      </c>
    </row>
    <row r="408" s="2" customFormat="1" ht="24" customHeight="1" spans="1:13">
      <c r="A408" s="57">
        <v>406</v>
      </c>
      <c r="B408" s="9" t="s">
        <v>1665</v>
      </c>
      <c r="C408" s="11" t="s">
        <v>1752</v>
      </c>
      <c r="D408" s="11" t="s">
        <v>1753</v>
      </c>
      <c r="E408" s="11" t="s">
        <v>99</v>
      </c>
      <c r="F408" s="11" t="s">
        <v>99</v>
      </c>
      <c r="G408" s="11" t="s">
        <v>1754</v>
      </c>
      <c r="H408" s="11" t="s">
        <v>1755</v>
      </c>
      <c r="I408" s="23">
        <v>617.8</v>
      </c>
      <c r="J408" s="144" t="s">
        <v>1756</v>
      </c>
      <c r="K408" s="9"/>
      <c r="L408" s="9"/>
      <c r="M408" s="28" t="str">
        <f>VLOOKUP(B408,[2]东乡打卡!$B$3:$B$585,1,FALSE)</f>
        <v>三塘支行</v>
      </c>
    </row>
    <row r="409" s="2" customFormat="1" ht="24" customHeight="1" spans="1:13">
      <c r="A409" s="57">
        <v>407</v>
      </c>
      <c r="B409" s="9" t="s">
        <v>1665</v>
      </c>
      <c r="C409" s="11" t="s">
        <v>1757</v>
      </c>
      <c r="D409" s="11" t="s">
        <v>1758</v>
      </c>
      <c r="E409" s="11" t="s">
        <v>99</v>
      </c>
      <c r="F409" s="11" t="s">
        <v>99</v>
      </c>
      <c r="G409" s="11" t="s">
        <v>1759</v>
      </c>
      <c r="H409" s="11" t="s">
        <v>632</v>
      </c>
      <c r="I409" s="23">
        <v>617.8</v>
      </c>
      <c r="J409" s="144" t="s">
        <v>1760</v>
      </c>
      <c r="K409" s="9"/>
      <c r="L409" s="9"/>
      <c r="M409" s="28" t="str">
        <f>VLOOKUP(B409,[2]东乡打卡!$B$3:$B$585,1,FALSE)</f>
        <v>三塘支行</v>
      </c>
    </row>
    <row r="410" s="2" customFormat="1" ht="24" customHeight="1" spans="1:13">
      <c r="A410" s="57">
        <v>408</v>
      </c>
      <c r="B410" s="9" t="s">
        <v>1665</v>
      </c>
      <c r="C410" s="11" t="s">
        <v>1761</v>
      </c>
      <c r="D410" s="11" t="s">
        <v>1762</v>
      </c>
      <c r="E410" s="11" t="s">
        <v>99</v>
      </c>
      <c r="F410" s="11" t="s">
        <v>99</v>
      </c>
      <c r="G410" s="11" t="s">
        <v>1763</v>
      </c>
      <c r="H410" s="11" t="s">
        <v>1764</v>
      </c>
      <c r="I410" s="23">
        <v>617.8</v>
      </c>
      <c r="J410" s="144" t="s">
        <v>1765</v>
      </c>
      <c r="K410" s="9"/>
      <c r="L410" s="9"/>
      <c r="M410" s="28" t="str">
        <f>VLOOKUP(B410,[2]东乡打卡!$B$3:$B$585,1,FALSE)</f>
        <v>三塘支行</v>
      </c>
    </row>
    <row r="411" s="2" customFormat="1" ht="24" customHeight="1" spans="1:13">
      <c r="A411" s="57">
        <v>409</v>
      </c>
      <c r="B411" s="9" t="s">
        <v>1665</v>
      </c>
      <c r="C411" s="11" t="s">
        <v>1766</v>
      </c>
      <c r="D411" s="11" t="s">
        <v>1767</v>
      </c>
      <c r="E411" s="11" t="s">
        <v>99</v>
      </c>
      <c r="F411" s="11" t="s">
        <v>99</v>
      </c>
      <c r="G411" s="11" t="s">
        <v>1768</v>
      </c>
      <c r="H411" s="11" t="s">
        <v>1769</v>
      </c>
      <c r="I411" s="23">
        <v>617.8</v>
      </c>
      <c r="J411" s="144" t="s">
        <v>1770</v>
      </c>
      <c r="K411" s="9"/>
      <c r="L411" s="9"/>
      <c r="M411" s="28" t="str">
        <f>VLOOKUP(B411,[2]东乡打卡!$B$3:$B$585,1,FALSE)</f>
        <v>三塘支行</v>
      </c>
    </row>
    <row r="412" s="2" customFormat="1" ht="24" customHeight="1" spans="1:13">
      <c r="A412" s="57">
        <v>410</v>
      </c>
      <c r="B412" s="9" t="s">
        <v>1665</v>
      </c>
      <c r="C412" s="11" t="s">
        <v>1771</v>
      </c>
      <c r="D412" s="11" t="s">
        <v>1772</v>
      </c>
      <c r="E412" s="11" t="s">
        <v>99</v>
      </c>
      <c r="F412" s="11" t="s">
        <v>99</v>
      </c>
      <c r="G412" s="11" t="s">
        <v>1768</v>
      </c>
      <c r="H412" s="11" t="s">
        <v>1769</v>
      </c>
      <c r="I412" s="23">
        <v>617.8</v>
      </c>
      <c r="J412" s="144" t="s">
        <v>1773</v>
      </c>
      <c r="K412" s="9"/>
      <c r="L412" s="9"/>
      <c r="M412" s="28" t="str">
        <f>VLOOKUP(B412,[2]东乡打卡!$B$3:$B$585,1,FALSE)</f>
        <v>三塘支行</v>
      </c>
    </row>
    <row r="413" s="2" customFormat="1" ht="24" customHeight="1" spans="1:13">
      <c r="A413" s="57">
        <v>411</v>
      </c>
      <c r="B413" s="9" t="s">
        <v>1665</v>
      </c>
      <c r="C413" s="11" t="s">
        <v>1774</v>
      </c>
      <c r="D413" s="11" t="s">
        <v>1775</v>
      </c>
      <c r="E413" s="11" t="s">
        <v>99</v>
      </c>
      <c r="F413" s="11" t="s">
        <v>99</v>
      </c>
      <c r="G413" s="11" t="s">
        <v>1768</v>
      </c>
      <c r="H413" s="11" t="s">
        <v>1769</v>
      </c>
      <c r="I413" s="23">
        <v>617.8</v>
      </c>
      <c r="J413" s="144" t="s">
        <v>1776</v>
      </c>
      <c r="K413" s="9"/>
      <c r="L413" s="9"/>
      <c r="M413" s="28" t="str">
        <f>VLOOKUP(B413,[2]东乡打卡!$B$3:$B$585,1,FALSE)</f>
        <v>三塘支行</v>
      </c>
    </row>
    <row r="414" s="2" customFormat="1" ht="24" customHeight="1" spans="1:13">
      <c r="A414" s="57">
        <v>412</v>
      </c>
      <c r="B414" s="9" t="s">
        <v>1665</v>
      </c>
      <c r="C414" s="11" t="s">
        <v>1777</v>
      </c>
      <c r="D414" s="11" t="s">
        <v>1778</v>
      </c>
      <c r="E414" s="11" t="s">
        <v>99</v>
      </c>
      <c r="F414" s="11" t="s">
        <v>99</v>
      </c>
      <c r="G414" s="11" t="s">
        <v>214</v>
      </c>
      <c r="H414" s="11" t="s">
        <v>1779</v>
      </c>
      <c r="I414" s="23">
        <v>617.8</v>
      </c>
      <c r="J414" s="144" t="s">
        <v>1780</v>
      </c>
      <c r="K414" s="9"/>
      <c r="L414" s="9"/>
      <c r="M414" s="28" t="str">
        <f>VLOOKUP(B414,[2]东乡打卡!$B$3:$B$585,1,FALSE)</f>
        <v>三塘支行</v>
      </c>
    </row>
    <row r="415" s="2" customFormat="1" ht="24" customHeight="1" spans="1:13">
      <c r="A415" s="57">
        <v>413</v>
      </c>
      <c r="B415" s="9" t="s">
        <v>1665</v>
      </c>
      <c r="C415" s="11" t="s">
        <v>1781</v>
      </c>
      <c r="D415" s="11" t="s">
        <v>1782</v>
      </c>
      <c r="E415" s="11" t="s">
        <v>99</v>
      </c>
      <c r="F415" s="11" t="s">
        <v>99</v>
      </c>
      <c r="G415" s="11" t="s">
        <v>1783</v>
      </c>
      <c r="H415" s="11" t="s">
        <v>837</v>
      </c>
      <c r="I415" s="23">
        <v>617.8</v>
      </c>
      <c r="J415" s="144" t="s">
        <v>1784</v>
      </c>
      <c r="K415" s="9"/>
      <c r="L415" s="9"/>
      <c r="M415" s="28" t="str">
        <f>VLOOKUP(B415,[2]东乡打卡!$B$3:$B$585,1,FALSE)</f>
        <v>三塘支行</v>
      </c>
    </row>
    <row r="416" s="2" customFormat="1" ht="24" customHeight="1" spans="1:13">
      <c r="A416" s="57">
        <v>414</v>
      </c>
      <c r="B416" s="9" t="s">
        <v>1665</v>
      </c>
      <c r="C416" s="11" t="s">
        <v>1785</v>
      </c>
      <c r="D416" s="11" t="s">
        <v>1786</v>
      </c>
      <c r="E416" s="11" t="s">
        <v>99</v>
      </c>
      <c r="F416" s="11" t="s">
        <v>99</v>
      </c>
      <c r="G416" s="11" t="s">
        <v>1787</v>
      </c>
      <c r="H416" s="11" t="s">
        <v>1788</v>
      </c>
      <c r="I416" s="23">
        <v>617.8</v>
      </c>
      <c r="J416" s="144" t="s">
        <v>1789</v>
      </c>
      <c r="K416" s="9"/>
      <c r="L416" s="9"/>
      <c r="M416" s="28" t="str">
        <f>VLOOKUP(B416,[2]东乡打卡!$B$3:$B$585,1,FALSE)</f>
        <v>三塘支行</v>
      </c>
    </row>
    <row r="417" s="2" customFormat="1" ht="24" customHeight="1" spans="1:13">
      <c r="A417" s="57">
        <v>415</v>
      </c>
      <c r="B417" s="9" t="s">
        <v>1665</v>
      </c>
      <c r="C417" s="11" t="s">
        <v>1790</v>
      </c>
      <c r="D417" s="11" t="s">
        <v>1791</v>
      </c>
      <c r="E417" s="11" t="s">
        <v>99</v>
      </c>
      <c r="F417" s="11" t="s">
        <v>99</v>
      </c>
      <c r="G417" s="11" t="s">
        <v>544</v>
      </c>
      <c r="H417" s="11" t="s">
        <v>545</v>
      </c>
      <c r="I417" s="23">
        <v>617.8</v>
      </c>
      <c r="J417" s="144" t="s">
        <v>1792</v>
      </c>
      <c r="K417" s="9"/>
      <c r="L417" s="9"/>
      <c r="M417" s="28" t="str">
        <f>VLOOKUP(B417,[2]东乡打卡!$B$3:$B$585,1,FALSE)</f>
        <v>三塘支行</v>
      </c>
    </row>
    <row r="418" s="2" customFormat="1" ht="24" customHeight="1" spans="1:13">
      <c r="A418" s="57">
        <v>416</v>
      </c>
      <c r="B418" s="9" t="s">
        <v>1665</v>
      </c>
      <c r="C418" s="11" t="s">
        <v>1793</v>
      </c>
      <c r="D418" s="11" t="s">
        <v>1794</v>
      </c>
      <c r="E418" s="11" t="s">
        <v>99</v>
      </c>
      <c r="F418" s="11" t="s">
        <v>99</v>
      </c>
      <c r="G418" s="11" t="s">
        <v>1255</v>
      </c>
      <c r="H418" s="11" t="s">
        <v>545</v>
      </c>
      <c r="I418" s="23">
        <v>617.8</v>
      </c>
      <c r="J418" s="144" t="s">
        <v>1795</v>
      </c>
      <c r="K418" s="9"/>
      <c r="L418" s="9"/>
      <c r="M418" s="28" t="str">
        <f>VLOOKUP(B418,[2]东乡打卡!$B$3:$B$585,1,FALSE)</f>
        <v>三塘支行</v>
      </c>
    </row>
    <row r="419" s="2" customFormat="1" ht="24" customHeight="1" spans="1:13">
      <c r="A419" s="57">
        <v>417</v>
      </c>
      <c r="B419" s="9" t="s">
        <v>1665</v>
      </c>
      <c r="C419" s="11" t="s">
        <v>1796</v>
      </c>
      <c r="D419" s="11" t="s">
        <v>1797</v>
      </c>
      <c r="E419" s="11" t="s">
        <v>99</v>
      </c>
      <c r="F419" s="11" t="s">
        <v>99</v>
      </c>
      <c r="G419" s="11" t="s">
        <v>1255</v>
      </c>
      <c r="H419" s="11" t="s">
        <v>545</v>
      </c>
      <c r="I419" s="23">
        <v>617.8</v>
      </c>
      <c r="J419" s="144" t="s">
        <v>1798</v>
      </c>
      <c r="K419" s="9"/>
      <c r="L419" s="9"/>
      <c r="M419" s="28" t="str">
        <f>VLOOKUP(B419,[2]东乡打卡!$B$3:$B$585,1,FALSE)</f>
        <v>三塘支行</v>
      </c>
    </row>
    <row r="420" s="2" customFormat="1" ht="24" customHeight="1" spans="1:13">
      <c r="A420" s="57">
        <v>418</v>
      </c>
      <c r="B420" s="9" t="s">
        <v>1665</v>
      </c>
      <c r="C420" s="11" t="s">
        <v>1799</v>
      </c>
      <c r="D420" s="11" t="s">
        <v>1800</v>
      </c>
      <c r="E420" s="11" t="s">
        <v>99</v>
      </c>
      <c r="F420" s="11" t="s">
        <v>99</v>
      </c>
      <c r="G420" s="11" t="s">
        <v>1255</v>
      </c>
      <c r="H420" s="11" t="s">
        <v>545</v>
      </c>
      <c r="I420" s="23">
        <v>617.8</v>
      </c>
      <c r="J420" s="144" t="s">
        <v>1801</v>
      </c>
      <c r="K420" s="9"/>
      <c r="L420" s="9"/>
      <c r="M420" s="28" t="str">
        <f>VLOOKUP(B420,[2]东乡打卡!$B$3:$B$585,1,FALSE)</f>
        <v>三塘支行</v>
      </c>
    </row>
    <row r="421" s="2" customFormat="1" ht="24" customHeight="1" spans="1:13">
      <c r="A421" s="57">
        <v>419</v>
      </c>
      <c r="B421" s="9" t="s">
        <v>1665</v>
      </c>
      <c r="C421" s="11" t="s">
        <v>1802</v>
      </c>
      <c r="D421" s="11" t="s">
        <v>1803</v>
      </c>
      <c r="E421" s="11" t="s">
        <v>99</v>
      </c>
      <c r="F421" s="11" t="s">
        <v>99</v>
      </c>
      <c r="G421" s="11" t="s">
        <v>1804</v>
      </c>
      <c r="H421" s="11" t="s">
        <v>681</v>
      </c>
      <c r="I421" s="23">
        <v>617.8</v>
      </c>
      <c r="J421" s="144" t="s">
        <v>1805</v>
      </c>
      <c r="K421" s="9"/>
      <c r="L421" s="9"/>
      <c r="M421" s="28" t="str">
        <f>VLOOKUP(B421,[2]东乡打卡!$B$3:$B$585,1,FALSE)</f>
        <v>三塘支行</v>
      </c>
    </row>
    <row r="422" s="2" customFormat="1" ht="24" customHeight="1" spans="1:13">
      <c r="A422" s="57">
        <v>420</v>
      </c>
      <c r="B422" s="9" t="s">
        <v>1665</v>
      </c>
      <c r="C422" s="11" t="s">
        <v>1806</v>
      </c>
      <c r="D422" s="11" t="s">
        <v>1807</v>
      </c>
      <c r="E422" s="11" t="s">
        <v>99</v>
      </c>
      <c r="F422" s="11" t="s">
        <v>99</v>
      </c>
      <c r="G422" s="11" t="s">
        <v>1804</v>
      </c>
      <c r="H422" s="11" t="s">
        <v>681</v>
      </c>
      <c r="I422" s="23">
        <v>617.8</v>
      </c>
      <c r="J422" s="144" t="s">
        <v>1808</v>
      </c>
      <c r="K422" s="9"/>
      <c r="L422" s="9"/>
      <c r="M422" s="28" t="str">
        <f>VLOOKUP(B422,[2]东乡打卡!$B$3:$B$585,1,FALSE)</f>
        <v>三塘支行</v>
      </c>
    </row>
    <row r="423" s="2" customFormat="1" ht="24" customHeight="1" spans="1:13">
      <c r="A423" s="57">
        <v>421</v>
      </c>
      <c r="B423" s="9" t="s">
        <v>1665</v>
      </c>
      <c r="C423" s="11" t="s">
        <v>1809</v>
      </c>
      <c r="D423" s="11" t="s">
        <v>1810</v>
      </c>
      <c r="E423" s="11" t="s">
        <v>99</v>
      </c>
      <c r="F423" s="11" t="s">
        <v>99</v>
      </c>
      <c r="G423" s="11" t="s">
        <v>1804</v>
      </c>
      <c r="H423" s="11" t="s">
        <v>681</v>
      </c>
      <c r="I423" s="23">
        <v>617.8</v>
      </c>
      <c r="J423" s="144" t="s">
        <v>1811</v>
      </c>
      <c r="K423" s="9"/>
      <c r="L423" s="9"/>
      <c r="M423" s="28" t="str">
        <f>VLOOKUP(B423,[2]东乡打卡!$B$3:$B$585,1,FALSE)</f>
        <v>三塘支行</v>
      </c>
    </row>
    <row r="424" s="2" customFormat="1" ht="24" customHeight="1" spans="1:13">
      <c r="A424" s="57">
        <v>422</v>
      </c>
      <c r="B424" s="9" t="s">
        <v>1665</v>
      </c>
      <c r="C424" s="11" t="s">
        <v>1812</v>
      </c>
      <c r="D424" s="11" t="s">
        <v>1813</v>
      </c>
      <c r="E424" s="11" t="s">
        <v>99</v>
      </c>
      <c r="F424" s="11" t="s">
        <v>99</v>
      </c>
      <c r="G424" s="11" t="s">
        <v>1331</v>
      </c>
      <c r="H424" s="11" t="s">
        <v>1814</v>
      </c>
      <c r="I424" s="23">
        <v>617.8</v>
      </c>
      <c r="J424" s="144" t="s">
        <v>1815</v>
      </c>
      <c r="K424" s="9"/>
      <c r="L424" s="9"/>
      <c r="M424" s="28" t="str">
        <f>VLOOKUP(B424,[2]东乡打卡!$B$3:$B$585,1,FALSE)</f>
        <v>三塘支行</v>
      </c>
    </row>
    <row r="425" s="2" customFormat="1" ht="24" customHeight="1" spans="1:13">
      <c r="A425" s="57">
        <v>423</v>
      </c>
      <c r="B425" s="9" t="s">
        <v>1665</v>
      </c>
      <c r="C425" s="11" t="s">
        <v>1816</v>
      </c>
      <c r="D425" s="11" t="s">
        <v>1817</v>
      </c>
      <c r="E425" s="11" t="s">
        <v>99</v>
      </c>
      <c r="F425" s="11" t="s">
        <v>99</v>
      </c>
      <c r="G425" s="11" t="s">
        <v>1331</v>
      </c>
      <c r="H425" s="11" t="s">
        <v>1814</v>
      </c>
      <c r="I425" s="23">
        <v>617.8</v>
      </c>
      <c r="J425" s="144" t="s">
        <v>1818</v>
      </c>
      <c r="K425" s="9"/>
      <c r="L425" s="9"/>
      <c r="M425" s="28" t="str">
        <f>VLOOKUP(B425,[2]东乡打卡!$B$3:$B$585,1,FALSE)</f>
        <v>三塘支行</v>
      </c>
    </row>
    <row r="426" s="2" customFormat="1" ht="24" customHeight="1" spans="1:13">
      <c r="A426" s="57">
        <v>424</v>
      </c>
      <c r="B426" s="9" t="s">
        <v>1665</v>
      </c>
      <c r="C426" s="11" t="s">
        <v>1819</v>
      </c>
      <c r="D426" s="11" t="s">
        <v>1820</v>
      </c>
      <c r="E426" s="11" t="s">
        <v>99</v>
      </c>
      <c r="F426" s="11" t="s">
        <v>99</v>
      </c>
      <c r="G426" s="11" t="s">
        <v>1331</v>
      </c>
      <c r="H426" s="11" t="s">
        <v>1814</v>
      </c>
      <c r="I426" s="23">
        <v>617.8</v>
      </c>
      <c r="J426" s="144" t="s">
        <v>1821</v>
      </c>
      <c r="K426" s="9"/>
      <c r="L426" s="9"/>
      <c r="M426" s="28" t="str">
        <f>VLOOKUP(B426,[2]东乡打卡!$B$3:$B$585,1,FALSE)</f>
        <v>三塘支行</v>
      </c>
    </row>
    <row r="427" s="2" customFormat="1" ht="24" customHeight="1" spans="1:13">
      <c r="A427" s="57">
        <v>425</v>
      </c>
      <c r="B427" s="9" t="s">
        <v>1665</v>
      </c>
      <c r="C427" s="11" t="s">
        <v>1822</v>
      </c>
      <c r="D427" s="11" t="s">
        <v>1823</v>
      </c>
      <c r="E427" s="11" t="s">
        <v>99</v>
      </c>
      <c r="F427" s="11" t="s">
        <v>99</v>
      </c>
      <c r="G427" s="11" t="s">
        <v>1331</v>
      </c>
      <c r="H427" s="11" t="s">
        <v>1814</v>
      </c>
      <c r="I427" s="23">
        <v>617.8</v>
      </c>
      <c r="J427" s="144" t="s">
        <v>1824</v>
      </c>
      <c r="K427" s="9"/>
      <c r="L427" s="9"/>
      <c r="M427" s="28" t="str">
        <f>VLOOKUP(B427,[2]东乡打卡!$B$3:$B$585,1,FALSE)</f>
        <v>三塘支行</v>
      </c>
    </row>
    <row r="428" s="2" customFormat="1" ht="24" customHeight="1" spans="1:13">
      <c r="A428" s="57">
        <v>426</v>
      </c>
      <c r="B428" s="9" t="s">
        <v>1665</v>
      </c>
      <c r="C428" s="11" t="s">
        <v>1825</v>
      </c>
      <c r="D428" s="11" t="s">
        <v>1826</v>
      </c>
      <c r="E428" s="11" t="s">
        <v>99</v>
      </c>
      <c r="F428" s="11" t="s">
        <v>99</v>
      </c>
      <c r="G428" s="11" t="s">
        <v>1331</v>
      </c>
      <c r="H428" s="11" t="s">
        <v>1814</v>
      </c>
      <c r="I428" s="23">
        <v>617.8</v>
      </c>
      <c r="J428" s="144" t="s">
        <v>1827</v>
      </c>
      <c r="K428" s="9"/>
      <c r="L428" s="9"/>
      <c r="M428" s="28" t="str">
        <f>VLOOKUP(B428,[2]东乡打卡!$B$3:$B$585,1,FALSE)</f>
        <v>三塘支行</v>
      </c>
    </row>
    <row r="429" s="2" customFormat="1" ht="24" customHeight="1" spans="1:13">
      <c r="A429" s="57">
        <v>427</v>
      </c>
      <c r="B429" s="9" t="s">
        <v>1665</v>
      </c>
      <c r="C429" s="11" t="s">
        <v>1828</v>
      </c>
      <c r="D429" s="11" t="s">
        <v>1829</v>
      </c>
      <c r="E429" s="11" t="s">
        <v>99</v>
      </c>
      <c r="F429" s="11" t="s">
        <v>99</v>
      </c>
      <c r="G429" s="11" t="s">
        <v>974</v>
      </c>
      <c r="H429" s="11" t="s">
        <v>975</v>
      </c>
      <c r="I429" s="23">
        <v>617.8</v>
      </c>
      <c r="J429" s="144" t="s">
        <v>1830</v>
      </c>
      <c r="K429" s="9"/>
      <c r="L429" s="9"/>
      <c r="M429" s="28" t="str">
        <f>VLOOKUP(B429,[2]东乡打卡!$B$3:$B$585,1,FALSE)</f>
        <v>三塘支行</v>
      </c>
    </row>
    <row r="430" s="2" customFormat="1" ht="24" customHeight="1" spans="1:13">
      <c r="A430" s="57">
        <v>428</v>
      </c>
      <c r="B430" s="9" t="s">
        <v>1665</v>
      </c>
      <c r="C430" s="11" t="s">
        <v>1831</v>
      </c>
      <c r="D430" s="11" t="s">
        <v>1832</v>
      </c>
      <c r="E430" s="11" t="s">
        <v>99</v>
      </c>
      <c r="F430" s="11" t="s">
        <v>99</v>
      </c>
      <c r="G430" s="11" t="s">
        <v>380</v>
      </c>
      <c r="H430" s="11" t="s">
        <v>1833</v>
      </c>
      <c r="I430" s="23">
        <v>617.8</v>
      </c>
      <c r="J430" s="144" t="s">
        <v>1834</v>
      </c>
      <c r="K430" s="9"/>
      <c r="L430" s="9"/>
      <c r="M430" s="28" t="str">
        <f>VLOOKUP(B430,[2]东乡打卡!$B$3:$B$585,1,FALSE)</f>
        <v>三塘支行</v>
      </c>
    </row>
    <row r="431" s="2" customFormat="1" ht="24" customHeight="1" spans="1:13">
      <c r="A431" s="57">
        <v>429</v>
      </c>
      <c r="B431" s="9" t="s">
        <v>1665</v>
      </c>
      <c r="C431" s="11" t="s">
        <v>1835</v>
      </c>
      <c r="D431" s="11" t="s">
        <v>1836</v>
      </c>
      <c r="E431" s="11" t="s">
        <v>99</v>
      </c>
      <c r="F431" s="11" t="s">
        <v>99</v>
      </c>
      <c r="G431" s="11" t="s">
        <v>860</v>
      </c>
      <c r="H431" s="11" t="s">
        <v>861</v>
      </c>
      <c r="I431" s="23">
        <v>617.8</v>
      </c>
      <c r="J431" s="144" t="s">
        <v>1837</v>
      </c>
      <c r="K431" s="9"/>
      <c r="L431" s="9"/>
      <c r="M431" s="28" t="str">
        <f>VLOOKUP(B431,[2]东乡打卡!$B$3:$B$585,1,FALSE)</f>
        <v>三塘支行</v>
      </c>
    </row>
    <row r="432" s="2" customFormat="1" ht="24" customHeight="1" spans="1:13">
      <c r="A432" s="57">
        <v>430</v>
      </c>
      <c r="B432" s="9" t="s">
        <v>1665</v>
      </c>
      <c r="C432" s="11" t="s">
        <v>1838</v>
      </c>
      <c r="D432" s="11" t="s">
        <v>1839</v>
      </c>
      <c r="E432" s="11" t="s">
        <v>99</v>
      </c>
      <c r="F432" s="11" t="s">
        <v>99</v>
      </c>
      <c r="G432" s="11" t="s">
        <v>1840</v>
      </c>
      <c r="H432" s="11" t="s">
        <v>861</v>
      </c>
      <c r="I432" s="23">
        <v>720.8</v>
      </c>
      <c r="J432" s="144" t="s">
        <v>1841</v>
      </c>
      <c r="K432" s="9"/>
      <c r="L432" s="9"/>
      <c r="M432" s="28" t="str">
        <f>VLOOKUP(B432,[2]东乡打卡!$B$3:$B$585,1,FALSE)</f>
        <v>三塘支行</v>
      </c>
    </row>
    <row r="433" s="2" customFormat="1" ht="24" customHeight="1" spans="1:13">
      <c r="A433" s="57">
        <v>431</v>
      </c>
      <c r="B433" s="9" t="s">
        <v>1665</v>
      </c>
      <c r="C433" s="11" t="s">
        <v>1842</v>
      </c>
      <c r="D433" s="11" t="s">
        <v>1843</v>
      </c>
      <c r="E433" s="11" t="s">
        <v>99</v>
      </c>
      <c r="F433" s="11" t="s">
        <v>99</v>
      </c>
      <c r="G433" s="11" t="s">
        <v>1844</v>
      </c>
      <c r="H433" s="11" t="s">
        <v>1845</v>
      </c>
      <c r="I433" s="23">
        <v>617.8</v>
      </c>
      <c r="J433" s="144" t="s">
        <v>1846</v>
      </c>
      <c r="K433" s="9"/>
      <c r="L433" s="9"/>
      <c r="M433" s="28" t="str">
        <f>VLOOKUP(B433,[2]东乡打卡!$B$3:$B$585,1,FALSE)</f>
        <v>三塘支行</v>
      </c>
    </row>
    <row r="434" s="2" customFormat="1" ht="24" customHeight="1" spans="1:13">
      <c r="A434" s="57">
        <v>432</v>
      </c>
      <c r="B434" s="9" t="s">
        <v>1665</v>
      </c>
      <c r="C434" s="11" t="s">
        <v>1847</v>
      </c>
      <c r="D434" s="11" t="s">
        <v>1848</v>
      </c>
      <c r="E434" s="11" t="s">
        <v>99</v>
      </c>
      <c r="F434" s="11" t="s">
        <v>99</v>
      </c>
      <c r="G434" s="11" t="s">
        <v>145</v>
      </c>
      <c r="H434" s="11" t="s">
        <v>1849</v>
      </c>
      <c r="I434" s="23">
        <v>617.8</v>
      </c>
      <c r="J434" s="144" t="s">
        <v>1850</v>
      </c>
      <c r="K434" s="9"/>
      <c r="L434" s="9"/>
      <c r="M434" s="28" t="str">
        <f>VLOOKUP(B434,[2]东乡打卡!$B$3:$B$585,1,FALSE)</f>
        <v>三塘支行</v>
      </c>
    </row>
    <row r="435" s="2" customFormat="1" ht="24" customHeight="1" spans="1:13">
      <c r="A435" s="57">
        <v>433</v>
      </c>
      <c r="B435" s="10" t="s">
        <v>1665</v>
      </c>
      <c r="C435" s="11" t="s">
        <v>1851</v>
      </c>
      <c r="D435" s="11" t="s">
        <v>1852</v>
      </c>
      <c r="E435" s="22" t="s">
        <v>99</v>
      </c>
      <c r="F435" s="22" t="s">
        <v>99</v>
      </c>
      <c r="G435" s="11" t="s">
        <v>1853</v>
      </c>
      <c r="H435" s="11" t="s">
        <v>699</v>
      </c>
      <c r="I435" s="24">
        <v>617.8</v>
      </c>
      <c r="J435" s="163" t="s">
        <v>1854</v>
      </c>
      <c r="K435" s="9"/>
      <c r="L435" s="9"/>
      <c r="M435" s="28" t="str">
        <f>VLOOKUP(B435,[2]东乡打卡!$B$3:$B$585,1,FALSE)</f>
        <v>三塘支行</v>
      </c>
    </row>
    <row r="436" s="2" customFormat="1" ht="24" customHeight="1" spans="1:13">
      <c r="A436" s="57">
        <v>434</v>
      </c>
      <c r="B436" s="10" t="s">
        <v>1665</v>
      </c>
      <c r="C436" s="11" t="s">
        <v>1855</v>
      </c>
      <c r="D436" s="11" t="s">
        <v>1856</v>
      </c>
      <c r="E436" s="22" t="s">
        <v>99</v>
      </c>
      <c r="F436" s="22" t="s">
        <v>99</v>
      </c>
      <c r="G436" s="11" t="s">
        <v>1528</v>
      </c>
      <c r="H436" s="11" t="s">
        <v>1857</v>
      </c>
      <c r="I436" s="24">
        <v>617.8</v>
      </c>
      <c r="J436" s="163" t="s">
        <v>1858</v>
      </c>
      <c r="K436" s="9"/>
      <c r="L436" s="9"/>
      <c r="M436" s="28" t="str">
        <f>VLOOKUP(B436,[2]东乡打卡!$B$3:$B$585,1,FALSE)</f>
        <v>三塘支行</v>
      </c>
    </row>
    <row r="437" s="2" customFormat="1" ht="24" customHeight="1" spans="1:13">
      <c r="A437" s="57">
        <v>435</v>
      </c>
      <c r="B437" s="10" t="s">
        <v>1665</v>
      </c>
      <c r="C437" s="11" t="s">
        <v>1859</v>
      </c>
      <c r="D437" s="11" t="s">
        <v>1860</v>
      </c>
      <c r="E437" s="22" t="s">
        <v>99</v>
      </c>
      <c r="F437" s="22" t="s">
        <v>99</v>
      </c>
      <c r="G437" s="11" t="s">
        <v>806</v>
      </c>
      <c r="H437" s="11" t="s">
        <v>514</v>
      </c>
      <c r="I437" s="27">
        <v>617.8</v>
      </c>
      <c r="J437" s="163" t="s">
        <v>1861</v>
      </c>
      <c r="K437" s="9"/>
      <c r="L437" s="9"/>
      <c r="M437" s="28" t="str">
        <f>VLOOKUP(B437,[2]东乡打卡!$B$3:$B$585,1,FALSE)</f>
        <v>三塘支行</v>
      </c>
    </row>
    <row r="438" s="2" customFormat="1" ht="24" customHeight="1" spans="1:13">
      <c r="A438" s="57">
        <v>436</v>
      </c>
      <c r="B438" s="10" t="s">
        <v>1665</v>
      </c>
      <c r="C438" s="11" t="s">
        <v>1862</v>
      </c>
      <c r="D438" s="11" t="s">
        <v>1863</v>
      </c>
      <c r="E438" s="22" t="s">
        <v>99</v>
      </c>
      <c r="F438" s="22" t="s">
        <v>99</v>
      </c>
      <c r="G438" s="11" t="s">
        <v>1864</v>
      </c>
      <c r="H438" s="11" t="s">
        <v>1865</v>
      </c>
      <c r="I438" s="24">
        <v>617.8</v>
      </c>
      <c r="J438" s="163" t="s">
        <v>1866</v>
      </c>
      <c r="K438" s="9" t="s">
        <v>1867</v>
      </c>
      <c r="L438" s="9" t="s">
        <v>1868</v>
      </c>
      <c r="M438" s="28" t="str">
        <f>VLOOKUP(B438,[2]东乡打卡!$B$3:$B$585,1,FALSE)</f>
        <v>三塘支行</v>
      </c>
    </row>
    <row r="439" s="2" customFormat="1" ht="24" customHeight="1" spans="1:13">
      <c r="A439" s="57">
        <v>437</v>
      </c>
      <c r="B439" s="10" t="s">
        <v>1665</v>
      </c>
      <c r="C439" s="11" t="s">
        <v>1869</v>
      </c>
      <c r="D439" s="11" t="s">
        <v>1870</v>
      </c>
      <c r="E439" s="22" t="s">
        <v>99</v>
      </c>
      <c r="F439" s="22" t="s">
        <v>99</v>
      </c>
      <c r="G439" s="11" t="s">
        <v>572</v>
      </c>
      <c r="H439" s="11" t="s">
        <v>573</v>
      </c>
      <c r="I439" s="24">
        <v>617.8</v>
      </c>
      <c r="J439" s="163" t="s">
        <v>1871</v>
      </c>
      <c r="K439" s="9"/>
      <c r="L439" s="9"/>
      <c r="M439" s="28" t="str">
        <f>VLOOKUP(B439,[2]东乡打卡!$B$3:$B$585,1,FALSE)</f>
        <v>三塘支行</v>
      </c>
    </row>
    <row r="440" s="2" customFormat="1" ht="24" customHeight="1" spans="1:13">
      <c r="A440" s="57">
        <v>438</v>
      </c>
      <c r="B440" s="10" t="s">
        <v>1665</v>
      </c>
      <c r="C440" s="11" t="s">
        <v>1872</v>
      </c>
      <c r="D440" s="11" t="s">
        <v>1873</v>
      </c>
      <c r="E440" s="22" t="s">
        <v>408</v>
      </c>
      <c r="F440" s="22" t="s">
        <v>408</v>
      </c>
      <c r="G440" s="11" t="s">
        <v>1382</v>
      </c>
      <c r="H440" s="11" t="s">
        <v>1874</v>
      </c>
      <c r="I440" s="24">
        <v>120</v>
      </c>
      <c r="J440" s="163" t="s">
        <v>1875</v>
      </c>
      <c r="K440" s="9"/>
      <c r="L440" s="9"/>
      <c r="M440" s="28" t="str">
        <f>VLOOKUP(B440,[2]东乡打卡!$B$3:$B$585,1,FALSE)</f>
        <v>三塘支行</v>
      </c>
    </row>
    <row r="441" s="2" customFormat="1" ht="24" customHeight="1" spans="1:13">
      <c r="A441" s="57">
        <v>439</v>
      </c>
      <c r="B441" s="10" t="s">
        <v>1876</v>
      </c>
      <c r="C441" s="11" t="s">
        <v>1877</v>
      </c>
      <c r="D441" s="11" t="s">
        <v>1878</v>
      </c>
      <c r="E441" s="22" t="s">
        <v>99</v>
      </c>
      <c r="F441" s="22" t="s">
        <v>99</v>
      </c>
      <c r="G441" s="11" t="s">
        <v>340</v>
      </c>
      <c r="H441" s="11" t="s">
        <v>1879</v>
      </c>
      <c r="I441" s="24">
        <v>509.58904109589</v>
      </c>
      <c r="J441" s="46" t="s">
        <v>1880</v>
      </c>
      <c r="K441" s="9"/>
      <c r="L441" s="9"/>
      <c r="M441" s="28" t="e">
        <f>VLOOKUP(B441,[2]东乡打卡!$B$3:$B$585,1,FALSE)</f>
        <v>#N/A</v>
      </c>
    </row>
    <row r="442" s="2" customFormat="1" ht="24" customHeight="1" spans="1:13">
      <c r="A442" s="57">
        <v>440</v>
      </c>
      <c r="B442" s="10" t="s">
        <v>1876</v>
      </c>
      <c r="C442" s="11" t="s">
        <v>1881</v>
      </c>
      <c r="D442" s="11" t="s">
        <v>1882</v>
      </c>
      <c r="E442" s="22" t="s">
        <v>99</v>
      </c>
      <c r="F442" s="22" t="s">
        <v>99</v>
      </c>
      <c r="G442" s="11" t="s">
        <v>806</v>
      </c>
      <c r="H442" s="11" t="s">
        <v>1883</v>
      </c>
      <c r="I442" s="24">
        <v>509.58904109589</v>
      </c>
      <c r="J442" s="46" t="s">
        <v>1884</v>
      </c>
      <c r="K442" s="9"/>
      <c r="L442" s="9"/>
      <c r="M442" s="28" t="e">
        <f>VLOOKUP(B442,[2]东乡打卡!$B$3:$B$585,1,FALSE)</f>
        <v>#N/A</v>
      </c>
    </row>
    <row r="443" s="2" customFormat="1" ht="24" customHeight="1" spans="1:13">
      <c r="A443" s="57">
        <v>441</v>
      </c>
      <c r="B443" s="10" t="s">
        <v>1876</v>
      </c>
      <c r="C443" s="11" t="s">
        <v>1885</v>
      </c>
      <c r="D443" s="11" t="s">
        <v>1886</v>
      </c>
      <c r="E443" s="22" t="s">
        <v>99</v>
      </c>
      <c r="F443" s="22" t="s">
        <v>99</v>
      </c>
      <c r="G443" s="11" t="s">
        <v>1261</v>
      </c>
      <c r="H443" s="11" t="s">
        <v>1887</v>
      </c>
      <c r="I443" s="24">
        <v>509.58904109589</v>
      </c>
      <c r="J443" s="163" t="s">
        <v>1888</v>
      </c>
      <c r="K443" s="9"/>
      <c r="L443" s="9"/>
      <c r="M443" s="28" t="e">
        <f>VLOOKUP(B443,[2]东乡打卡!$B$3:$B$585,1,FALSE)</f>
        <v>#N/A</v>
      </c>
    </row>
    <row r="444" s="2" customFormat="1" ht="24" customHeight="1" spans="1:13">
      <c r="A444" s="57">
        <v>442</v>
      </c>
      <c r="B444" s="10" t="s">
        <v>1876</v>
      </c>
      <c r="C444" s="11" t="s">
        <v>1889</v>
      </c>
      <c r="D444" s="11" t="s">
        <v>1890</v>
      </c>
      <c r="E444" s="22" t="s">
        <v>99</v>
      </c>
      <c r="F444" s="22" t="s">
        <v>99</v>
      </c>
      <c r="G444" s="11" t="s">
        <v>306</v>
      </c>
      <c r="H444" s="11" t="s">
        <v>1891</v>
      </c>
      <c r="I444" s="24">
        <v>509.58904109589</v>
      </c>
      <c r="J444" s="46"/>
      <c r="K444" s="9" t="s">
        <v>1892</v>
      </c>
      <c r="L444" s="140" t="s">
        <v>1893</v>
      </c>
      <c r="M444" s="28" t="e">
        <f>VLOOKUP(B444,[2]东乡打卡!$B$3:$B$585,1,FALSE)</f>
        <v>#N/A</v>
      </c>
    </row>
    <row r="445" s="2" customFormat="1" ht="24" customHeight="1" spans="1:13">
      <c r="A445" s="57">
        <v>443</v>
      </c>
      <c r="B445" s="10" t="s">
        <v>1876</v>
      </c>
      <c r="C445" s="11" t="s">
        <v>1894</v>
      </c>
      <c r="D445" s="11" t="s">
        <v>1895</v>
      </c>
      <c r="E445" s="22" t="s">
        <v>99</v>
      </c>
      <c r="F445" s="22" t="s">
        <v>99</v>
      </c>
      <c r="G445" s="11" t="s">
        <v>306</v>
      </c>
      <c r="H445" s="11" t="s">
        <v>1891</v>
      </c>
      <c r="I445" s="24">
        <v>509.58904109589</v>
      </c>
      <c r="J445" s="46" t="s">
        <v>1896</v>
      </c>
      <c r="K445" s="9"/>
      <c r="L445" s="9"/>
      <c r="M445" s="28" t="e">
        <f>VLOOKUP(B445,[2]东乡打卡!$B$3:$B$585,1,FALSE)</f>
        <v>#N/A</v>
      </c>
    </row>
    <row r="446" s="2" customFormat="1" ht="24" customHeight="1" spans="1:13">
      <c r="A446" s="57">
        <v>444</v>
      </c>
      <c r="B446" s="10" t="s">
        <v>1876</v>
      </c>
      <c r="C446" s="11" t="s">
        <v>1897</v>
      </c>
      <c r="D446" s="11" t="s">
        <v>1898</v>
      </c>
      <c r="E446" s="22" t="s">
        <v>99</v>
      </c>
      <c r="F446" s="22" t="s">
        <v>99</v>
      </c>
      <c r="G446" s="11" t="s">
        <v>438</v>
      </c>
      <c r="H446" s="11" t="s">
        <v>439</v>
      </c>
      <c r="I446" s="24">
        <v>509.58904109589</v>
      </c>
      <c r="J446" s="46" t="s">
        <v>1899</v>
      </c>
      <c r="K446" s="9"/>
      <c r="L446" s="9"/>
      <c r="M446" s="28" t="e">
        <f>VLOOKUP(B446,[2]东乡打卡!$B$3:$B$585,1,FALSE)</f>
        <v>#N/A</v>
      </c>
    </row>
    <row r="447" s="2" customFormat="1" ht="24" customHeight="1" spans="1:13">
      <c r="A447" s="57">
        <v>445</v>
      </c>
      <c r="B447" s="10" t="s">
        <v>1876</v>
      </c>
      <c r="C447" s="11" t="s">
        <v>1900</v>
      </c>
      <c r="D447" s="11" t="s">
        <v>1901</v>
      </c>
      <c r="E447" s="22" t="s">
        <v>110</v>
      </c>
      <c r="F447" s="22" t="s">
        <v>110</v>
      </c>
      <c r="G447" s="11" t="s">
        <v>145</v>
      </c>
      <c r="H447" s="11" t="s">
        <v>1200</v>
      </c>
      <c r="I447" s="24">
        <v>407.671232876712</v>
      </c>
      <c r="J447" s="46" t="s">
        <v>1902</v>
      </c>
      <c r="K447" s="9"/>
      <c r="L447" s="9"/>
      <c r="M447" s="28" t="e">
        <f>VLOOKUP(B447,[2]东乡打卡!$B$3:$B$585,1,FALSE)</f>
        <v>#N/A</v>
      </c>
    </row>
    <row r="448" s="2" customFormat="1" ht="24" customHeight="1" spans="1:13">
      <c r="A448" s="57">
        <v>446</v>
      </c>
      <c r="B448" s="10" t="s">
        <v>1876</v>
      </c>
      <c r="C448" s="11" t="s">
        <v>1903</v>
      </c>
      <c r="D448" s="11" t="s">
        <v>1904</v>
      </c>
      <c r="E448" s="22" t="s">
        <v>99</v>
      </c>
      <c r="F448" s="22" t="s">
        <v>99</v>
      </c>
      <c r="G448" s="11" t="s">
        <v>145</v>
      </c>
      <c r="H448" s="11" t="s">
        <v>1200</v>
      </c>
      <c r="I448" s="24">
        <v>509.58904109589</v>
      </c>
      <c r="J448" s="46" t="s">
        <v>1905</v>
      </c>
      <c r="K448" s="9"/>
      <c r="L448" s="9"/>
      <c r="M448" s="28" t="e">
        <f>VLOOKUP(B448,[2]东乡打卡!$B$3:$B$585,1,FALSE)</f>
        <v>#N/A</v>
      </c>
    </row>
    <row r="449" s="2" customFormat="1" ht="24" customHeight="1" spans="1:13">
      <c r="A449" s="57">
        <v>447</v>
      </c>
      <c r="B449" s="10" t="s">
        <v>1876</v>
      </c>
      <c r="C449" s="11" t="s">
        <v>1906</v>
      </c>
      <c r="D449" s="11" t="s">
        <v>1907</v>
      </c>
      <c r="E449" s="22" t="s">
        <v>99</v>
      </c>
      <c r="F449" s="22" t="s">
        <v>99</v>
      </c>
      <c r="G449" s="11" t="s">
        <v>685</v>
      </c>
      <c r="H449" s="11" t="s">
        <v>686</v>
      </c>
      <c r="I449" s="24">
        <v>509.58904109589</v>
      </c>
      <c r="J449" s="46" t="s">
        <v>1908</v>
      </c>
      <c r="K449" s="9"/>
      <c r="L449" s="9"/>
      <c r="M449" s="28" t="e">
        <f>VLOOKUP(B449,[2]东乡打卡!$B$3:$B$585,1,FALSE)</f>
        <v>#N/A</v>
      </c>
    </row>
    <row r="450" s="2" customFormat="1" ht="24" customHeight="1" spans="1:13">
      <c r="A450" s="57">
        <v>448</v>
      </c>
      <c r="B450" s="10" t="s">
        <v>1876</v>
      </c>
      <c r="C450" s="11" t="s">
        <v>1909</v>
      </c>
      <c r="D450" s="11" t="s">
        <v>1910</v>
      </c>
      <c r="E450" s="22" t="s">
        <v>99</v>
      </c>
      <c r="F450" s="22" t="s">
        <v>99</v>
      </c>
      <c r="G450" s="11" t="s">
        <v>685</v>
      </c>
      <c r="H450" s="11" t="s">
        <v>686</v>
      </c>
      <c r="I450" s="24">
        <v>476.7</v>
      </c>
      <c r="J450" s="163" t="s">
        <v>1911</v>
      </c>
      <c r="K450" s="9"/>
      <c r="L450" s="9"/>
      <c r="M450" s="28" t="e">
        <f>VLOOKUP(B450,[2]东乡打卡!$B$3:$B$585,1,FALSE)</f>
        <v>#N/A</v>
      </c>
    </row>
    <row r="451" s="2" customFormat="1" ht="24" customHeight="1" spans="1:13">
      <c r="A451" s="57">
        <v>449</v>
      </c>
      <c r="B451" s="10" t="s">
        <v>1876</v>
      </c>
      <c r="C451" s="11" t="s">
        <v>1912</v>
      </c>
      <c r="D451" s="11" t="s">
        <v>1913</v>
      </c>
      <c r="E451" s="22" t="s">
        <v>99</v>
      </c>
      <c r="F451" s="22" t="s">
        <v>99</v>
      </c>
      <c r="G451" s="11" t="s">
        <v>1195</v>
      </c>
      <c r="H451" s="11" t="s">
        <v>1196</v>
      </c>
      <c r="I451" s="24">
        <v>509.58904109589</v>
      </c>
      <c r="J451" s="46"/>
      <c r="K451" s="9" t="s">
        <v>1914</v>
      </c>
      <c r="L451" s="9" t="s">
        <v>1915</v>
      </c>
      <c r="M451" s="28" t="e">
        <f>VLOOKUP(B451,[2]东乡打卡!$B$3:$B$585,1,FALSE)</f>
        <v>#N/A</v>
      </c>
    </row>
    <row r="452" s="2" customFormat="1" ht="24" customHeight="1" spans="1:13">
      <c r="A452" s="57">
        <v>450</v>
      </c>
      <c r="B452" s="10" t="s">
        <v>1876</v>
      </c>
      <c r="C452" s="11" t="s">
        <v>1916</v>
      </c>
      <c r="D452" s="11" t="s">
        <v>1917</v>
      </c>
      <c r="E452" s="22" t="s">
        <v>99</v>
      </c>
      <c r="F452" s="22" t="s">
        <v>99</v>
      </c>
      <c r="G452" s="11" t="s">
        <v>1195</v>
      </c>
      <c r="H452" s="11" t="s">
        <v>1196</v>
      </c>
      <c r="I452" s="24">
        <v>230.1</v>
      </c>
      <c r="J452" s="46" t="s">
        <v>1918</v>
      </c>
      <c r="K452" s="9"/>
      <c r="L452" s="9"/>
      <c r="M452" s="28" t="e">
        <f>VLOOKUP(B452,[2]东乡打卡!$B$3:$B$585,1,FALSE)</f>
        <v>#N/A</v>
      </c>
    </row>
    <row r="453" s="2" customFormat="1" ht="24" customHeight="1" spans="1:13">
      <c r="A453" s="57">
        <v>451</v>
      </c>
      <c r="B453" s="10" t="s">
        <v>1876</v>
      </c>
      <c r="C453" s="11" t="s">
        <v>1919</v>
      </c>
      <c r="D453" s="11" t="s">
        <v>1920</v>
      </c>
      <c r="E453" s="22" t="s">
        <v>99</v>
      </c>
      <c r="F453" s="22" t="s">
        <v>99</v>
      </c>
      <c r="G453" s="11" t="s">
        <v>1628</v>
      </c>
      <c r="H453" s="11" t="s">
        <v>1921</v>
      </c>
      <c r="I453" s="24">
        <v>509.58904109589</v>
      </c>
      <c r="J453" s="46" t="s">
        <v>1922</v>
      </c>
      <c r="K453" s="9"/>
      <c r="L453" s="9"/>
      <c r="M453" s="28" t="e">
        <f>VLOOKUP(B453,[2]东乡打卡!$B$3:$B$585,1,FALSE)</f>
        <v>#N/A</v>
      </c>
    </row>
    <row r="454" s="2" customFormat="1" ht="24" customHeight="1" spans="1:13">
      <c r="A454" s="57">
        <v>452</v>
      </c>
      <c r="B454" s="10" t="s">
        <v>1876</v>
      </c>
      <c r="C454" s="11" t="s">
        <v>1923</v>
      </c>
      <c r="D454" s="11" t="s">
        <v>1924</v>
      </c>
      <c r="E454" s="22" t="s">
        <v>110</v>
      </c>
      <c r="F454" s="22" t="s">
        <v>110</v>
      </c>
      <c r="G454" s="11" t="s">
        <v>483</v>
      </c>
      <c r="H454" s="11" t="s">
        <v>484</v>
      </c>
      <c r="I454" s="24">
        <v>407.671232876712</v>
      </c>
      <c r="J454" s="46"/>
      <c r="K454" s="9" t="s">
        <v>1925</v>
      </c>
      <c r="L454" s="9" t="s">
        <v>1926</v>
      </c>
      <c r="M454" s="28" t="e">
        <f>VLOOKUP(B454,[2]东乡打卡!$B$3:$B$585,1,FALSE)</f>
        <v>#N/A</v>
      </c>
    </row>
    <row r="455" s="2" customFormat="1" ht="24" customHeight="1" spans="1:13">
      <c r="A455" s="57">
        <v>453</v>
      </c>
      <c r="B455" s="10" t="s">
        <v>1876</v>
      </c>
      <c r="C455" s="11" t="s">
        <v>1927</v>
      </c>
      <c r="D455" s="11" t="s">
        <v>1928</v>
      </c>
      <c r="E455" s="22" t="s">
        <v>99</v>
      </c>
      <c r="F455" s="22" t="s">
        <v>99</v>
      </c>
      <c r="G455" s="11" t="s">
        <v>1351</v>
      </c>
      <c r="H455" s="11" t="s">
        <v>1929</v>
      </c>
      <c r="I455" s="24">
        <v>509.58904109589</v>
      </c>
      <c r="J455" s="163" t="s">
        <v>1930</v>
      </c>
      <c r="K455" s="9"/>
      <c r="L455" s="9"/>
      <c r="M455" s="28" t="e">
        <f>VLOOKUP(B455,[2]东乡打卡!$B$3:$B$585,1,FALSE)</f>
        <v>#N/A</v>
      </c>
    </row>
    <row r="456" s="2" customFormat="1" ht="24" customHeight="1" spans="1:13">
      <c r="A456" s="57">
        <v>454</v>
      </c>
      <c r="B456" s="10" t="s">
        <v>1876</v>
      </c>
      <c r="C456" s="11" t="s">
        <v>1931</v>
      </c>
      <c r="D456" s="11" t="s">
        <v>1932</v>
      </c>
      <c r="E456" s="22" t="s">
        <v>99</v>
      </c>
      <c r="F456" s="22" t="s">
        <v>99</v>
      </c>
      <c r="G456" s="11" t="s">
        <v>1255</v>
      </c>
      <c r="H456" s="11" t="s">
        <v>1933</v>
      </c>
      <c r="I456" s="24">
        <v>509.58904109589</v>
      </c>
      <c r="J456" s="46" t="s">
        <v>1934</v>
      </c>
      <c r="K456" s="9"/>
      <c r="L456" s="9"/>
      <c r="M456" s="28" t="e">
        <f>VLOOKUP(B456,[2]东乡打卡!$B$3:$B$585,1,FALSE)</f>
        <v>#N/A</v>
      </c>
    </row>
    <row r="457" s="2" customFormat="1" ht="24" customHeight="1" spans="1:13">
      <c r="A457" s="57">
        <v>455</v>
      </c>
      <c r="B457" s="10" t="s">
        <v>1876</v>
      </c>
      <c r="C457" s="11" t="s">
        <v>1935</v>
      </c>
      <c r="D457" s="11" t="s">
        <v>1936</v>
      </c>
      <c r="E457" s="22" t="s">
        <v>99</v>
      </c>
      <c r="F457" s="22" t="s">
        <v>99</v>
      </c>
      <c r="G457" s="11" t="s">
        <v>1255</v>
      </c>
      <c r="H457" s="11" t="s">
        <v>1933</v>
      </c>
      <c r="I457" s="24">
        <v>509.58904109589</v>
      </c>
      <c r="J457" s="46" t="s">
        <v>1937</v>
      </c>
      <c r="K457" s="9"/>
      <c r="L457" s="9"/>
      <c r="M457" s="28" t="e">
        <f>VLOOKUP(B457,[2]东乡打卡!$B$3:$B$585,1,FALSE)</f>
        <v>#N/A</v>
      </c>
    </row>
    <row r="458" s="2" customFormat="1" ht="24" customHeight="1" spans="1:13">
      <c r="A458" s="57">
        <v>456</v>
      </c>
      <c r="B458" s="10" t="s">
        <v>1876</v>
      </c>
      <c r="C458" s="11" t="s">
        <v>1938</v>
      </c>
      <c r="D458" s="11" t="s">
        <v>1939</v>
      </c>
      <c r="E458" s="22" t="s">
        <v>110</v>
      </c>
      <c r="F458" s="22" t="s">
        <v>110</v>
      </c>
      <c r="G458" s="11" t="s">
        <v>273</v>
      </c>
      <c r="H458" s="11" t="s">
        <v>1940</v>
      </c>
      <c r="I458" s="24">
        <v>407.671232876712</v>
      </c>
      <c r="J458" s="46" t="s">
        <v>1941</v>
      </c>
      <c r="K458" s="9"/>
      <c r="L458" s="9"/>
      <c r="M458" s="28" t="e">
        <f>VLOOKUP(B458,[2]东乡打卡!$B$3:$B$585,1,FALSE)</f>
        <v>#N/A</v>
      </c>
    </row>
    <row r="459" s="2" customFormat="1" ht="24" customHeight="1" spans="1:13">
      <c r="A459" s="57">
        <v>457</v>
      </c>
      <c r="B459" s="10" t="s">
        <v>1876</v>
      </c>
      <c r="C459" s="11" t="s">
        <v>1942</v>
      </c>
      <c r="D459" s="11" t="s">
        <v>1943</v>
      </c>
      <c r="E459" s="22" t="s">
        <v>99</v>
      </c>
      <c r="F459" s="22" t="s">
        <v>99</v>
      </c>
      <c r="G459" s="11" t="s">
        <v>1944</v>
      </c>
      <c r="H459" s="11" t="s">
        <v>1945</v>
      </c>
      <c r="I459" s="24">
        <v>509.58904109589</v>
      </c>
      <c r="J459" s="46" t="s">
        <v>1946</v>
      </c>
      <c r="K459" s="9"/>
      <c r="L459" s="9"/>
      <c r="M459" s="28" t="e">
        <f>VLOOKUP(B459,[2]东乡打卡!$B$3:$B$585,1,FALSE)</f>
        <v>#N/A</v>
      </c>
    </row>
    <row r="460" s="2" customFormat="1" ht="24" customHeight="1" spans="1:13">
      <c r="A460" s="57">
        <v>458</v>
      </c>
      <c r="B460" s="10" t="s">
        <v>1876</v>
      </c>
      <c r="C460" s="11" t="s">
        <v>1947</v>
      </c>
      <c r="D460" s="11" t="s">
        <v>1948</v>
      </c>
      <c r="E460" s="22" t="s">
        <v>99</v>
      </c>
      <c r="F460" s="22" t="s">
        <v>99</v>
      </c>
      <c r="G460" s="11" t="s">
        <v>1949</v>
      </c>
      <c r="H460" s="11" t="s">
        <v>1950</v>
      </c>
      <c r="I460" s="24">
        <v>509.58904109589</v>
      </c>
      <c r="J460" s="46" t="s">
        <v>1951</v>
      </c>
      <c r="K460" s="9"/>
      <c r="L460" s="9"/>
      <c r="M460" s="28" t="e">
        <f>VLOOKUP(B460,[2]东乡打卡!$B$3:$B$585,1,FALSE)</f>
        <v>#N/A</v>
      </c>
    </row>
    <row r="461" s="2" customFormat="1" ht="24" customHeight="1" spans="1:13">
      <c r="A461" s="57">
        <v>459</v>
      </c>
      <c r="B461" s="10" t="s">
        <v>1876</v>
      </c>
      <c r="C461" s="11" t="s">
        <v>1952</v>
      </c>
      <c r="D461" s="11" t="s">
        <v>1953</v>
      </c>
      <c r="E461" s="22" t="s">
        <v>99</v>
      </c>
      <c r="F461" s="22" t="s">
        <v>99</v>
      </c>
      <c r="G461" s="11" t="s">
        <v>293</v>
      </c>
      <c r="H461" s="11" t="s">
        <v>1954</v>
      </c>
      <c r="I461" s="24">
        <v>509.58904109589</v>
      </c>
      <c r="J461" s="46" t="s">
        <v>1955</v>
      </c>
      <c r="K461" s="9"/>
      <c r="L461" s="9"/>
      <c r="M461" s="28" t="e">
        <f>VLOOKUP(B461,[2]东乡打卡!$B$3:$B$585,1,FALSE)</f>
        <v>#N/A</v>
      </c>
    </row>
    <row r="462" s="2" customFormat="1" ht="24" customHeight="1" spans="1:13">
      <c r="A462" s="57">
        <v>460</v>
      </c>
      <c r="B462" s="10" t="s">
        <v>1876</v>
      </c>
      <c r="C462" s="11" t="s">
        <v>1956</v>
      </c>
      <c r="D462" s="11" t="s">
        <v>1957</v>
      </c>
      <c r="E462" s="22" t="s">
        <v>99</v>
      </c>
      <c r="F462" s="22" t="s">
        <v>99</v>
      </c>
      <c r="G462" s="11" t="s">
        <v>293</v>
      </c>
      <c r="H462" s="11" t="s">
        <v>1954</v>
      </c>
      <c r="I462" s="24">
        <v>509.58904109589</v>
      </c>
      <c r="J462" s="163" t="s">
        <v>1958</v>
      </c>
      <c r="K462" s="9"/>
      <c r="L462" s="9"/>
      <c r="M462" s="28" t="e">
        <f>VLOOKUP(B462,[2]东乡打卡!$B$3:$B$585,1,FALSE)</f>
        <v>#N/A</v>
      </c>
    </row>
    <row r="463" s="2" customFormat="1" ht="24" customHeight="1" spans="1:13">
      <c r="A463" s="57">
        <v>461</v>
      </c>
      <c r="B463" s="10" t="s">
        <v>1876</v>
      </c>
      <c r="C463" s="11" t="s">
        <v>1959</v>
      </c>
      <c r="D463" s="11" t="s">
        <v>1960</v>
      </c>
      <c r="E463" s="22" t="s">
        <v>99</v>
      </c>
      <c r="F463" s="22" t="s">
        <v>99</v>
      </c>
      <c r="G463" s="11" t="s">
        <v>1364</v>
      </c>
      <c r="H463" s="11" t="s">
        <v>1961</v>
      </c>
      <c r="I463" s="24">
        <v>509.58904109589</v>
      </c>
      <c r="J463" s="46" t="s">
        <v>1962</v>
      </c>
      <c r="K463" s="9"/>
      <c r="L463" s="9"/>
      <c r="M463" s="28" t="e">
        <f>VLOOKUP(B463,[2]东乡打卡!$B$3:$B$585,1,FALSE)</f>
        <v>#N/A</v>
      </c>
    </row>
    <row r="464" s="2" customFormat="1" ht="24" customHeight="1" spans="1:13">
      <c r="A464" s="57">
        <v>462</v>
      </c>
      <c r="B464" s="10" t="s">
        <v>1876</v>
      </c>
      <c r="C464" s="11" t="s">
        <v>1963</v>
      </c>
      <c r="D464" s="11" t="s">
        <v>1964</v>
      </c>
      <c r="E464" s="22" t="s">
        <v>99</v>
      </c>
      <c r="F464" s="22" t="s">
        <v>99</v>
      </c>
      <c r="G464" s="11" t="s">
        <v>1364</v>
      </c>
      <c r="H464" s="11" t="s">
        <v>1961</v>
      </c>
      <c r="I464" s="24">
        <v>509.58904109589</v>
      </c>
      <c r="J464" s="46" t="s">
        <v>1965</v>
      </c>
      <c r="K464" s="9"/>
      <c r="L464" s="9"/>
      <c r="M464" s="28" t="e">
        <f>VLOOKUP(B464,[2]东乡打卡!$B$3:$B$585,1,FALSE)</f>
        <v>#N/A</v>
      </c>
    </row>
    <row r="465" s="2" customFormat="1" ht="24" customHeight="1" spans="1:13">
      <c r="A465" s="57">
        <v>463</v>
      </c>
      <c r="B465" s="10" t="s">
        <v>1876</v>
      </c>
      <c r="C465" s="11" t="s">
        <v>1966</v>
      </c>
      <c r="D465" s="11" t="s">
        <v>1967</v>
      </c>
      <c r="E465" s="22" t="s">
        <v>99</v>
      </c>
      <c r="F465" s="22" t="s">
        <v>99</v>
      </c>
      <c r="G465" s="11" t="s">
        <v>1364</v>
      </c>
      <c r="H465" s="11" t="s">
        <v>1961</v>
      </c>
      <c r="I465" s="24">
        <v>509.58904109589</v>
      </c>
      <c r="J465" s="163" t="s">
        <v>1968</v>
      </c>
      <c r="K465" s="9"/>
      <c r="L465" s="9"/>
      <c r="M465" s="28" t="e">
        <f>VLOOKUP(B465,[2]东乡打卡!$B$3:$B$585,1,FALSE)</f>
        <v>#N/A</v>
      </c>
    </row>
    <row r="466" s="2" customFormat="1" ht="24" customHeight="1" spans="1:13">
      <c r="A466" s="57">
        <v>464</v>
      </c>
      <c r="B466" s="10" t="s">
        <v>1876</v>
      </c>
      <c r="C466" s="11" t="s">
        <v>1969</v>
      </c>
      <c r="D466" s="11" t="s">
        <v>1970</v>
      </c>
      <c r="E466" s="22" t="s">
        <v>110</v>
      </c>
      <c r="F466" s="22" t="s">
        <v>110</v>
      </c>
      <c r="G466" s="11" t="s">
        <v>117</v>
      </c>
      <c r="H466" s="11" t="s">
        <v>1971</v>
      </c>
      <c r="I466" s="24">
        <v>407.671232876712</v>
      </c>
      <c r="J466" s="46" t="s">
        <v>1972</v>
      </c>
      <c r="K466" s="9"/>
      <c r="L466" s="9"/>
      <c r="M466" s="28" t="e">
        <f>VLOOKUP(B466,[2]东乡打卡!$B$3:$B$585,1,FALSE)</f>
        <v>#N/A</v>
      </c>
    </row>
    <row r="467" s="2" customFormat="1" ht="24" customHeight="1" spans="1:13">
      <c r="A467" s="57">
        <v>465</v>
      </c>
      <c r="B467" s="10" t="s">
        <v>1876</v>
      </c>
      <c r="C467" s="11" t="s">
        <v>1973</v>
      </c>
      <c r="D467" s="11" t="s">
        <v>1974</v>
      </c>
      <c r="E467" s="22" t="s">
        <v>99</v>
      </c>
      <c r="F467" s="22" t="s">
        <v>99</v>
      </c>
      <c r="G467" s="11" t="s">
        <v>117</v>
      </c>
      <c r="H467" s="11" t="s">
        <v>1971</v>
      </c>
      <c r="I467" s="24">
        <v>509.58904109589</v>
      </c>
      <c r="J467" s="163" t="s">
        <v>1975</v>
      </c>
      <c r="K467" s="9"/>
      <c r="L467" s="9"/>
      <c r="M467" s="28" t="e">
        <f>VLOOKUP(B467,[2]东乡打卡!$B$3:$B$585,1,FALSE)</f>
        <v>#N/A</v>
      </c>
    </row>
    <row r="468" s="2" customFormat="1" ht="24" customHeight="1" spans="1:13">
      <c r="A468" s="57">
        <v>466</v>
      </c>
      <c r="B468" s="10" t="s">
        <v>1876</v>
      </c>
      <c r="C468" s="11" t="s">
        <v>1976</v>
      </c>
      <c r="D468" s="11" t="s">
        <v>1977</v>
      </c>
      <c r="E468" s="22" t="s">
        <v>99</v>
      </c>
      <c r="F468" s="22" t="s">
        <v>99</v>
      </c>
      <c r="G468" s="11" t="s">
        <v>1978</v>
      </c>
      <c r="H468" s="11" t="s">
        <v>1979</v>
      </c>
      <c r="I468" s="24">
        <v>509.58904109589</v>
      </c>
      <c r="J468" s="46" t="s">
        <v>1980</v>
      </c>
      <c r="K468" s="9"/>
      <c r="L468" s="9"/>
      <c r="M468" s="28" t="e">
        <f>VLOOKUP(B468,[2]东乡打卡!$B$3:$B$585,1,FALSE)</f>
        <v>#N/A</v>
      </c>
    </row>
    <row r="469" s="2" customFormat="1" ht="24" customHeight="1" spans="1:13">
      <c r="A469" s="57">
        <v>467</v>
      </c>
      <c r="B469" s="10" t="s">
        <v>1876</v>
      </c>
      <c r="C469" s="11" t="s">
        <v>1981</v>
      </c>
      <c r="D469" s="11" t="s">
        <v>1982</v>
      </c>
      <c r="E469" s="22" t="s">
        <v>110</v>
      </c>
      <c r="F469" s="22" t="s">
        <v>110</v>
      </c>
      <c r="G469" s="11" t="s">
        <v>1768</v>
      </c>
      <c r="H469" s="11" t="s">
        <v>1983</v>
      </c>
      <c r="I469" s="24">
        <v>407.671232876712</v>
      </c>
      <c r="J469" s="46"/>
      <c r="K469" s="9" t="s">
        <v>1984</v>
      </c>
      <c r="L469" s="140" t="s">
        <v>1985</v>
      </c>
      <c r="M469" s="28" t="e">
        <f>VLOOKUP(B469,[2]东乡打卡!$B$3:$B$585,1,FALSE)</f>
        <v>#N/A</v>
      </c>
    </row>
    <row r="470" s="2" customFormat="1" ht="24" customHeight="1" spans="1:13">
      <c r="A470" s="57">
        <v>468</v>
      </c>
      <c r="B470" s="10" t="s">
        <v>1876</v>
      </c>
      <c r="C470" s="11" t="s">
        <v>1986</v>
      </c>
      <c r="D470" s="11" t="s">
        <v>1987</v>
      </c>
      <c r="E470" s="22" t="s">
        <v>99</v>
      </c>
      <c r="F470" s="22" t="s">
        <v>99</v>
      </c>
      <c r="G470" s="11" t="s">
        <v>1988</v>
      </c>
      <c r="H470" s="11" t="s">
        <v>1989</v>
      </c>
      <c r="I470" s="24">
        <v>509.58904109589</v>
      </c>
      <c r="J470" s="46"/>
      <c r="K470" s="9" t="s">
        <v>1990</v>
      </c>
      <c r="L470" s="9" t="s">
        <v>1991</v>
      </c>
      <c r="M470" s="28" t="e">
        <f>VLOOKUP(B470,[2]东乡打卡!$B$3:$B$585,1,FALSE)</f>
        <v>#N/A</v>
      </c>
    </row>
    <row r="471" s="2" customFormat="1" ht="24" customHeight="1" spans="1:13">
      <c r="A471" s="57">
        <v>469</v>
      </c>
      <c r="B471" s="10" t="s">
        <v>1876</v>
      </c>
      <c r="C471" s="26" t="s">
        <v>1992</v>
      </c>
      <c r="D471" s="26" t="s">
        <v>1993</v>
      </c>
      <c r="E471" s="27" t="s">
        <v>99</v>
      </c>
      <c r="F471" s="27" t="s">
        <v>99</v>
      </c>
      <c r="G471" s="11" t="s">
        <v>1582</v>
      </c>
      <c r="H471" s="11" t="s">
        <v>1994</v>
      </c>
      <c r="I471" s="24">
        <v>509.58904109589</v>
      </c>
      <c r="J471" s="119" t="s">
        <v>1995</v>
      </c>
      <c r="K471" s="9"/>
      <c r="L471" s="9"/>
      <c r="M471" s="28" t="e">
        <f>VLOOKUP(B471,[2]东乡打卡!$B$3:$B$585,1,FALSE)</f>
        <v>#N/A</v>
      </c>
    </row>
    <row r="472" s="2" customFormat="1" ht="24" customHeight="1" spans="1:13">
      <c r="A472" s="57">
        <v>470</v>
      </c>
      <c r="B472" s="10" t="s">
        <v>1876</v>
      </c>
      <c r="C472" s="26" t="s">
        <v>1996</v>
      </c>
      <c r="D472" s="26" t="s">
        <v>1997</v>
      </c>
      <c r="E472" s="27" t="s">
        <v>187</v>
      </c>
      <c r="F472" s="27" t="s">
        <v>187</v>
      </c>
      <c r="G472" s="11" t="s">
        <v>1998</v>
      </c>
      <c r="H472" s="11" t="s">
        <v>1999</v>
      </c>
      <c r="I472" s="24">
        <v>305.753424657534</v>
      </c>
      <c r="J472" s="164" t="s">
        <v>2000</v>
      </c>
      <c r="K472" s="9"/>
      <c r="L472" s="9"/>
      <c r="M472" s="28" t="e">
        <f>VLOOKUP(B472,[2]东乡打卡!$B$3:$B$585,1,FALSE)</f>
        <v>#N/A</v>
      </c>
    </row>
    <row r="473" s="2" customFormat="1" ht="24" customHeight="1" spans="1:13">
      <c r="A473" s="57">
        <v>471</v>
      </c>
      <c r="B473" s="9" t="s">
        <v>1876</v>
      </c>
      <c r="C473" s="11" t="s">
        <v>2001</v>
      </c>
      <c r="D473" s="11" t="s">
        <v>2002</v>
      </c>
      <c r="E473" s="11" t="s">
        <v>99</v>
      </c>
      <c r="F473" s="11" t="s">
        <v>99</v>
      </c>
      <c r="G473" s="11" t="s">
        <v>1998</v>
      </c>
      <c r="H473" s="11" t="s">
        <v>1999</v>
      </c>
      <c r="I473" s="24">
        <v>509.58904109589</v>
      </c>
      <c r="J473" s="9" t="s">
        <v>2003</v>
      </c>
      <c r="K473" s="9"/>
      <c r="L473" s="9"/>
      <c r="M473" s="28" t="e">
        <f>VLOOKUP(B473,[2]东乡打卡!$B$3:$B$585,1,FALSE)</f>
        <v>#N/A</v>
      </c>
    </row>
    <row r="474" s="2" customFormat="1" ht="24" customHeight="1" spans="1:13">
      <c r="A474" s="57">
        <v>472</v>
      </c>
      <c r="B474" s="9" t="s">
        <v>1876</v>
      </c>
      <c r="C474" s="11" t="s">
        <v>2004</v>
      </c>
      <c r="D474" s="11" t="s">
        <v>2005</v>
      </c>
      <c r="E474" s="11" t="s">
        <v>99</v>
      </c>
      <c r="F474" s="11" t="s">
        <v>99</v>
      </c>
      <c r="G474" s="11" t="s">
        <v>1754</v>
      </c>
      <c r="H474" s="11" t="s">
        <v>2006</v>
      </c>
      <c r="I474" s="24">
        <v>509.58904109589</v>
      </c>
      <c r="J474" s="9" t="s">
        <v>2007</v>
      </c>
      <c r="K474" s="9"/>
      <c r="L474" s="9"/>
      <c r="M474" s="28" t="e">
        <f>VLOOKUP(B474,[2]东乡打卡!$B$3:$B$585,1,FALSE)</f>
        <v>#N/A</v>
      </c>
    </row>
    <row r="475" s="2" customFormat="1" ht="24" customHeight="1" spans="1:13">
      <c r="A475" s="57">
        <v>473</v>
      </c>
      <c r="B475" s="9" t="s">
        <v>1876</v>
      </c>
      <c r="C475" s="11" t="s">
        <v>2008</v>
      </c>
      <c r="D475" s="11" t="s">
        <v>2009</v>
      </c>
      <c r="E475" s="11" t="s">
        <v>99</v>
      </c>
      <c r="F475" s="11" t="s">
        <v>99</v>
      </c>
      <c r="G475" s="11" t="s">
        <v>84</v>
      </c>
      <c r="H475" s="11" t="s">
        <v>1173</v>
      </c>
      <c r="I475" s="24">
        <v>509.58904109589</v>
      </c>
      <c r="J475" s="140" t="s">
        <v>2010</v>
      </c>
      <c r="K475" s="9"/>
      <c r="L475" s="9"/>
      <c r="M475" s="28" t="e">
        <f>VLOOKUP(B475,[2]东乡打卡!$B$3:$B$585,1,FALSE)</f>
        <v>#N/A</v>
      </c>
    </row>
    <row r="476" s="2" customFormat="1" ht="24" customHeight="1" spans="1:13">
      <c r="A476" s="57">
        <v>474</v>
      </c>
      <c r="B476" s="9" t="s">
        <v>1876</v>
      </c>
      <c r="C476" s="11" t="s">
        <v>2011</v>
      </c>
      <c r="D476" s="11" t="s">
        <v>2012</v>
      </c>
      <c r="E476" s="11" t="s">
        <v>99</v>
      </c>
      <c r="F476" s="11" t="s">
        <v>99</v>
      </c>
      <c r="G476" s="11" t="s">
        <v>2013</v>
      </c>
      <c r="H476" s="11" t="s">
        <v>2014</v>
      </c>
      <c r="I476" s="24">
        <v>509.58904109589</v>
      </c>
      <c r="J476" s="9" t="s">
        <v>2015</v>
      </c>
      <c r="K476" s="9"/>
      <c r="L476" s="9"/>
      <c r="M476" s="28" t="e">
        <f>VLOOKUP(B476,[2]东乡打卡!$B$3:$B$585,1,FALSE)</f>
        <v>#N/A</v>
      </c>
    </row>
    <row r="477" s="2" customFormat="1" ht="24" customHeight="1" spans="1:13">
      <c r="A477" s="57">
        <v>475</v>
      </c>
      <c r="B477" s="9" t="s">
        <v>1876</v>
      </c>
      <c r="C477" s="11" t="s">
        <v>2016</v>
      </c>
      <c r="D477" s="11" t="s">
        <v>2017</v>
      </c>
      <c r="E477" s="11" t="s">
        <v>99</v>
      </c>
      <c r="F477" s="11" t="s">
        <v>99</v>
      </c>
      <c r="G477" s="11" t="s">
        <v>2018</v>
      </c>
      <c r="H477" s="11" t="s">
        <v>1159</v>
      </c>
      <c r="I477" s="24">
        <v>509.58904109589</v>
      </c>
      <c r="J477" s="9" t="s">
        <v>2019</v>
      </c>
      <c r="K477" s="9"/>
      <c r="L477" s="9"/>
      <c r="M477" s="28" t="e">
        <f>VLOOKUP(B477,[2]东乡打卡!$B$3:$B$585,1,FALSE)</f>
        <v>#N/A</v>
      </c>
    </row>
    <row r="478" s="2" customFormat="1" ht="24" customHeight="1" spans="1:13">
      <c r="A478" s="57">
        <v>476</v>
      </c>
      <c r="B478" s="9" t="s">
        <v>1876</v>
      </c>
      <c r="C478" s="11" t="s">
        <v>2020</v>
      </c>
      <c r="D478" s="11" t="s">
        <v>2021</v>
      </c>
      <c r="E478" s="11" t="s">
        <v>99</v>
      </c>
      <c r="F478" s="11" t="s">
        <v>99</v>
      </c>
      <c r="G478" s="11" t="s">
        <v>2018</v>
      </c>
      <c r="H478" s="11" t="s">
        <v>1159</v>
      </c>
      <c r="I478" s="24">
        <v>509.58904109589</v>
      </c>
      <c r="J478" s="9" t="s">
        <v>2022</v>
      </c>
      <c r="K478" s="9"/>
      <c r="L478" s="9"/>
      <c r="M478" s="28" t="e">
        <f>VLOOKUP(B478,[2]东乡打卡!$B$3:$B$585,1,FALSE)</f>
        <v>#N/A</v>
      </c>
    </row>
    <row r="479" s="2" customFormat="1" ht="24" customHeight="1" spans="1:13">
      <c r="A479" s="57">
        <v>477</v>
      </c>
      <c r="B479" s="9" t="s">
        <v>1876</v>
      </c>
      <c r="C479" s="11" t="s">
        <v>2023</v>
      </c>
      <c r="D479" s="11" t="s">
        <v>2024</v>
      </c>
      <c r="E479" s="11" t="s">
        <v>99</v>
      </c>
      <c r="F479" s="11" t="s">
        <v>99</v>
      </c>
      <c r="G479" s="11" t="s">
        <v>2025</v>
      </c>
      <c r="H479" s="11" t="s">
        <v>2026</v>
      </c>
      <c r="I479" s="24">
        <v>509.58904109589</v>
      </c>
      <c r="J479" s="9" t="s">
        <v>2027</v>
      </c>
      <c r="K479" s="9"/>
      <c r="L479" s="9"/>
      <c r="M479" s="28" t="e">
        <f>VLOOKUP(B479,[2]东乡打卡!$B$3:$B$585,1,FALSE)</f>
        <v>#N/A</v>
      </c>
    </row>
    <row r="480" s="2" customFormat="1" ht="24" customHeight="1" spans="1:13">
      <c r="A480" s="57">
        <v>478</v>
      </c>
      <c r="B480" s="9" t="s">
        <v>1876</v>
      </c>
      <c r="C480" s="11" t="s">
        <v>2028</v>
      </c>
      <c r="D480" s="11" t="s">
        <v>2029</v>
      </c>
      <c r="E480" s="11" t="s">
        <v>99</v>
      </c>
      <c r="F480" s="11" t="s">
        <v>99</v>
      </c>
      <c r="G480" s="11" t="s">
        <v>2025</v>
      </c>
      <c r="H480" s="11" t="s">
        <v>2026</v>
      </c>
      <c r="I480" s="24">
        <v>509.58904109589</v>
      </c>
      <c r="J480" s="9" t="s">
        <v>2030</v>
      </c>
      <c r="K480" s="9"/>
      <c r="L480" s="9"/>
      <c r="M480" s="28" t="e">
        <f>VLOOKUP(B480,[2]东乡打卡!$B$3:$B$585,1,FALSE)</f>
        <v>#N/A</v>
      </c>
    </row>
    <row r="481" s="2" customFormat="1" ht="24" customHeight="1" spans="1:13">
      <c r="A481" s="57">
        <v>479</v>
      </c>
      <c r="B481" s="9" t="s">
        <v>1876</v>
      </c>
      <c r="C481" s="11" t="s">
        <v>2031</v>
      </c>
      <c r="D481" s="11" t="s">
        <v>2032</v>
      </c>
      <c r="E481" s="11" t="s">
        <v>99</v>
      </c>
      <c r="F481" s="11" t="s">
        <v>99</v>
      </c>
      <c r="G481" s="11" t="s">
        <v>1740</v>
      </c>
      <c r="H481" s="11" t="s">
        <v>2033</v>
      </c>
      <c r="I481" s="24">
        <v>528.698630136986</v>
      </c>
      <c r="J481" s="9" t="s">
        <v>2034</v>
      </c>
      <c r="K481" s="9"/>
      <c r="L481" s="9"/>
      <c r="M481" s="28" t="e">
        <f>VLOOKUP(B481,[2]东乡打卡!$B$3:$B$585,1,FALSE)</f>
        <v>#N/A</v>
      </c>
    </row>
    <row r="482" s="2" customFormat="1" ht="24" customHeight="1" spans="1:13">
      <c r="A482" s="57">
        <v>480</v>
      </c>
      <c r="B482" s="9" t="s">
        <v>1876</v>
      </c>
      <c r="C482" s="11" t="s">
        <v>2035</v>
      </c>
      <c r="D482" s="11" t="s">
        <v>2036</v>
      </c>
      <c r="E482" s="11" t="s">
        <v>99</v>
      </c>
      <c r="F482" s="11" t="s">
        <v>99</v>
      </c>
      <c r="G482" s="11" t="s">
        <v>2037</v>
      </c>
      <c r="H482" s="11" t="s">
        <v>2038</v>
      </c>
      <c r="I482" s="24">
        <v>528.698630136986</v>
      </c>
      <c r="J482" s="9" t="s">
        <v>2039</v>
      </c>
      <c r="K482" s="9"/>
      <c r="L482" s="9"/>
      <c r="M482" s="28" t="e">
        <f>VLOOKUP(B482,[2]东乡打卡!$B$3:$B$585,1,FALSE)</f>
        <v>#N/A</v>
      </c>
    </row>
    <row r="483" s="2" customFormat="1" ht="24" customHeight="1" spans="1:13">
      <c r="A483" s="57">
        <v>481</v>
      </c>
      <c r="B483" s="9" t="s">
        <v>1876</v>
      </c>
      <c r="C483" s="11" t="s">
        <v>2040</v>
      </c>
      <c r="D483" s="11" t="s">
        <v>2041</v>
      </c>
      <c r="E483" s="11" t="s">
        <v>99</v>
      </c>
      <c r="F483" s="11" t="s">
        <v>99</v>
      </c>
      <c r="G483" s="11" t="s">
        <v>751</v>
      </c>
      <c r="H483" s="11" t="s">
        <v>2042</v>
      </c>
      <c r="I483" s="24">
        <v>528.698630136986</v>
      </c>
      <c r="J483" s="9" t="s">
        <v>2043</v>
      </c>
      <c r="K483" s="9"/>
      <c r="L483" s="9"/>
      <c r="M483" s="28" t="e">
        <f>VLOOKUP(B483,[2]东乡打卡!$B$3:$B$585,1,FALSE)</f>
        <v>#N/A</v>
      </c>
    </row>
    <row r="484" s="2" customFormat="1" ht="24" customHeight="1" spans="1:13">
      <c r="A484" s="57">
        <v>482</v>
      </c>
      <c r="B484" s="9" t="s">
        <v>1876</v>
      </c>
      <c r="C484" s="11" t="s">
        <v>2044</v>
      </c>
      <c r="D484" s="11" t="s">
        <v>2045</v>
      </c>
      <c r="E484" s="11" t="s">
        <v>99</v>
      </c>
      <c r="F484" s="11" t="s">
        <v>99</v>
      </c>
      <c r="G484" s="11" t="s">
        <v>2046</v>
      </c>
      <c r="H484" s="11" t="s">
        <v>2047</v>
      </c>
      <c r="I484" s="24">
        <v>528.698630136986</v>
      </c>
      <c r="J484" s="9" t="s">
        <v>2048</v>
      </c>
      <c r="K484" s="9"/>
      <c r="L484" s="9"/>
      <c r="M484" s="28" t="e">
        <f>VLOOKUP(B484,[2]东乡打卡!$B$3:$B$585,1,FALSE)</f>
        <v>#N/A</v>
      </c>
    </row>
    <row r="485" s="2" customFormat="1" ht="24" customHeight="1" spans="1:13">
      <c r="A485" s="57">
        <v>483</v>
      </c>
      <c r="B485" s="9" t="s">
        <v>1876</v>
      </c>
      <c r="C485" s="11" t="s">
        <v>2049</v>
      </c>
      <c r="D485" s="11" t="s">
        <v>2050</v>
      </c>
      <c r="E485" s="11" t="s">
        <v>110</v>
      </c>
      <c r="F485" s="11" t="s">
        <v>110</v>
      </c>
      <c r="G485" s="11" t="s">
        <v>2051</v>
      </c>
      <c r="H485" s="11" t="s">
        <v>2052</v>
      </c>
      <c r="I485" s="24">
        <v>422.958904109589</v>
      </c>
      <c r="J485" s="9" t="s">
        <v>2053</v>
      </c>
      <c r="K485" s="10"/>
      <c r="L485" s="10"/>
      <c r="M485" s="28" t="e">
        <f>VLOOKUP(B485,[2]东乡打卡!$B$3:$B$585,1,FALSE)</f>
        <v>#N/A</v>
      </c>
    </row>
    <row r="486" s="2" customFormat="1" ht="24" customHeight="1" spans="1:13">
      <c r="A486" s="57">
        <v>484</v>
      </c>
      <c r="B486" s="9" t="s">
        <v>1876</v>
      </c>
      <c r="C486" s="11" t="s">
        <v>2054</v>
      </c>
      <c r="D486" s="11" t="s">
        <v>2055</v>
      </c>
      <c r="E486" s="11" t="s">
        <v>99</v>
      </c>
      <c r="F486" s="11" t="s">
        <v>99</v>
      </c>
      <c r="G486" s="11" t="s">
        <v>1405</v>
      </c>
      <c r="H486" s="11" t="s">
        <v>2056</v>
      </c>
      <c r="I486" s="24">
        <v>528.698630136986</v>
      </c>
      <c r="J486" s="9" t="s">
        <v>2057</v>
      </c>
      <c r="K486" s="9"/>
      <c r="L486" s="9"/>
      <c r="M486" s="28" t="e">
        <f>VLOOKUP(B486,[2]东乡打卡!$B$3:$B$585,1,FALSE)</f>
        <v>#N/A</v>
      </c>
    </row>
    <row r="487" s="2" customFormat="1" ht="24" customHeight="1" spans="1:13">
      <c r="A487" s="57">
        <v>485</v>
      </c>
      <c r="B487" s="9" t="s">
        <v>1876</v>
      </c>
      <c r="C487" s="11" t="s">
        <v>2058</v>
      </c>
      <c r="D487" s="11" t="s">
        <v>2059</v>
      </c>
      <c r="E487" s="11" t="s">
        <v>99</v>
      </c>
      <c r="F487" s="11" t="s">
        <v>99</v>
      </c>
      <c r="G487" s="11" t="s">
        <v>137</v>
      </c>
      <c r="H487" s="11" t="s">
        <v>2060</v>
      </c>
      <c r="I487" s="24">
        <v>528.698630136986</v>
      </c>
      <c r="J487" s="9" t="s">
        <v>2061</v>
      </c>
      <c r="K487" s="9"/>
      <c r="L487" s="9"/>
      <c r="M487" s="28" t="e">
        <f>VLOOKUP(B487,[2]东乡打卡!$B$3:$B$585,1,FALSE)</f>
        <v>#N/A</v>
      </c>
    </row>
    <row r="488" s="2" customFormat="1" ht="24" customHeight="1" spans="1:13">
      <c r="A488" s="57">
        <v>486</v>
      </c>
      <c r="B488" s="9" t="s">
        <v>1876</v>
      </c>
      <c r="C488" s="11" t="s">
        <v>2062</v>
      </c>
      <c r="D488" s="11" t="s">
        <v>2063</v>
      </c>
      <c r="E488" s="11" t="s">
        <v>99</v>
      </c>
      <c r="F488" s="11" t="s">
        <v>99</v>
      </c>
      <c r="G488" s="11" t="s">
        <v>2064</v>
      </c>
      <c r="H488" s="11" t="s">
        <v>2065</v>
      </c>
      <c r="I488" s="24">
        <v>528.698630136986</v>
      </c>
      <c r="J488" s="9" t="s">
        <v>2066</v>
      </c>
      <c r="K488" s="9"/>
      <c r="L488" s="9"/>
      <c r="M488" s="28" t="e">
        <f>VLOOKUP(B488,[2]东乡打卡!$B$3:$B$585,1,FALSE)</f>
        <v>#N/A</v>
      </c>
    </row>
    <row r="489" s="2" customFormat="1" ht="24" customHeight="1" spans="1:13">
      <c r="A489" s="57">
        <v>487</v>
      </c>
      <c r="B489" s="9" t="s">
        <v>1876</v>
      </c>
      <c r="C489" s="11" t="s">
        <v>2067</v>
      </c>
      <c r="D489" s="11" t="s">
        <v>2068</v>
      </c>
      <c r="E489" s="11" t="s">
        <v>99</v>
      </c>
      <c r="F489" s="11" t="s">
        <v>99</v>
      </c>
      <c r="G489" s="11" t="s">
        <v>1425</v>
      </c>
      <c r="H489" s="11" t="s">
        <v>2069</v>
      </c>
      <c r="I489" s="24">
        <v>528.698630136986</v>
      </c>
      <c r="J489" s="9" t="s">
        <v>2070</v>
      </c>
      <c r="K489" s="9"/>
      <c r="L489" s="9"/>
      <c r="M489" s="28" t="e">
        <f>VLOOKUP(B489,[2]东乡打卡!$B$3:$B$585,1,FALSE)</f>
        <v>#N/A</v>
      </c>
    </row>
    <row r="490" s="2" customFormat="1" ht="24" customHeight="1" spans="1:13">
      <c r="A490" s="57">
        <v>488</v>
      </c>
      <c r="B490" s="9" t="s">
        <v>1876</v>
      </c>
      <c r="C490" s="11" t="s">
        <v>2071</v>
      </c>
      <c r="D490" s="11" t="s">
        <v>2072</v>
      </c>
      <c r="E490" s="11" t="s">
        <v>99</v>
      </c>
      <c r="F490" s="11" t="s">
        <v>99</v>
      </c>
      <c r="G490" s="11" t="s">
        <v>1499</v>
      </c>
      <c r="H490" s="11" t="s">
        <v>2073</v>
      </c>
      <c r="I490" s="24">
        <v>528.698630136986</v>
      </c>
      <c r="J490" s="9" t="s">
        <v>2074</v>
      </c>
      <c r="K490" s="9"/>
      <c r="L490" s="9"/>
      <c r="M490" s="28" t="e">
        <f>VLOOKUP(B490,[2]东乡打卡!$B$3:$B$585,1,FALSE)</f>
        <v>#N/A</v>
      </c>
    </row>
    <row r="491" s="2" customFormat="1" ht="24" customHeight="1" spans="1:13">
      <c r="A491" s="57">
        <v>489</v>
      </c>
      <c r="B491" s="9" t="s">
        <v>1876</v>
      </c>
      <c r="C491" s="11" t="s">
        <v>2075</v>
      </c>
      <c r="D491" s="11" t="s">
        <v>2076</v>
      </c>
      <c r="E491" s="11" t="s">
        <v>99</v>
      </c>
      <c r="F491" s="11" t="s">
        <v>99</v>
      </c>
      <c r="G491" s="11" t="s">
        <v>828</v>
      </c>
      <c r="H491" s="11" t="s">
        <v>2077</v>
      </c>
      <c r="I491" s="24">
        <v>528.698630136986</v>
      </c>
      <c r="J491" s="9" t="s">
        <v>2078</v>
      </c>
      <c r="K491" s="9"/>
      <c r="L491" s="9"/>
      <c r="M491" s="28" t="e">
        <f>VLOOKUP(B491,[2]东乡打卡!$B$3:$B$585,1,FALSE)</f>
        <v>#N/A</v>
      </c>
    </row>
    <row r="492" s="2" customFormat="1" ht="24" customHeight="1" spans="1:13">
      <c r="A492" s="57">
        <v>490</v>
      </c>
      <c r="B492" s="9" t="s">
        <v>1876</v>
      </c>
      <c r="C492" s="11" t="s">
        <v>2079</v>
      </c>
      <c r="D492" s="11" t="s">
        <v>2080</v>
      </c>
      <c r="E492" s="11" t="s">
        <v>99</v>
      </c>
      <c r="F492" s="11" t="s">
        <v>99</v>
      </c>
      <c r="G492" s="11" t="s">
        <v>760</v>
      </c>
      <c r="H492" s="11" t="s">
        <v>2081</v>
      </c>
      <c r="I492" s="24">
        <v>528.698630136986</v>
      </c>
      <c r="J492" s="140" t="s">
        <v>2082</v>
      </c>
      <c r="K492" s="9"/>
      <c r="L492" s="9"/>
      <c r="M492" s="28" t="e">
        <f>VLOOKUP(B492,[2]东乡打卡!$B$3:$B$585,1,FALSE)</f>
        <v>#N/A</v>
      </c>
    </row>
    <row r="493" s="2" customFormat="1" ht="24" customHeight="1" spans="1:13">
      <c r="A493" s="57">
        <v>491</v>
      </c>
      <c r="B493" s="9" t="s">
        <v>1876</v>
      </c>
      <c r="C493" s="11" t="s">
        <v>2083</v>
      </c>
      <c r="D493" s="11" t="s">
        <v>2084</v>
      </c>
      <c r="E493" s="11" t="s">
        <v>99</v>
      </c>
      <c r="F493" s="11" t="s">
        <v>99</v>
      </c>
      <c r="G493" s="11" t="s">
        <v>2085</v>
      </c>
      <c r="H493" s="11" t="s">
        <v>2086</v>
      </c>
      <c r="I493" s="24">
        <v>528.698630136986</v>
      </c>
      <c r="J493" s="9" t="s">
        <v>2087</v>
      </c>
      <c r="K493" s="9"/>
      <c r="L493" s="9"/>
      <c r="M493" s="28" t="e">
        <f>VLOOKUP(B493,[2]东乡打卡!$B$3:$B$585,1,FALSE)</f>
        <v>#N/A</v>
      </c>
    </row>
    <row r="494" s="2" customFormat="1" ht="24" customHeight="1" spans="1:13">
      <c r="A494" s="57">
        <v>492</v>
      </c>
      <c r="B494" s="9" t="s">
        <v>1876</v>
      </c>
      <c r="C494" s="11" t="s">
        <v>2088</v>
      </c>
      <c r="D494" s="11" t="s">
        <v>2089</v>
      </c>
      <c r="E494" s="11" t="s">
        <v>99</v>
      </c>
      <c r="F494" s="11" t="s">
        <v>99</v>
      </c>
      <c r="G494" s="11" t="s">
        <v>2090</v>
      </c>
      <c r="H494" s="11" t="s">
        <v>2091</v>
      </c>
      <c r="I494" s="24">
        <v>528.698630136986</v>
      </c>
      <c r="J494" s="140" t="s">
        <v>2092</v>
      </c>
      <c r="K494" s="9"/>
      <c r="L494" s="9"/>
      <c r="M494" s="28" t="e">
        <f>VLOOKUP(B494,[2]东乡打卡!$B$3:$B$585,1,FALSE)</f>
        <v>#N/A</v>
      </c>
    </row>
    <row r="495" s="2" customFormat="1" ht="24" customHeight="1" spans="1:13">
      <c r="A495" s="57">
        <v>493</v>
      </c>
      <c r="B495" s="9" t="s">
        <v>1876</v>
      </c>
      <c r="C495" s="11" t="s">
        <v>2093</v>
      </c>
      <c r="D495" s="11" t="s">
        <v>2094</v>
      </c>
      <c r="E495" s="11" t="s">
        <v>187</v>
      </c>
      <c r="F495" s="11" t="s">
        <v>187</v>
      </c>
      <c r="G495" s="11" t="s">
        <v>2095</v>
      </c>
      <c r="H495" s="11" t="s">
        <v>2096</v>
      </c>
      <c r="I495" s="24">
        <v>317.219178082192</v>
      </c>
      <c r="J495" s="9" t="s">
        <v>2097</v>
      </c>
      <c r="K495" s="9"/>
      <c r="L495" s="9"/>
      <c r="M495" s="28" t="e">
        <f>VLOOKUP(B495,[2]东乡打卡!$B$3:$B$585,1,FALSE)</f>
        <v>#N/A</v>
      </c>
    </row>
    <row r="496" s="2" customFormat="1" ht="24" customHeight="1" spans="1:13">
      <c r="A496" s="57">
        <v>494</v>
      </c>
      <c r="B496" s="9" t="s">
        <v>1876</v>
      </c>
      <c r="C496" s="11" t="s">
        <v>2098</v>
      </c>
      <c r="D496" s="11" t="s">
        <v>2099</v>
      </c>
      <c r="E496" s="11" t="s">
        <v>99</v>
      </c>
      <c r="F496" s="11" t="s">
        <v>99</v>
      </c>
      <c r="G496" s="11" t="s">
        <v>2095</v>
      </c>
      <c r="H496" s="11" t="s">
        <v>2096</v>
      </c>
      <c r="I496" s="24">
        <v>528.698630136986</v>
      </c>
      <c r="J496" s="9" t="s">
        <v>2100</v>
      </c>
      <c r="K496" s="9"/>
      <c r="L496" s="9"/>
      <c r="M496" s="28" t="e">
        <f>VLOOKUP(B496,[2]东乡打卡!$B$3:$B$585,1,FALSE)</f>
        <v>#N/A</v>
      </c>
    </row>
    <row r="497" s="2" customFormat="1" ht="24" customHeight="1" spans="1:13">
      <c r="A497" s="57">
        <v>495</v>
      </c>
      <c r="B497" s="9" t="s">
        <v>1876</v>
      </c>
      <c r="C497" s="11" t="s">
        <v>2101</v>
      </c>
      <c r="D497" s="11" t="s">
        <v>2102</v>
      </c>
      <c r="E497" s="11" t="s">
        <v>99</v>
      </c>
      <c r="F497" s="11" t="s">
        <v>99</v>
      </c>
      <c r="G497" s="11" t="s">
        <v>1112</v>
      </c>
      <c r="H497" s="11" t="s">
        <v>1113</v>
      </c>
      <c r="I497" s="24">
        <v>528.698630136986</v>
      </c>
      <c r="J497" s="9" t="s">
        <v>2103</v>
      </c>
      <c r="K497" s="9"/>
      <c r="L497" s="9"/>
      <c r="M497" s="28" t="e">
        <f>VLOOKUP(B497,[2]东乡打卡!$B$3:$B$585,1,FALSE)</f>
        <v>#N/A</v>
      </c>
    </row>
    <row r="498" s="2" customFormat="1" ht="24" customHeight="1" spans="1:13">
      <c r="A498" s="57">
        <v>496</v>
      </c>
      <c r="B498" s="9" t="s">
        <v>1876</v>
      </c>
      <c r="C498" s="11" t="s">
        <v>2104</v>
      </c>
      <c r="D498" s="11" t="s">
        <v>2105</v>
      </c>
      <c r="E498" s="11" t="s">
        <v>99</v>
      </c>
      <c r="F498" s="11" t="s">
        <v>99</v>
      </c>
      <c r="G498" s="11" t="s">
        <v>1685</v>
      </c>
      <c r="H498" s="11" t="s">
        <v>2106</v>
      </c>
      <c r="I498" s="24">
        <v>528.698630136986</v>
      </c>
      <c r="J498" s="9" t="s">
        <v>2107</v>
      </c>
      <c r="K498" s="9"/>
      <c r="L498" s="9"/>
      <c r="M498" s="28" t="e">
        <f>VLOOKUP(B498,[2]东乡打卡!$B$3:$B$585,1,FALSE)</f>
        <v>#N/A</v>
      </c>
    </row>
    <row r="499" s="2" customFormat="1" ht="24" customHeight="1" spans="1:13">
      <c r="A499" s="57">
        <v>497</v>
      </c>
      <c r="B499" s="9" t="s">
        <v>1876</v>
      </c>
      <c r="C499" s="11" t="s">
        <v>2108</v>
      </c>
      <c r="D499" s="11" t="s">
        <v>2109</v>
      </c>
      <c r="E499" s="11" t="s">
        <v>99</v>
      </c>
      <c r="F499" s="11" t="s">
        <v>99</v>
      </c>
      <c r="G499" s="11" t="s">
        <v>1685</v>
      </c>
      <c r="H499" s="11" t="s">
        <v>2106</v>
      </c>
      <c r="I499" s="24">
        <v>528.698630136986</v>
      </c>
      <c r="J499" s="9" t="s">
        <v>2110</v>
      </c>
      <c r="K499" s="9"/>
      <c r="L499" s="9"/>
      <c r="M499" s="28" t="e">
        <f>VLOOKUP(B499,[2]东乡打卡!$B$3:$B$585,1,FALSE)</f>
        <v>#N/A</v>
      </c>
    </row>
    <row r="500" s="2" customFormat="1" ht="24" customHeight="1" spans="1:13">
      <c r="A500" s="57">
        <v>498</v>
      </c>
      <c r="B500" s="9" t="s">
        <v>1876</v>
      </c>
      <c r="C500" s="11" t="s">
        <v>2111</v>
      </c>
      <c r="D500" s="11" t="s">
        <v>2112</v>
      </c>
      <c r="E500" s="11" t="s">
        <v>99</v>
      </c>
      <c r="F500" s="11" t="s">
        <v>99</v>
      </c>
      <c r="G500" s="11" t="s">
        <v>2113</v>
      </c>
      <c r="H500" s="11" t="s">
        <v>2114</v>
      </c>
      <c r="I500" s="24">
        <v>528.698630136986</v>
      </c>
      <c r="J500" s="9" t="s">
        <v>2115</v>
      </c>
      <c r="K500" s="9"/>
      <c r="L500" s="9"/>
      <c r="M500" s="28" t="e">
        <f>VLOOKUP(B500,[2]东乡打卡!$B$3:$B$585,1,FALSE)</f>
        <v>#N/A</v>
      </c>
    </row>
    <row r="501" s="2" customFormat="1" ht="24" customHeight="1" spans="1:13">
      <c r="A501" s="57">
        <v>499</v>
      </c>
      <c r="B501" s="9" t="s">
        <v>1876</v>
      </c>
      <c r="C501" s="11" t="s">
        <v>2116</v>
      </c>
      <c r="D501" s="11" t="s">
        <v>2117</v>
      </c>
      <c r="E501" s="11" t="s">
        <v>99</v>
      </c>
      <c r="F501" s="11" t="s">
        <v>99</v>
      </c>
      <c r="G501" s="11" t="s">
        <v>1082</v>
      </c>
      <c r="H501" s="11" t="s">
        <v>1083</v>
      </c>
      <c r="I501" s="24">
        <v>528.698630136986</v>
      </c>
      <c r="J501" s="9" t="s">
        <v>2118</v>
      </c>
      <c r="K501" s="10"/>
      <c r="L501" s="10"/>
      <c r="M501" s="28" t="e">
        <f>VLOOKUP(B501,[2]东乡打卡!$B$3:$B$585,1,FALSE)</f>
        <v>#N/A</v>
      </c>
    </row>
    <row r="502" s="2" customFormat="1" ht="24" customHeight="1" spans="1:13">
      <c r="A502" s="57">
        <v>500</v>
      </c>
      <c r="B502" s="9" t="s">
        <v>1876</v>
      </c>
      <c r="C502" s="11" t="s">
        <v>2119</v>
      </c>
      <c r="D502" s="11" t="s">
        <v>2120</v>
      </c>
      <c r="E502" s="11" t="s">
        <v>99</v>
      </c>
      <c r="F502" s="11" t="s">
        <v>99</v>
      </c>
      <c r="G502" s="11" t="s">
        <v>1681</v>
      </c>
      <c r="H502" s="11" t="s">
        <v>2121</v>
      </c>
      <c r="I502" s="24">
        <v>547.808219178082</v>
      </c>
      <c r="J502" s="9" t="s">
        <v>2122</v>
      </c>
      <c r="K502" s="9"/>
      <c r="L502" s="9"/>
      <c r="M502" s="28" t="e">
        <f>VLOOKUP(B502,[2]东乡打卡!$B$3:$B$585,1,FALSE)</f>
        <v>#N/A</v>
      </c>
    </row>
    <row r="503" s="2" customFormat="1" ht="24" customHeight="1" spans="1:13">
      <c r="A503" s="57">
        <v>501</v>
      </c>
      <c r="B503" s="9" t="s">
        <v>1876</v>
      </c>
      <c r="C503" s="11" t="s">
        <v>2123</v>
      </c>
      <c r="D503" s="11" t="s">
        <v>2124</v>
      </c>
      <c r="E503" s="11" t="s">
        <v>99</v>
      </c>
      <c r="F503" s="11" t="s">
        <v>99</v>
      </c>
      <c r="G503" s="11" t="s">
        <v>1077</v>
      </c>
      <c r="H503" s="11" t="s">
        <v>1078</v>
      </c>
      <c r="I503" s="24">
        <v>547.808219178082</v>
      </c>
      <c r="J503" s="9" t="s">
        <v>2125</v>
      </c>
      <c r="K503" s="9"/>
      <c r="L503" s="9"/>
      <c r="M503" s="28" t="e">
        <f>VLOOKUP(B503,[2]东乡打卡!$B$3:$B$585,1,FALSE)</f>
        <v>#N/A</v>
      </c>
    </row>
    <row r="504" s="2" customFormat="1" ht="24" customHeight="1" spans="1:13">
      <c r="A504" s="57">
        <v>502</v>
      </c>
      <c r="B504" s="9" t="s">
        <v>1876</v>
      </c>
      <c r="C504" s="11" t="s">
        <v>2126</v>
      </c>
      <c r="D504" s="11" t="s">
        <v>2127</v>
      </c>
      <c r="E504" s="11" t="s">
        <v>99</v>
      </c>
      <c r="F504" s="11" t="s">
        <v>99</v>
      </c>
      <c r="G504" s="11" t="s">
        <v>2128</v>
      </c>
      <c r="H504" s="11" t="s">
        <v>2129</v>
      </c>
      <c r="I504" s="24">
        <v>547.808219178082</v>
      </c>
      <c r="J504" s="9" t="s">
        <v>2130</v>
      </c>
      <c r="K504" s="9"/>
      <c r="L504" s="9"/>
      <c r="M504" s="28" t="e">
        <f>VLOOKUP(B504,[2]东乡打卡!$B$3:$B$585,1,FALSE)</f>
        <v>#N/A</v>
      </c>
    </row>
    <row r="505" s="2" customFormat="1" ht="24" customHeight="1" spans="1:13">
      <c r="A505" s="57">
        <v>503</v>
      </c>
      <c r="B505" s="9" t="s">
        <v>1876</v>
      </c>
      <c r="C505" s="11" t="s">
        <v>2131</v>
      </c>
      <c r="D505" s="11" t="s">
        <v>2132</v>
      </c>
      <c r="E505" s="11" t="s">
        <v>99</v>
      </c>
      <c r="F505" s="11" t="s">
        <v>99</v>
      </c>
      <c r="G505" s="11" t="s">
        <v>2128</v>
      </c>
      <c r="H505" s="11" t="s">
        <v>2129</v>
      </c>
      <c r="I505" s="24">
        <v>547.808219178082</v>
      </c>
      <c r="J505" s="9" t="s">
        <v>2133</v>
      </c>
      <c r="K505" s="9"/>
      <c r="L505" s="9"/>
      <c r="M505" s="28" t="e">
        <f>VLOOKUP(B505,[2]东乡打卡!$B$3:$B$585,1,FALSE)</f>
        <v>#N/A</v>
      </c>
    </row>
    <row r="506" s="2" customFormat="1" ht="24" customHeight="1" spans="1:13">
      <c r="A506" s="57">
        <v>504</v>
      </c>
      <c r="B506" s="9" t="s">
        <v>1876</v>
      </c>
      <c r="C506" s="11" t="s">
        <v>2134</v>
      </c>
      <c r="D506" s="11" t="s">
        <v>2135</v>
      </c>
      <c r="E506" s="11" t="s">
        <v>99</v>
      </c>
      <c r="F506" s="11" t="s">
        <v>99</v>
      </c>
      <c r="G506" s="11" t="s">
        <v>2136</v>
      </c>
      <c r="H506" s="11" t="s">
        <v>2137</v>
      </c>
      <c r="I506" s="24">
        <v>547.808219178082</v>
      </c>
      <c r="J506" s="140" t="s">
        <v>2138</v>
      </c>
      <c r="K506" s="9"/>
      <c r="L506" s="9"/>
      <c r="M506" s="28" t="e">
        <f>VLOOKUP(B506,[2]东乡打卡!$B$3:$B$585,1,FALSE)</f>
        <v>#N/A</v>
      </c>
    </row>
    <row r="507" s="2" customFormat="1" ht="24" customHeight="1" spans="1:13">
      <c r="A507" s="57">
        <v>505</v>
      </c>
      <c r="B507" s="9" t="s">
        <v>1876</v>
      </c>
      <c r="C507" s="11" t="s">
        <v>775</v>
      </c>
      <c r="D507" s="11" t="s">
        <v>2139</v>
      </c>
      <c r="E507" s="11" t="s">
        <v>99</v>
      </c>
      <c r="F507" s="11" t="s">
        <v>99</v>
      </c>
      <c r="G507" s="11" t="s">
        <v>1046</v>
      </c>
      <c r="H507" s="11" t="s">
        <v>1047</v>
      </c>
      <c r="I507" s="24">
        <v>547.808219178082</v>
      </c>
      <c r="J507" s="9" t="s">
        <v>2140</v>
      </c>
      <c r="K507" s="9"/>
      <c r="L507" s="9"/>
      <c r="M507" s="28" t="e">
        <f>VLOOKUP(B507,[2]东乡打卡!$B$3:$B$585,1,FALSE)</f>
        <v>#N/A</v>
      </c>
    </row>
    <row r="508" s="2" customFormat="1" ht="24" customHeight="1" spans="1:13">
      <c r="A508" s="57">
        <v>506</v>
      </c>
      <c r="B508" s="9" t="s">
        <v>1876</v>
      </c>
      <c r="C508" s="11" t="s">
        <v>2141</v>
      </c>
      <c r="D508" s="11" t="s">
        <v>2142</v>
      </c>
      <c r="E508" s="11" t="s">
        <v>99</v>
      </c>
      <c r="F508" s="11" t="s">
        <v>99</v>
      </c>
      <c r="G508" s="11" t="s">
        <v>2143</v>
      </c>
      <c r="H508" s="11" t="s">
        <v>2144</v>
      </c>
      <c r="I508" s="24">
        <v>547.808219178082</v>
      </c>
      <c r="J508" s="9" t="s">
        <v>2145</v>
      </c>
      <c r="K508" s="9"/>
      <c r="L508" s="9"/>
      <c r="M508" s="28" t="e">
        <f>VLOOKUP(B508,[2]东乡打卡!$B$3:$B$585,1,FALSE)</f>
        <v>#N/A</v>
      </c>
    </row>
    <row r="509" s="2" customFormat="1" ht="24" customHeight="1" spans="1:13">
      <c r="A509" s="57">
        <v>507</v>
      </c>
      <c r="B509" s="9" t="s">
        <v>1876</v>
      </c>
      <c r="C509" s="11" t="s">
        <v>2146</v>
      </c>
      <c r="D509" s="11" t="s">
        <v>2147</v>
      </c>
      <c r="E509" s="11" t="s">
        <v>99</v>
      </c>
      <c r="F509" s="11" t="s">
        <v>99</v>
      </c>
      <c r="G509" s="11" t="s">
        <v>2148</v>
      </c>
      <c r="H509" s="11" t="s">
        <v>2149</v>
      </c>
      <c r="I509" s="24">
        <v>547.808219178082</v>
      </c>
      <c r="J509" s="140" t="s">
        <v>2150</v>
      </c>
      <c r="K509" s="9"/>
      <c r="L509" s="9"/>
      <c r="M509" s="28" t="e">
        <f>VLOOKUP(B509,[2]东乡打卡!$B$3:$B$585,1,FALSE)</f>
        <v>#N/A</v>
      </c>
    </row>
    <row r="510" s="2" customFormat="1" ht="24" customHeight="1" spans="1:13">
      <c r="A510" s="57">
        <v>508</v>
      </c>
      <c r="B510" s="9" t="s">
        <v>1876</v>
      </c>
      <c r="C510" s="11" t="s">
        <v>2151</v>
      </c>
      <c r="D510" s="11" t="s">
        <v>2152</v>
      </c>
      <c r="E510" s="11" t="s">
        <v>133</v>
      </c>
      <c r="F510" s="11" t="s">
        <v>133</v>
      </c>
      <c r="G510" s="11" t="s">
        <v>264</v>
      </c>
      <c r="H510" s="11" t="s">
        <v>2153</v>
      </c>
      <c r="I510" s="24">
        <v>221.671232876712</v>
      </c>
      <c r="J510" s="140" t="s">
        <v>2154</v>
      </c>
      <c r="K510" s="9"/>
      <c r="L510" s="9"/>
      <c r="M510" s="28" t="e">
        <f>VLOOKUP(B510,[2]东乡打卡!$B$3:$B$585,1,FALSE)</f>
        <v>#N/A</v>
      </c>
    </row>
    <row r="511" s="2" customFormat="1" ht="24" customHeight="1" spans="1:13">
      <c r="A511" s="57">
        <v>509</v>
      </c>
      <c r="B511" s="9" t="s">
        <v>1876</v>
      </c>
      <c r="C511" s="11" t="s">
        <v>2155</v>
      </c>
      <c r="D511" s="11" t="s">
        <v>2156</v>
      </c>
      <c r="E511" s="11" t="s">
        <v>99</v>
      </c>
      <c r="F511" s="11" t="s">
        <v>99</v>
      </c>
      <c r="G511" s="11" t="s">
        <v>2157</v>
      </c>
      <c r="H511" s="11" t="s">
        <v>2158</v>
      </c>
      <c r="I511" s="24">
        <v>554.178082191781</v>
      </c>
      <c r="J511" s="140" t="s">
        <v>2159</v>
      </c>
      <c r="K511" s="9"/>
      <c r="L511" s="9"/>
      <c r="M511" s="28" t="e">
        <f>VLOOKUP(B511,[2]东乡打卡!$B$3:$B$585,1,FALSE)</f>
        <v>#N/A</v>
      </c>
    </row>
    <row r="512" s="2" customFormat="1" ht="24" customHeight="1" spans="1:13">
      <c r="A512" s="57">
        <v>510</v>
      </c>
      <c r="B512" s="9" t="s">
        <v>1876</v>
      </c>
      <c r="C512" s="11" t="s">
        <v>2160</v>
      </c>
      <c r="D512" s="11" t="s">
        <v>2161</v>
      </c>
      <c r="E512" s="11" t="s">
        <v>99</v>
      </c>
      <c r="F512" s="11" t="s">
        <v>99</v>
      </c>
      <c r="G512" s="11" t="s">
        <v>2162</v>
      </c>
      <c r="H512" s="11" t="s">
        <v>2163</v>
      </c>
      <c r="I512" s="24">
        <v>554.178082191781</v>
      </c>
      <c r="J512" s="140" t="s">
        <v>2164</v>
      </c>
      <c r="K512" s="9"/>
      <c r="L512" s="9"/>
      <c r="M512" s="28" t="e">
        <f>VLOOKUP(B512,[2]东乡打卡!$B$3:$B$585,1,FALSE)</f>
        <v>#N/A</v>
      </c>
    </row>
    <row r="513" s="2" customFormat="1" ht="24" customHeight="1" spans="1:13">
      <c r="A513" s="57">
        <v>511</v>
      </c>
      <c r="B513" s="9" t="s">
        <v>1876</v>
      </c>
      <c r="C513" s="11" t="s">
        <v>2165</v>
      </c>
      <c r="D513" s="11" t="s">
        <v>2166</v>
      </c>
      <c r="E513" s="11" t="s">
        <v>99</v>
      </c>
      <c r="F513" s="11" t="s">
        <v>99</v>
      </c>
      <c r="G513" s="11" t="s">
        <v>616</v>
      </c>
      <c r="H513" s="11" t="s">
        <v>617</v>
      </c>
      <c r="I513" s="24">
        <v>554.178082191781</v>
      </c>
      <c r="J513" s="140" t="s">
        <v>2167</v>
      </c>
      <c r="K513" s="9"/>
      <c r="L513" s="9"/>
      <c r="M513" s="28" t="e">
        <f>VLOOKUP(B513,[2]东乡打卡!$B$3:$B$585,1,FALSE)</f>
        <v>#N/A</v>
      </c>
    </row>
    <row r="514" s="2" customFormat="1" ht="24" customHeight="1" spans="1:13">
      <c r="A514" s="57">
        <v>512</v>
      </c>
      <c r="B514" s="9" t="s">
        <v>1876</v>
      </c>
      <c r="C514" s="11" t="s">
        <v>2168</v>
      </c>
      <c r="D514" s="11" t="s">
        <v>2169</v>
      </c>
      <c r="E514" s="11" t="s">
        <v>99</v>
      </c>
      <c r="F514" s="11" t="s">
        <v>99</v>
      </c>
      <c r="G514" s="11" t="s">
        <v>2170</v>
      </c>
      <c r="H514" s="11" t="s">
        <v>2171</v>
      </c>
      <c r="I514" s="24">
        <v>554.178082191781</v>
      </c>
      <c r="J514" s="140" t="s">
        <v>2172</v>
      </c>
      <c r="K514" s="9"/>
      <c r="L514" s="9"/>
      <c r="M514" s="28" t="e">
        <f>VLOOKUP(B514,[2]东乡打卡!$B$3:$B$585,1,FALSE)</f>
        <v>#N/A</v>
      </c>
    </row>
    <row r="515" s="2" customFormat="1" ht="24" customHeight="1" spans="1:13">
      <c r="A515" s="57">
        <v>513</v>
      </c>
      <c r="B515" s="9" t="s">
        <v>1876</v>
      </c>
      <c r="C515" s="11" t="s">
        <v>2173</v>
      </c>
      <c r="D515" s="11" t="s">
        <v>2174</v>
      </c>
      <c r="E515" s="11" t="s">
        <v>187</v>
      </c>
      <c r="F515" s="11" t="s">
        <v>187</v>
      </c>
      <c r="G515" s="11" t="s">
        <v>597</v>
      </c>
      <c r="H515" s="11" t="s">
        <v>598</v>
      </c>
      <c r="I515" s="24">
        <v>332.506849315068</v>
      </c>
      <c r="J515" s="9" t="s">
        <v>2175</v>
      </c>
      <c r="K515" s="9"/>
      <c r="L515" s="9"/>
      <c r="M515" s="28" t="e">
        <f>VLOOKUP(B515,[2]东乡打卡!$B$3:$B$585,1,FALSE)</f>
        <v>#N/A</v>
      </c>
    </row>
    <row r="516" s="2" customFormat="1" ht="24" customHeight="1" spans="1:13">
      <c r="A516" s="57">
        <v>514</v>
      </c>
      <c r="B516" s="9" t="s">
        <v>1876</v>
      </c>
      <c r="C516" s="11" t="s">
        <v>2176</v>
      </c>
      <c r="D516" s="11" t="s">
        <v>2177</v>
      </c>
      <c r="E516" s="11" t="s">
        <v>99</v>
      </c>
      <c r="F516" s="11" t="s">
        <v>99</v>
      </c>
      <c r="G516" s="11" t="s">
        <v>232</v>
      </c>
      <c r="H516" s="11" t="s">
        <v>233</v>
      </c>
      <c r="I516" s="24">
        <v>554.178082191781</v>
      </c>
      <c r="J516" s="9" t="s">
        <v>2178</v>
      </c>
      <c r="K516" s="9"/>
      <c r="L516" s="9"/>
      <c r="M516" s="28" t="e">
        <f>VLOOKUP(B516,[2]东乡打卡!$B$3:$B$585,1,FALSE)</f>
        <v>#N/A</v>
      </c>
    </row>
    <row r="517" s="2" customFormat="1" ht="24" customHeight="1" spans="1:13">
      <c r="A517" s="57">
        <v>515</v>
      </c>
      <c r="B517" s="9" t="s">
        <v>1876</v>
      </c>
      <c r="C517" s="11" t="s">
        <v>2179</v>
      </c>
      <c r="D517" s="11" t="s">
        <v>2180</v>
      </c>
      <c r="E517" s="11" t="s">
        <v>99</v>
      </c>
      <c r="F517" s="11" t="s">
        <v>99</v>
      </c>
      <c r="G517" s="11" t="s">
        <v>2181</v>
      </c>
      <c r="H517" s="11" t="s">
        <v>2182</v>
      </c>
      <c r="I517" s="24">
        <v>554.178082191781</v>
      </c>
      <c r="J517" s="9" t="s">
        <v>2183</v>
      </c>
      <c r="K517" s="9"/>
      <c r="L517" s="9"/>
      <c r="M517" s="28" t="e">
        <f>VLOOKUP(B517,[2]东乡打卡!$B$3:$B$585,1,FALSE)</f>
        <v>#N/A</v>
      </c>
    </row>
    <row r="518" s="2" customFormat="1" ht="24" customHeight="1" spans="1:13">
      <c r="A518" s="57">
        <v>516</v>
      </c>
      <c r="B518" s="9" t="s">
        <v>1876</v>
      </c>
      <c r="C518" s="11" t="s">
        <v>2184</v>
      </c>
      <c r="D518" s="11" t="s">
        <v>2185</v>
      </c>
      <c r="E518" s="11" t="s">
        <v>187</v>
      </c>
      <c r="F518" s="11" t="s">
        <v>187</v>
      </c>
      <c r="G518" s="11" t="s">
        <v>2186</v>
      </c>
      <c r="H518" s="11" t="s">
        <v>2187</v>
      </c>
      <c r="I518" s="24">
        <v>332.506849315068</v>
      </c>
      <c r="J518" s="9" t="s">
        <v>2188</v>
      </c>
      <c r="K518" s="9"/>
      <c r="L518" s="9"/>
      <c r="M518" s="28" t="e">
        <f>VLOOKUP(B518,[2]东乡打卡!$B$3:$B$585,1,FALSE)</f>
        <v>#N/A</v>
      </c>
    </row>
    <row r="519" s="2" customFormat="1" ht="24" customHeight="1" spans="1:13">
      <c r="A519" s="57">
        <v>517</v>
      </c>
      <c r="B519" s="9" t="s">
        <v>1876</v>
      </c>
      <c r="C519" s="11" t="s">
        <v>2189</v>
      </c>
      <c r="D519" s="11" t="s">
        <v>2190</v>
      </c>
      <c r="E519" s="11" t="s">
        <v>99</v>
      </c>
      <c r="F519" s="11" t="s">
        <v>99</v>
      </c>
      <c r="G519" s="11" t="s">
        <v>157</v>
      </c>
      <c r="H519" s="11" t="s">
        <v>158</v>
      </c>
      <c r="I519" s="24">
        <v>554.178082191781</v>
      </c>
      <c r="J519" s="9" t="s">
        <v>2191</v>
      </c>
      <c r="K519" s="9"/>
      <c r="L519" s="9"/>
      <c r="M519" s="28" t="e">
        <f>VLOOKUP(B519,[2]东乡打卡!$B$3:$B$585,1,FALSE)</f>
        <v>#N/A</v>
      </c>
    </row>
    <row r="520" s="2" customFormat="1" ht="24" customHeight="1" spans="1:13">
      <c r="A520" s="57">
        <v>518</v>
      </c>
      <c r="B520" s="9" t="s">
        <v>1876</v>
      </c>
      <c r="C520" s="11" t="s">
        <v>2192</v>
      </c>
      <c r="D520" s="11" t="s">
        <v>2193</v>
      </c>
      <c r="E520" s="11" t="s">
        <v>99</v>
      </c>
      <c r="F520" s="11" t="s">
        <v>99</v>
      </c>
      <c r="G520" s="11" t="s">
        <v>2194</v>
      </c>
      <c r="H520" s="11" t="s">
        <v>2195</v>
      </c>
      <c r="I520" s="24">
        <v>605.13698630137</v>
      </c>
      <c r="J520" s="9" t="s">
        <v>2196</v>
      </c>
      <c r="K520" s="9"/>
      <c r="L520" s="9"/>
      <c r="M520" s="28" t="e">
        <f>VLOOKUP(B520,[2]东乡打卡!$B$3:$B$585,1,FALSE)</f>
        <v>#N/A</v>
      </c>
    </row>
    <row r="521" s="2" customFormat="1" ht="24" customHeight="1" spans="1:13">
      <c r="A521" s="57">
        <v>519</v>
      </c>
      <c r="B521" s="9" t="s">
        <v>1876</v>
      </c>
      <c r="C521" s="11" t="s">
        <v>2197</v>
      </c>
      <c r="D521" s="11" t="s">
        <v>2198</v>
      </c>
      <c r="E521" s="11" t="s">
        <v>99</v>
      </c>
      <c r="F521" s="11" t="s">
        <v>99</v>
      </c>
      <c r="G521" s="11" t="s">
        <v>2199</v>
      </c>
      <c r="H521" s="11" t="s">
        <v>2200</v>
      </c>
      <c r="I521" s="24">
        <v>605.13698630137</v>
      </c>
      <c r="J521" s="9" t="s">
        <v>2201</v>
      </c>
      <c r="K521" s="9"/>
      <c r="L521" s="9"/>
      <c r="M521" s="28" t="e">
        <f>VLOOKUP(B521,[2]东乡打卡!$B$3:$B$585,1,FALSE)</f>
        <v>#N/A</v>
      </c>
    </row>
    <row r="522" s="2" customFormat="1" ht="24" customHeight="1" spans="1:13">
      <c r="A522" s="57">
        <v>520</v>
      </c>
      <c r="B522" s="9" t="s">
        <v>1876</v>
      </c>
      <c r="C522" s="11" t="s">
        <v>2202</v>
      </c>
      <c r="D522" s="11" t="s">
        <v>2203</v>
      </c>
      <c r="E522" s="11" t="s">
        <v>99</v>
      </c>
      <c r="F522" s="11" t="s">
        <v>99</v>
      </c>
      <c r="G522" s="11" t="s">
        <v>2199</v>
      </c>
      <c r="H522" s="11" t="s">
        <v>2200</v>
      </c>
      <c r="I522" s="24">
        <v>605.13698630137</v>
      </c>
      <c r="J522" s="140" t="s">
        <v>2204</v>
      </c>
      <c r="K522" s="9"/>
      <c r="L522" s="9"/>
      <c r="M522" s="28" t="e">
        <f>VLOOKUP(B522,[2]东乡打卡!$B$3:$B$585,1,FALSE)</f>
        <v>#N/A</v>
      </c>
    </row>
    <row r="523" s="2" customFormat="1" ht="24" customHeight="1" spans="1:13">
      <c r="A523" s="57">
        <v>521</v>
      </c>
      <c r="B523" s="9" t="s">
        <v>1876</v>
      </c>
      <c r="C523" s="11" t="s">
        <v>2205</v>
      </c>
      <c r="D523" s="11" t="s">
        <v>2206</v>
      </c>
      <c r="E523" s="11" t="s">
        <v>99</v>
      </c>
      <c r="F523" s="11" t="s">
        <v>99</v>
      </c>
      <c r="G523" s="11" t="s">
        <v>2207</v>
      </c>
      <c r="H523" s="11" t="s">
        <v>2208</v>
      </c>
      <c r="I523" s="24">
        <v>605.13698630137</v>
      </c>
      <c r="J523" s="9" t="s">
        <v>2209</v>
      </c>
      <c r="K523" s="9"/>
      <c r="L523" s="9"/>
      <c r="M523" s="28" t="e">
        <f>VLOOKUP(B523,[2]东乡打卡!$B$3:$B$585,1,FALSE)</f>
        <v>#N/A</v>
      </c>
    </row>
    <row r="524" s="2" customFormat="1" ht="24" customHeight="1" spans="1:13">
      <c r="A524" s="57">
        <v>522</v>
      </c>
      <c r="B524" s="9" t="s">
        <v>1876</v>
      </c>
      <c r="C524" s="11" t="s">
        <v>2210</v>
      </c>
      <c r="D524" s="11" t="s">
        <v>2211</v>
      </c>
      <c r="E524" s="11" t="s">
        <v>99</v>
      </c>
      <c r="F524" s="11" t="s">
        <v>99</v>
      </c>
      <c r="G524" s="11" t="s">
        <v>2212</v>
      </c>
      <c r="H524" s="11" t="s">
        <v>2213</v>
      </c>
      <c r="I524" s="24">
        <v>605.13698630137</v>
      </c>
      <c r="J524" s="140" t="s">
        <v>2214</v>
      </c>
      <c r="K524" s="9"/>
      <c r="L524" s="9"/>
      <c r="M524" s="28" t="e">
        <f>VLOOKUP(B524,[2]东乡打卡!$B$3:$B$585,1,FALSE)</f>
        <v>#N/A</v>
      </c>
    </row>
    <row r="525" s="2" customFormat="1" ht="24" customHeight="1" spans="1:13">
      <c r="A525" s="57">
        <v>523</v>
      </c>
      <c r="B525" s="9" t="s">
        <v>1876</v>
      </c>
      <c r="C525" s="11" t="s">
        <v>2215</v>
      </c>
      <c r="D525" s="11" t="s">
        <v>2216</v>
      </c>
      <c r="E525" s="11" t="s">
        <v>99</v>
      </c>
      <c r="F525" s="11" t="s">
        <v>99</v>
      </c>
      <c r="G525" s="11" t="s">
        <v>2212</v>
      </c>
      <c r="H525" s="11" t="s">
        <v>2213</v>
      </c>
      <c r="I525" s="24">
        <v>605.13698630137</v>
      </c>
      <c r="J525" s="140" t="s">
        <v>2217</v>
      </c>
      <c r="K525" s="9"/>
      <c r="L525" s="9"/>
      <c r="M525" s="28" t="e">
        <f>VLOOKUP(B525,[2]东乡打卡!$B$3:$B$585,1,FALSE)</f>
        <v>#N/A</v>
      </c>
    </row>
    <row r="526" s="2" customFormat="1" ht="24" customHeight="1" spans="1:13">
      <c r="A526" s="57">
        <v>524</v>
      </c>
      <c r="B526" s="9" t="s">
        <v>1876</v>
      </c>
      <c r="C526" s="11" t="s">
        <v>2218</v>
      </c>
      <c r="D526" s="11" t="s">
        <v>2219</v>
      </c>
      <c r="E526" s="11" t="s">
        <v>99</v>
      </c>
      <c r="F526" s="11" t="s">
        <v>99</v>
      </c>
      <c r="G526" s="11" t="s">
        <v>123</v>
      </c>
      <c r="H526" s="11" t="s">
        <v>124</v>
      </c>
      <c r="I526" s="24">
        <v>605.13698630137</v>
      </c>
      <c r="J526" s="9" t="s">
        <v>2220</v>
      </c>
      <c r="K526" s="9"/>
      <c r="L526" s="9"/>
      <c r="M526" s="28" t="e">
        <f>VLOOKUP(B526,[2]东乡打卡!$B$3:$B$585,1,FALSE)</f>
        <v>#N/A</v>
      </c>
    </row>
    <row r="527" s="2" customFormat="1" ht="24" customHeight="1" spans="1:13">
      <c r="A527" s="57">
        <v>525</v>
      </c>
      <c r="B527" s="9" t="s">
        <v>1876</v>
      </c>
      <c r="C527" s="11" t="s">
        <v>2221</v>
      </c>
      <c r="D527" s="11" t="s">
        <v>2222</v>
      </c>
      <c r="E527" s="11" t="s">
        <v>99</v>
      </c>
      <c r="F527" s="11" t="s">
        <v>99</v>
      </c>
      <c r="G527" s="11" t="s">
        <v>2223</v>
      </c>
      <c r="H527" s="11" t="s">
        <v>2224</v>
      </c>
      <c r="I527" s="24">
        <v>605.13698630137</v>
      </c>
      <c r="J527" s="140" t="s">
        <v>2225</v>
      </c>
      <c r="K527" s="9"/>
      <c r="L527" s="9"/>
      <c r="M527" s="28" t="e">
        <f>VLOOKUP(B527,[2]东乡打卡!$B$3:$B$585,1,FALSE)</f>
        <v>#N/A</v>
      </c>
    </row>
    <row r="528" s="2" customFormat="1" ht="24" customHeight="1" spans="1:13">
      <c r="A528" s="57">
        <v>526</v>
      </c>
      <c r="B528" s="9" t="s">
        <v>1876</v>
      </c>
      <c r="C528" s="11" t="s">
        <v>2226</v>
      </c>
      <c r="D528" s="11" t="s">
        <v>2227</v>
      </c>
      <c r="E528" s="11" t="s">
        <v>99</v>
      </c>
      <c r="F528" s="11" t="s">
        <v>99</v>
      </c>
      <c r="G528" s="11" t="s">
        <v>2228</v>
      </c>
      <c r="H528" s="11" t="s">
        <v>2229</v>
      </c>
      <c r="I528" s="24">
        <v>605.13698630137</v>
      </c>
      <c r="J528" s="140" t="s">
        <v>2230</v>
      </c>
      <c r="K528" s="9"/>
      <c r="L528" s="9"/>
      <c r="M528" s="28" t="e">
        <f>VLOOKUP(B528,[2]东乡打卡!$B$3:$B$585,1,FALSE)</f>
        <v>#N/A</v>
      </c>
    </row>
    <row r="529" s="2" customFormat="1" ht="24" customHeight="1" spans="1:13">
      <c r="A529" s="57">
        <v>527</v>
      </c>
      <c r="B529" s="9" t="s">
        <v>1876</v>
      </c>
      <c r="C529" s="11" t="s">
        <v>2231</v>
      </c>
      <c r="D529" s="11" t="s">
        <v>2232</v>
      </c>
      <c r="E529" s="11" t="s">
        <v>99</v>
      </c>
      <c r="F529" s="11" t="s">
        <v>99</v>
      </c>
      <c r="G529" s="11" t="s">
        <v>2233</v>
      </c>
      <c r="H529" s="11" t="s">
        <v>2234</v>
      </c>
      <c r="I529" s="24">
        <v>605.13698630137</v>
      </c>
      <c r="J529" s="140" t="s">
        <v>2235</v>
      </c>
      <c r="K529" s="9"/>
      <c r="L529" s="9"/>
      <c r="M529" s="28" t="e">
        <f>VLOOKUP(B529,[2]东乡打卡!$B$3:$B$585,1,FALSE)</f>
        <v>#N/A</v>
      </c>
    </row>
    <row r="530" s="2" customFormat="1" ht="24" customHeight="1" spans="1:13">
      <c r="A530" s="57">
        <v>528</v>
      </c>
      <c r="B530" s="9" t="s">
        <v>1876</v>
      </c>
      <c r="C530" s="11" t="s">
        <v>2236</v>
      </c>
      <c r="D530" s="11" t="s">
        <v>2237</v>
      </c>
      <c r="E530" s="11" t="s">
        <v>99</v>
      </c>
      <c r="F530" s="11" t="s">
        <v>99</v>
      </c>
      <c r="G530" s="11" t="s">
        <v>1472</v>
      </c>
      <c r="H530" s="11" t="s">
        <v>1473</v>
      </c>
      <c r="I530" s="24">
        <v>605.13698630137</v>
      </c>
      <c r="J530" s="9" t="s">
        <v>2238</v>
      </c>
      <c r="K530" s="9"/>
      <c r="L530" s="9"/>
      <c r="M530" s="28" t="e">
        <f>VLOOKUP(B530,[2]东乡打卡!$B$3:$B$585,1,FALSE)</f>
        <v>#N/A</v>
      </c>
    </row>
    <row r="531" s="2" customFormat="1" ht="24" customHeight="1" spans="1:13">
      <c r="A531" s="57">
        <v>529</v>
      </c>
      <c r="B531" s="9" t="s">
        <v>1876</v>
      </c>
      <c r="C531" s="11" t="s">
        <v>372</v>
      </c>
      <c r="D531" s="11" t="s">
        <v>2239</v>
      </c>
      <c r="E531" s="11" t="s">
        <v>99</v>
      </c>
      <c r="F531" s="11" t="s">
        <v>99</v>
      </c>
      <c r="G531" s="11" t="s">
        <v>1472</v>
      </c>
      <c r="H531" s="11" t="s">
        <v>1473</v>
      </c>
      <c r="I531" s="24">
        <v>605.13698630137</v>
      </c>
      <c r="J531" s="140" t="s">
        <v>2240</v>
      </c>
      <c r="K531" s="9"/>
      <c r="L531" s="9"/>
      <c r="M531" s="28" t="e">
        <f>VLOOKUP(B531,[2]东乡打卡!$B$3:$B$585,1,FALSE)</f>
        <v>#N/A</v>
      </c>
    </row>
    <row r="532" s="2" customFormat="1" ht="24" customHeight="1" spans="1:13">
      <c r="A532" s="57">
        <v>530</v>
      </c>
      <c r="B532" s="9" t="s">
        <v>1876</v>
      </c>
      <c r="C532" s="11" t="s">
        <v>2241</v>
      </c>
      <c r="D532" s="11" t="s">
        <v>2242</v>
      </c>
      <c r="E532" s="11" t="s">
        <v>99</v>
      </c>
      <c r="F532" s="11" t="s">
        <v>99</v>
      </c>
      <c r="G532" s="11" t="s">
        <v>1467</v>
      </c>
      <c r="H532" s="11" t="s">
        <v>1468</v>
      </c>
      <c r="I532" s="24">
        <v>605.13698630137</v>
      </c>
      <c r="J532" s="140" t="s">
        <v>2243</v>
      </c>
      <c r="K532" s="9"/>
      <c r="L532" s="9"/>
      <c r="M532" s="28" t="e">
        <f>VLOOKUP(B532,[2]东乡打卡!$B$3:$B$585,1,FALSE)</f>
        <v>#N/A</v>
      </c>
    </row>
    <row r="533" s="2" customFormat="1" ht="24" customHeight="1" spans="1:13">
      <c r="A533" s="57">
        <v>531</v>
      </c>
      <c r="B533" s="9" t="s">
        <v>1876</v>
      </c>
      <c r="C533" s="11" t="s">
        <v>2244</v>
      </c>
      <c r="D533" s="11" t="s">
        <v>2245</v>
      </c>
      <c r="E533" s="11" t="s">
        <v>99</v>
      </c>
      <c r="F533" s="11" t="s">
        <v>99</v>
      </c>
      <c r="G533" s="11" t="s">
        <v>374</v>
      </c>
      <c r="H533" s="11" t="s">
        <v>375</v>
      </c>
      <c r="I533" s="24">
        <v>605.13698630137</v>
      </c>
      <c r="J533" s="9" t="s">
        <v>2246</v>
      </c>
      <c r="K533" s="9"/>
      <c r="L533" s="9"/>
      <c r="M533" s="28" t="e">
        <f>VLOOKUP(B533,[2]东乡打卡!$B$3:$B$585,1,FALSE)</f>
        <v>#N/A</v>
      </c>
    </row>
    <row r="534" s="2" customFormat="1" ht="24" customHeight="1" spans="1:13">
      <c r="A534" s="57">
        <v>532</v>
      </c>
      <c r="B534" s="9" t="s">
        <v>1876</v>
      </c>
      <c r="C534" s="11" t="s">
        <v>2247</v>
      </c>
      <c r="D534" s="11" t="s">
        <v>2248</v>
      </c>
      <c r="E534" s="11" t="s">
        <v>99</v>
      </c>
      <c r="F534" s="11" t="s">
        <v>99</v>
      </c>
      <c r="G534" s="11" t="s">
        <v>374</v>
      </c>
      <c r="H534" s="11" t="s">
        <v>375</v>
      </c>
      <c r="I534" s="24">
        <v>605.13698630137</v>
      </c>
      <c r="J534" s="9" t="s">
        <v>2249</v>
      </c>
      <c r="K534" s="9"/>
      <c r="L534" s="9"/>
      <c r="M534" s="28" t="e">
        <f>VLOOKUP(B534,[2]东乡打卡!$B$3:$B$585,1,FALSE)</f>
        <v>#N/A</v>
      </c>
    </row>
    <row r="535" s="2" customFormat="1" ht="24" customHeight="1" spans="1:13">
      <c r="A535" s="57">
        <v>533</v>
      </c>
      <c r="B535" s="9" t="s">
        <v>1876</v>
      </c>
      <c r="C535" s="11" t="s">
        <v>2250</v>
      </c>
      <c r="D535" s="11" t="s">
        <v>2251</v>
      </c>
      <c r="E535" s="11" t="s">
        <v>99</v>
      </c>
      <c r="F535" s="11" t="s">
        <v>2252</v>
      </c>
      <c r="G535" s="11" t="s">
        <v>339</v>
      </c>
      <c r="H535" s="11" t="s">
        <v>340</v>
      </c>
      <c r="I535" s="24">
        <v>555.488038150685</v>
      </c>
      <c r="J535" s="9" t="s">
        <v>2253</v>
      </c>
      <c r="K535" s="9"/>
      <c r="L535" s="9"/>
      <c r="M535" s="28" t="e">
        <f>VLOOKUP(B535,[2]东乡打卡!$B$3:$B$585,1,FALSE)</f>
        <v>#N/A</v>
      </c>
    </row>
    <row r="536" s="2" customFormat="1" ht="24" customHeight="1" spans="1:13">
      <c r="A536" s="57">
        <v>534</v>
      </c>
      <c r="B536" s="9" t="s">
        <v>1876</v>
      </c>
      <c r="C536" s="11" t="s">
        <v>2254</v>
      </c>
      <c r="D536" s="137" t="s">
        <v>2255</v>
      </c>
      <c r="E536" s="11" t="s">
        <v>99</v>
      </c>
      <c r="F536" s="11">
        <v>0</v>
      </c>
      <c r="G536" s="11">
        <v>44152</v>
      </c>
      <c r="H536" s="11">
        <v>44882</v>
      </c>
      <c r="I536" s="24">
        <v>364.38</v>
      </c>
      <c r="J536" s="9" t="s">
        <v>2256</v>
      </c>
      <c r="K536" s="9"/>
      <c r="L536" s="9"/>
      <c r="M536" s="28" t="e">
        <f>VLOOKUP(B536,[2]东乡打卡!$B$3:$B$585,1,FALSE)</f>
        <v>#N/A</v>
      </c>
    </row>
    <row r="537" s="2" customFormat="1" ht="24" customHeight="1" spans="1:13">
      <c r="A537" s="57">
        <v>535</v>
      </c>
      <c r="B537" s="9" t="s">
        <v>2257</v>
      </c>
      <c r="C537" s="11" t="s">
        <v>423</v>
      </c>
      <c r="D537" s="11" t="s">
        <v>2258</v>
      </c>
      <c r="E537" s="11" t="s">
        <v>187</v>
      </c>
      <c r="F537" s="11" t="s">
        <v>187</v>
      </c>
      <c r="G537" s="11" t="s">
        <v>1314</v>
      </c>
      <c r="H537" s="11" t="s">
        <v>2259</v>
      </c>
      <c r="I537" s="24">
        <v>292.95</v>
      </c>
      <c r="J537" s="9" t="s">
        <v>2260</v>
      </c>
      <c r="K537" s="9"/>
      <c r="L537" s="9"/>
      <c r="M537" s="28" t="e">
        <f>VLOOKUP(B537,[2]东乡打卡!$B$3:$B$585,1,FALSE)</f>
        <v>#N/A</v>
      </c>
    </row>
    <row r="538" s="2" customFormat="1" ht="24" customHeight="1" spans="1:13">
      <c r="A538" s="57">
        <v>536</v>
      </c>
      <c r="B538" s="9" t="s">
        <v>2257</v>
      </c>
      <c r="C538" s="11" t="s">
        <v>2261</v>
      </c>
      <c r="D538" s="11" t="s">
        <v>2262</v>
      </c>
      <c r="E538" s="11" t="s">
        <v>187</v>
      </c>
      <c r="F538" s="11" t="s">
        <v>187</v>
      </c>
      <c r="G538" s="11" t="s">
        <v>1342</v>
      </c>
      <c r="H538" s="11" t="s">
        <v>1343</v>
      </c>
      <c r="I538" s="24">
        <v>292.95</v>
      </c>
      <c r="J538" s="9" t="s">
        <v>2263</v>
      </c>
      <c r="K538" s="9"/>
      <c r="L538" s="9"/>
      <c r="M538" s="28" t="e">
        <f>VLOOKUP(B538,[2]东乡打卡!$B$3:$B$585,1,FALSE)</f>
        <v>#N/A</v>
      </c>
    </row>
    <row r="539" s="2" customFormat="1" ht="24" customHeight="1" spans="1:13">
      <c r="A539" s="57">
        <v>537</v>
      </c>
      <c r="B539" s="9" t="s">
        <v>2257</v>
      </c>
      <c r="C539" s="11" t="s">
        <v>2264</v>
      </c>
      <c r="D539" s="11" t="s">
        <v>2265</v>
      </c>
      <c r="E539" s="11" t="s">
        <v>187</v>
      </c>
      <c r="F539" s="11" t="s">
        <v>187</v>
      </c>
      <c r="G539" s="11" t="s">
        <v>734</v>
      </c>
      <c r="H539" s="11" t="s">
        <v>735</v>
      </c>
      <c r="I539" s="24">
        <v>334.8</v>
      </c>
      <c r="J539" s="9" t="s">
        <v>2266</v>
      </c>
      <c r="K539" s="9"/>
      <c r="L539" s="9"/>
      <c r="M539" s="28" t="e">
        <f>VLOOKUP(B539,[2]东乡打卡!$B$3:$B$585,1,FALSE)</f>
        <v>#N/A</v>
      </c>
    </row>
    <row r="540" s="2" customFormat="1" ht="24" customHeight="1" spans="1:13">
      <c r="A540" s="57">
        <v>538</v>
      </c>
      <c r="B540" s="9" t="s">
        <v>2257</v>
      </c>
      <c r="C540" s="11" t="s">
        <v>2267</v>
      </c>
      <c r="D540" s="11" t="s">
        <v>2268</v>
      </c>
      <c r="E540" s="11" t="s">
        <v>2269</v>
      </c>
      <c r="F540" s="11" t="s">
        <v>2269</v>
      </c>
      <c r="G540" s="11" t="s">
        <v>2270</v>
      </c>
      <c r="H540" s="11" t="s">
        <v>2271</v>
      </c>
      <c r="I540" s="24">
        <v>358.05</v>
      </c>
      <c r="J540" s="9" t="s">
        <v>2272</v>
      </c>
      <c r="K540" s="9"/>
      <c r="L540" s="9"/>
      <c r="M540" s="28" t="e">
        <f>VLOOKUP(B540,[2]东乡打卡!$B$3:$B$585,1,FALSE)</f>
        <v>#N/A</v>
      </c>
    </row>
    <row r="541" s="2" customFormat="1" ht="24" customHeight="1" spans="1:13">
      <c r="A541" s="57">
        <v>539</v>
      </c>
      <c r="B541" s="9" t="s">
        <v>2257</v>
      </c>
      <c r="C541" s="11" t="s">
        <v>2273</v>
      </c>
      <c r="D541" s="11" t="s">
        <v>2274</v>
      </c>
      <c r="E541" s="11" t="s">
        <v>110</v>
      </c>
      <c r="F541" s="11" t="s">
        <v>110</v>
      </c>
      <c r="G541" s="11" t="s">
        <v>2275</v>
      </c>
      <c r="H541" s="11" t="s">
        <v>2276</v>
      </c>
      <c r="I541" s="24">
        <v>446.4</v>
      </c>
      <c r="J541" s="9" t="s">
        <v>2277</v>
      </c>
      <c r="K541" s="9"/>
      <c r="L541" s="9"/>
      <c r="M541" s="28" t="e">
        <f>VLOOKUP(B541,[2]东乡打卡!$B$3:$B$585,1,FALSE)</f>
        <v>#N/A</v>
      </c>
    </row>
    <row r="542" s="2" customFormat="1" ht="24" customHeight="1" spans="1:13">
      <c r="A542" s="57">
        <v>540</v>
      </c>
      <c r="B542" s="9" t="s">
        <v>2257</v>
      </c>
      <c r="C542" s="11" t="s">
        <v>2278</v>
      </c>
      <c r="D542" s="11" t="s">
        <v>2279</v>
      </c>
      <c r="E542" s="11" t="s">
        <v>110</v>
      </c>
      <c r="F542" s="11" t="s">
        <v>110</v>
      </c>
      <c r="G542" s="11" t="s">
        <v>969</v>
      </c>
      <c r="H542" s="13" t="s">
        <v>970</v>
      </c>
      <c r="I542" s="24">
        <v>390.6</v>
      </c>
      <c r="J542" s="9" t="s">
        <v>2280</v>
      </c>
      <c r="K542" s="9"/>
      <c r="L542" s="9"/>
      <c r="M542" s="28" t="e">
        <f>VLOOKUP(B542,[2]东乡打卡!$B$3:$B$585,1,FALSE)</f>
        <v>#N/A</v>
      </c>
    </row>
    <row r="543" s="2" customFormat="1" ht="24" customHeight="1" spans="1:13">
      <c r="A543" s="57">
        <v>541</v>
      </c>
      <c r="B543" s="9" t="s">
        <v>2257</v>
      </c>
      <c r="C543" s="11" t="s">
        <v>2281</v>
      </c>
      <c r="D543" s="11" t="s">
        <v>2282</v>
      </c>
      <c r="E543" s="11" t="s">
        <v>110</v>
      </c>
      <c r="F543" s="11" t="s">
        <v>110</v>
      </c>
      <c r="G543" s="11" t="s">
        <v>117</v>
      </c>
      <c r="H543" s="11" t="s">
        <v>2283</v>
      </c>
      <c r="I543" s="24">
        <v>390.6</v>
      </c>
      <c r="J543" s="9" t="s">
        <v>2284</v>
      </c>
      <c r="K543" s="9"/>
      <c r="L543" s="9"/>
      <c r="M543" s="28" t="e">
        <f>VLOOKUP(B543,[2]东乡打卡!$B$3:$B$585,1,FALSE)</f>
        <v>#N/A</v>
      </c>
    </row>
    <row r="544" s="2" customFormat="1" ht="24" customHeight="1" spans="1:13">
      <c r="A544" s="57">
        <v>542</v>
      </c>
      <c r="B544" s="9" t="s">
        <v>2257</v>
      </c>
      <c r="C544" s="11" t="s">
        <v>2285</v>
      </c>
      <c r="D544" s="11" t="s">
        <v>2286</v>
      </c>
      <c r="E544" s="11" t="s">
        <v>99</v>
      </c>
      <c r="F544" s="11" t="s">
        <v>99</v>
      </c>
      <c r="G544" s="11" t="s">
        <v>306</v>
      </c>
      <c r="H544" s="11" t="s">
        <v>622</v>
      </c>
      <c r="I544" s="24">
        <v>488.25</v>
      </c>
      <c r="J544" s="9" t="s">
        <v>2287</v>
      </c>
      <c r="K544" s="9"/>
      <c r="L544" s="9"/>
      <c r="M544" s="28" t="e">
        <f>VLOOKUP(B544,[2]东乡打卡!$B$3:$B$585,1,FALSE)</f>
        <v>#N/A</v>
      </c>
    </row>
    <row r="545" s="2" customFormat="1" ht="24" customHeight="1" spans="1:13">
      <c r="A545" s="57">
        <v>543</v>
      </c>
      <c r="B545" s="9" t="s">
        <v>2257</v>
      </c>
      <c r="C545" s="11" t="s">
        <v>2288</v>
      </c>
      <c r="D545" s="11" t="s">
        <v>2289</v>
      </c>
      <c r="E545" s="11" t="s">
        <v>99</v>
      </c>
      <c r="F545" s="11" t="s">
        <v>99</v>
      </c>
      <c r="G545" s="11" t="s">
        <v>1261</v>
      </c>
      <c r="H545" s="11" t="s">
        <v>2290</v>
      </c>
      <c r="I545" s="24">
        <v>488.25</v>
      </c>
      <c r="J545" s="9" t="s">
        <v>2291</v>
      </c>
      <c r="K545" s="9"/>
      <c r="L545" s="9"/>
      <c r="M545" s="28" t="e">
        <f>VLOOKUP(B545,[2]东乡打卡!$B$3:$B$585,1,FALSE)</f>
        <v>#N/A</v>
      </c>
    </row>
    <row r="546" s="2" customFormat="1" ht="24" customHeight="1" spans="1:13">
      <c r="A546" s="57">
        <v>544</v>
      </c>
      <c r="B546" s="9" t="s">
        <v>2257</v>
      </c>
      <c r="C546" s="11" t="s">
        <v>2292</v>
      </c>
      <c r="D546" s="11" t="s">
        <v>2293</v>
      </c>
      <c r="E546" s="11" t="s">
        <v>99</v>
      </c>
      <c r="F546" s="11" t="s">
        <v>99</v>
      </c>
      <c r="G546" s="11" t="s">
        <v>2275</v>
      </c>
      <c r="H546" s="11" t="s">
        <v>2276</v>
      </c>
      <c r="I546" s="24">
        <v>558</v>
      </c>
      <c r="J546" s="9" t="s">
        <v>2294</v>
      </c>
      <c r="K546" s="9"/>
      <c r="L546" s="9"/>
      <c r="M546" s="28" t="e">
        <f>VLOOKUP(B546,[2]东乡打卡!$B$3:$B$585,1,FALSE)</f>
        <v>#N/A</v>
      </c>
    </row>
    <row r="547" s="2" customFormat="1" ht="24" customHeight="1" spans="1:13">
      <c r="A547" s="57">
        <v>545</v>
      </c>
      <c r="B547" s="9" t="s">
        <v>2257</v>
      </c>
      <c r="C547" s="11" t="s">
        <v>2295</v>
      </c>
      <c r="D547" s="11" t="s">
        <v>2296</v>
      </c>
      <c r="E547" s="11" t="s">
        <v>99</v>
      </c>
      <c r="F547" s="11" t="s">
        <v>99</v>
      </c>
      <c r="G547" s="11" t="s">
        <v>172</v>
      </c>
      <c r="H547" s="11" t="s">
        <v>173</v>
      </c>
      <c r="I547" s="24">
        <v>609.15</v>
      </c>
      <c r="J547" s="9" t="s">
        <v>2297</v>
      </c>
      <c r="K547" s="9"/>
      <c r="L547" s="9"/>
      <c r="M547" s="28" t="e">
        <f>VLOOKUP(B547,[2]东乡打卡!$B$3:$B$585,1,FALSE)</f>
        <v>#N/A</v>
      </c>
    </row>
    <row r="548" s="2" customFormat="1" ht="24" customHeight="1" spans="1:13">
      <c r="A548" s="57">
        <v>546</v>
      </c>
      <c r="B548" s="9" t="s">
        <v>2257</v>
      </c>
      <c r="C548" s="11" t="s">
        <v>2298</v>
      </c>
      <c r="D548" s="11" t="s">
        <v>2299</v>
      </c>
      <c r="E548" s="11" t="s">
        <v>99</v>
      </c>
      <c r="F548" s="11" t="s">
        <v>99</v>
      </c>
      <c r="G548" s="11" t="s">
        <v>1314</v>
      </c>
      <c r="H548" s="11" t="s">
        <v>2300</v>
      </c>
      <c r="I548" s="24">
        <v>511.5</v>
      </c>
      <c r="J548" s="9" t="s">
        <v>2301</v>
      </c>
      <c r="K548" s="9"/>
      <c r="L548" s="9"/>
      <c r="M548" s="28" t="e">
        <f>VLOOKUP(B548,[2]东乡打卡!$B$3:$B$585,1,FALSE)</f>
        <v>#N/A</v>
      </c>
    </row>
    <row r="549" s="2" customFormat="1" ht="24" customHeight="1" spans="1:13">
      <c r="A549" s="57">
        <v>547</v>
      </c>
      <c r="B549" s="9" t="s">
        <v>2257</v>
      </c>
      <c r="C549" s="11" t="s">
        <v>2302</v>
      </c>
      <c r="D549" s="11" t="s">
        <v>2303</v>
      </c>
      <c r="E549" s="11" t="s">
        <v>99</v>
      </c>
      <c r="F549" s="11" t="s">
        <v>99</v>
      </c>
      <c r="G549" s="11" t="s">
        <v>974</v>
      </c>
      <c r="H549" s="11" t="s">
        <v>975</v>
      </c>
      <c r="I549" s="24">
        <v>488.25</v>
      </c>
      <c r="J549" s="9" t="s">
        <v>2304</v>
      </c>
      <c r="K549" s="9"/>
      <c r="L549" s="9"/>
      <c r="M549" s="28" t="e">
        <f>VLOOKUP(B549,[2]东乡打卡!$B$3:$B$585,1,FALSE)</f>
        <v>#N/A</v>
      </c>
    </row>
    <row r="550" s="2" customFormat="1" ht="24" customHeight="1" spans="1:13">
      <c r="A550" s="57">
        <v>548</v>
      </c>
      <c r="B550" s="9" t="s">
        <v>2257</v>
      </c>
      <c r="C550" s="11" t="s">
        <v>2305</v>
      </c>
      <c r="D550" s="11" t="s">
        <v>2306</v>
      </c>
      <c r="E550" s="11" t="s">
        <v>99</v>
      </c>
      <c r="F550" s="11" t="s">
        <v>99</v>
      </c>
      <c r="G550" s="11" t="s">
        <v>2212</v>
      </c>
      <c r="H550" s="11" t="s">
        <v>2213</v>
      </c>
      <c r="I550" s="24">
        <v>609.15</v>
      </c>
      <c r="J550" s="9" t="s">
        <v>2307</v>
      </c>
      <c r="K550" s="9"/>
      <c r="L550" s="9"/>
      <c r="M550" s="28" t="e">
        <f>VLOOKUP(B550,[2]东乡打卡!$B$3:$B$585,1,FALSE)</f>
        <v>#N/A</v>
      </c>
    </row>
    <row r="551" s="2" customFormat="1" ht="24" customHeight="1" spans="1:13">
      <c r="A551" s="57">
        <v>549</v>
      </c>
      <c r="B551" s="9" t="s">
        <v>2257</v>
      </c>
      <c r="C551" s="11" t="s">
        <v>2308</v>
      </c>
      <c r="D551" s="11" t="s">
        <v>2309</v>
      </c>
      <c r="E551" s="11" t="s">
        <v>99</v>
      </c>
      <c r="F551" s="11" t="s">
        <v>99</v>
      </c>
      <c r="G551" s="11" t="s">
        <v>1804</v>
      </c>
      <c r="H551" s="11" t="s">
        <v>2310</v>
      </c>
      <c r="I551" s="24">
        <v>511.5</v>
      </c>
      <c r="J551" s="9" t="s">
        <v>2311</v>
      </c>
      <c r="K551" s="9"/>
      <c r="L551" s="9"/>
      <c r="M551" s="28" t="e">
        <f>VLOOKUP(B551,[2]东乡打卡!$B$3:$B$585,1,FALSE)</f>
        <v>#N/A</v>
      </c>
    </row>
    <row r="552" s="2" customFormat="1" ht="24" customHeight="1" spans="1:13">
      <c r="A552" s="57">
        <v>550</v>
      </c>
      <c r="B552" s="9" t="s">
        <v>2257</v>
      </c>
      <c r="C552" s="11" t="s">
        <v>2312</v>
      </c>
      <c r="D552" s="11" t="s">
        <v>2313</v>
      </c>
      <c r="E552" s="11" t="s">
        <v>99</v>
      </c>
      <c r="F552" s="11" t="s">
        <v>99</v>
      </c>
      <c r="G552" s="11" t="s">
        <v>1804</v>
      </c>
      <c r="H552" s="11" t="s">
        <v>681</v>
      </c>
      <c r="I552" s="24">
        <v>488.25</v>
      </c>
      <c r="J552" s="140" t="s">
        <v>2314</v>
      </c>
      <c r="K552" s="9"/>
      <c r="L552" s="9"/>
      <c r="M552" s="28" t="e">
        <f>VLOOKUP(B552,[2]东乡打卡!$B$3:$B$585,1,FALSE)</f>
        <v>#N/A</v>
      </c>
    </row>
    <row r="553" s="2" customFormat="1" ht="24" customHeight="1" spans="1:13">
      <c r="A553" s="57">
        <v>551</v>
      </c>
      <c r="B553" s="9" t="s">
        <v>2257</v>
      </c>
      <c r="C553" s="11" t="s">
        <v>2315</v>
      </c>
      <c r="D553" s="11" t="s">
        <v>2316</v>
      </c>
      <c r="E553" s="11" t="s">
        <v>99</v>
      </c>
      <c r="F553" s="11" t="s">
        <v>99</v>
      </c>
      <c r="G553" s="11" t="s">
        <v>2317</v>
      </c>
      <c r="H553" s="11" t="s">
        <v>2318</v>
      </c>
      <c r="I553" s="24">
        <v>558</v>
      </c>
      <c r="J553" s="9" t="s">
        <v>2319</v>
      </c>
      <c r="K553" s="9"/>
      <c r="L553" s="9"/>
      <c r="M553" s="28" t="e">
        <f>VLOOKUP(B553,[2]东乡打卡!$B$3:$B$585,1,FALSE)</f>
        <v>#N/A</v>
      </c>
    </row>
    <row r="554" s="2" customFormat="1" ht="24" customHeight="1" spans="1:13">
      <c r="A554" s="57">
        <v>552</v>
      </c>
      <c r="B554" s="9" t="s">
        <v>2257</v>
      </c>
      <c r="C554" s="11" t="s">
        <v>2320</v>
      </c>
      <c r="D554" s="11" t="s">
        <v>2321</v>
      </c>
      <c r="E554" s="11" t="s">
        <v>99</v>
      </c>
      <c r="F554" s="11" t="s">
        <v>99</v>
      </c>
      <c r="G554" s="11" t="s">
        <v>795</v>
      </c>
      <c r="H554" s="11" t="s">
        <v>796</v>
      </c>
      <c r="I554" s="24">
        <v>488.25</v>
      </c>
      <c r="J554" s="140" t="s">
        <v>2322</v>
      </c>
      <c r="K554" s="9"/>
      <c r="L554" s="9"/>
      <c r="M554" s="28" t="e">
        <f>VLOOKUP(B554,[2]东乡打卡!$B$3:$B$585,1,FALSE)</f>
        <v>#N/A</v>
      </c>
    </row>
    <row r="555" s="2" customFormat="1" ht="24" customHeight="1" spans="1:13">
      <c r="A555" s="57">
        <v>553</v>
      </c>
      <c r="B555" s="9" t="s">
        <v>2257</v>
      </c>
      <c r="C555" s="11" t="s">
        <v>2323</v>
      </c>
      <c r="D555" s="11" t="s">
        <v>2324</v>
      </c>
      <c r="E555" s="11" t="s">
        <v>99</v>
      </c>
      <c r="F555" s="11" t="s">
        <v>99</v>
      </c>
      <c r="G555" s="11" t="s">
        <v>2325</v>
      </c>
      <c r="H555" s="11" t="s">
        <v>2326</v>
      </c>
      <c r="I555" s="24">
        <v>511.5</v>
      </c>
      <c r="J555" s="9" t="s">
        <v>2327</v>
      </c>
      <c r="K555" s="9"/>
      <c r="L555" s="9"/>
      <c r="M555" s="28" t="e">
        <f>VLOOKUP(B555,[2]东乡打卡!$B$3:$B$585,1,FALSE)</f>
        <v>#N/A</v>
      </c>
    </row>
    <row r="556" s="2" customFormat="1" ht="24" customHeight="1" spans="1:13">
      <c r="A556" s="57">
        <v>554</v>
      </c>
      <c r="B556" s="9" t="s">
        <v>2257</v>
      </c>
      <c r="C556" s="11" t="s">
        <v>2328</v>
      </c>
      <c r="D556" s="11" t="s">
        <v>2329</v>
      </c>
      <c r="E556" s="11" t="s">
        <v>99</v>
      </c>
      <c r="F556" s="11" t="s">
        <v>99</v>
      </c>
      <c r="G556" s="11" t="s">
        <v>2181</v>
      </c>
      <c r="H556" s="11" t="s">
        <v>2182</v>
      </c>
      <c r="I556" s="24">
        <v>558</v>
      </c>
      <c r="J556" s="9" t="s">
        <v>2330</v>
      </c>
      <c r="K556" s="9"/>
      <c r="L556" s="9"/>
      <c r="M556" s="28" t="e">
        <f>VLOOKUP(B556,[2]东乡打卡!$B$3:$B$585,1,FALSE)</f>
        <v>#N/A</v>
      </c>
    </row>
    <row r="557" s="2" customFormat="1" ht="24" customHeight="1" spans="1:13">
      <c r="A557" s="57">
        <v>555</v>
      </c>
      <c r="B557" s="9" t="s">
        <v>2257</v>
      </c>
      <c r="C557" s="11" t="s">
        <v>2331</v>
      </c>
      <c r="D557" s="11" t="s">
        <v>2332</v>
      </c>
      <c r="E557" s="11" t="s">
        <v>99</v>
      </c>
      <c r="F557" s="11" t="s">
        <v>99</v>
      </c>
      <c r="G557" s="11" t="s">
        <v>764</v>
      </c>
      <c r="H557" s="11" t="s">
        <v>765</v>
      </c>
      <c r="I557" s="24">
        <v>558</v>
      </c>
      <c r="J557" s="9" t="s">
        <v>2333</v>
      </c>
      <c r="K557" s="9"/>
      <c r="L557" s="9"/>
      <c r="M557" s="28" t="e">
        <f>VLOOKUP(B557,[2]东乡打卡!$B$3:$B$585,1,FALSE)</f>
        <v>#N/A</v>
      </c>
    </row>
    <row r="558" s="2" customFormat="1" ht="24" customHeight="1" spans="1:13">
      <c r="A558" s="57">
        <v>556</v>
      </c>
      <c r="B558" s="9" t="s">
        <v>2257</v>
      </c>
      <c r="C558" s="11" t="s">
        <v>2334</v>
      </c>
      <c r="D558" s="11" t="s">
        <v>2335</v>
      </c>
      <c r="E558" s="11" t="s">
        <v>99</v>
      </c>
      <c r="F558" s="11" t="s">
        <v>99</v>
      </c>
      <c r="G558" s="11" t="s">
        <v>1140</v>
      </c>
      <c r="H558" s="11" t="s">
        <v>2336</v>
      </c>
      <c r="I558" s="24">
        <v>511.5</v>
      </c>
      <c r="J558" s="9" t="s">
        <v>2337</v>
      </c>
      <c r="K558" s="9"/>
      <c r="L558" s="9"/>
      <c r="M558" s="28" t="e">
        <f>VLOOKUP(B558,[2]东乡打卡!$B$3:$B$585,1,FALSE)</f>
        <v>#N/A</v>
      </c>
    </row>
    <row r="559" s="2" customFormat="1" ht="24" customHeight="1" spans="1:13">
      <c r="A559" s="57">
        <v>557</v>
      </c>
      <c r="B559" s="9" t="s">
        <v>2257</v>
      </c>
      <c r="C559" s="11" t="s">
        <v>2338</v>
      </c>
      <c r="D559" s="11" t="s">
        <v>2339</v>
      </c>
      <c r="E559" s="11" t="s">
        <v>99</v>
      </c>
      <c r="F559" s="11" t="s">
        <v>99</v>
      </c>
      <c r="G559" s="11" t="s">
        <v>764</v>
      </c>
      <c r="H559" s="11" t="s">
        <v>765</v>
      </c>
      <c r="I559" s="24">
        <v>558</v>
      </c>
      <c r="J559" s="9" t="s">
        <v>2340</v>
      </c>
      <c r="K559" s="9"/>
      <c r="L559" s="9"/>
      <c r="M559" s="28" t="e">
        <f>VLOOKUP(B559,[2]东乡打卡!$B$3:$B$585,1,FALSE)</f>
        <v>#N/A</v>
      </c>
    </row>
    <row r="560" s="2" customFormat="1" ht="24" customHeight="1" spans="1:13">
      <c r="A560" s="57">
        <v>558</v>
      </c>
      <c r="B560" s="9" t="s">
        <v>2257</v>
      </c>
      <c r="C560" s="11" t="s">
        <v>2341</v>
      </c>
      <c r="D560" s="11" t="s">
        <v>2342</v>
      </c>
      <c r="E560" s="11" t="s">
        <v>99</v>
      </c>
      <c r="F560" s="11" t="s">
        <v>99</v>
      </c>
      <c r="G560" s="11" t="s">
        <v>2343</v>
      </c>
      <c r="H560" s="11" t="s">
        <v>1769</v>
      </c>
      <c r="I560" s="24">
        <v>558</v>
      </c>
      <c r="J560" s="9" t="s">
        <v>2344</v>
      </c>
      <c r="K560" s="9"/>
      <c r="L560" s="9"/>
      <c r="M560" s="28" t="e">
        <f>VLOOKUP(B560,[2]东乡打卡!$B$3:$B$585,1,FALSE)</f>
        <v>#N/A</v>
      </c>
    </row>
    <row r="561" s="2" customFormat="1" ht="24" customHeight="1" spans="1:13">
      <c r="A561" s="57">
        <v>559</v>
      </c>
      <c r="B561" s="9" t="s">
        <v>2257</v>
      </c>
      <c r="C561" s="11" t="s">
        <v>2345</v>
      </c>
      <c r="D561" s="11" t="s">
        <v>2346</v>
      </c>
      <c r="E561" s="11" t="s">
        <v>99</v>
      </c>
      <c r="F561" s="11" t="s">
        <v>99</v>
      </c>
      <c r="G561" s="11" t="s">
        <v>2347</v>
      </c>
      <c r="H561" s="11" t="s">
        <v>970</v>
      </c>
      <c r="I561" s="24">
        <v>558</v>
      </c>
      <c r="J561" s="9" t="s">
        <v>2348</v>
      </c>
      <c r="K561" s="9"/>
      <c r="L561" s="9"/>
      <c r="M561" s="28" t="e">
        <f>VLOOKUP(B561,[2]东乡打卡!$B$3:$B$585,1,FALSE)</f>
        <v>#N/A</v>
      </c>
    </row>
    <row r="562" s="2" customFormat="1" ht="24" customHeight="1" spans="1:13">
      <c r="A562" s="57">
        <v>560</v>
      </c>
      <c r="B562" s="9" t="s">
        <v>2257</v>
      </c>
      <c r="C562" s="11" t="s">
        <v>2349</v>
      </c>
      <c r="D562" s="11" t="s">
        <v>2350</v>
      </c>
      <c r="E562" s="11" t="s">
        <v>99</v>
      </c>
      <c r="F562" s="11" t="s">
        <v>99</v>
      </c>
      <c r="G562" s="11" t="s">
        <v>2351</v>
      </c>
      <c r="H562" s="11" t="s">
        <v>2352</v>
      </c>
      <c r="I562" s="24">
        <v>558</v>
      </c>
      <c r="J562" s="9" t="s">
        <v>2353</v>
      </c>
      <c r="K562" s="9"/>
      <c r="L562" s="9"/>
      <c r="M562" s="28" t="e">
        <f>VLOOKUP(B562,[2]东乡打卡!$B$3:$B$585,1,FALSE)</f>
        <v>#N/A</v>
      </c>
    </row>
    <row r="563" s="2" customFormat="1" ht="24" customHeight="1" spans="1:13">
      <c r="A563" s="57">
        <v>561</v>
      </c>
      <c r="B563" s="9" t="s">
        <v>2257</v>
      </c>
      <c r="C563" s="11" t="s">
        <v>2354</v>
      </c>
      <c r="D563" s="11" t="s">
        <v>2355</v>
      </c>
      <c r="E563" s="11" t="s">
        <v>99</v>
      </c>
      <c r="F563" s="11" t="s">
        <v>99</v>
      </c>
      <c r="G563" s="11" t="s">
        <v>818</v>
      </c>
      <c r="H563" s="11" t="s">
        <v>640</v>
      </c>
      <c r="I563" s="24">
        <v>488.25</v>
      </c>
      <c r="J563" s="140" t="s">
        <v>2356</v>
      </c>
      <c r="K563" s="9"/>
      <c r="L563" s="9"/>
      <c r="M563" s="28" t="e">
        <f>VLOOKUP(B563,[2]东乡打卡!$B$3:$B$585,1,FALSE)</f>
        <v>#N/A</v>
      </c>
    </row>
    <row r="564" s="2" customFormat="1" ht="24" customHeight="1" spans="1:13">
      <c r="A564" s="57">
        <v>562</v>
      </c>
      <c r="B564" s="9" t="s">
        <v>2257</v>
      </c>
      <c r="C564" s="11" t="s">
        <v>2357</v>
      </c>
      <c r="D564" s="11" t="s">
        <v>2358</v>
      </c>
      <c r="E564" s="11" t="s">
        <v>99</v>
      </c>
      <c r="F564" s="11" t="s">
        <v>99</v>
      </c>
      <c r="G564" s="11" t="s">
        <v>2359</v>
      </c>
      <c r="H564" s="13" t="s">
        <v>519</v>
      </c>
      <c r="I564" s="24">
        <v>488.25</v>
      </c>
      <c r="J564" s="9" t="s">
        <v>2360</v>
      </c>
      <c r="K564" s="9"/>
      <c r="L564" s="9"/>
      <c r="M564" s="28" t="e">
        <f>VLOOKUP(B564,[2]东乡打卡!$B$3:$B$585,1,FALSE)</f>
        <v>#N/A</v>
      </c>
    </row>
    <row r="565" s="2" customFormat="1" ht="24" customHeight="1" spans="1:13">
      <c r="A565" s="57">
        <v>563</v>
      </c>
      <c r="B565" s="9" t="s">
        <v>2257</v>
      </c>
      <c r="C565" s="11" t="s">
        <v>2361</v>
      </c>
      <c r="D565" s="11" t="s">
        <v>2362</v>
      </c>
      <c r="E565" s="11" t="s">
        <v>99</v>
      </c>
      <c r="F565" s="11" t="s">
        <v>99</v>
      </c>
      <c r="G565" s="11" t="s">
        <v>1355</v>
      </c>
      <c r="H565" s="11" t="s">
        <v>691</v>
      </c>
      <c r="I565" s="24">
        <v>530.1</v>
      </c>
      <c r="J565" s="9" t="s">
        <v>2363</v>
      </c>
      <c r="K565" s="9"/>
      <c r="L565" s="9"/>
      <c r="M565" s="28" t="e">
        <f>VLOOKUP(B565,[2]东乡打卡!$B$3:$B$585,1,FALSE)</f>
        <v>#N/A</v>
      </c>
    </row>
    <row r="566" s="2" customFormat="1" ht="24" customHeight="1" spans="1:13">
      <c r="A566" s="57">
        <v>564</v>
      </c>
      <c r="B566" s="9" t="s">
        <v>2257</v>
      </c>
      <c r="C566" s="11" t="s">
        <v>2364</v>
      </c>
      <c r="D566" s="11" t="s">
        <v>2365</v>
      </c>
      <c r="E566" s="11" t="s">
        <v>99</v>
      </c>
      <c r="F566" s="11" t="s">
        <v>99</v>
      </c>
      <c r="G566" s="11" t="s">
        <v>2366</v>
      </c>
      <c r="H566" s="11" t="s">
        <v>2367</v>
      </c>
      <c r="I566" s="24">
        <v>609.15</v>
      </c>
      <c r="J566" s="9" t="s">
        <v>2368</v>
      </c>
      <c r="K566" s="9"/>
      <c r="L566" s="9"/>
      <c r="M566" s="28" t="e">
        <f>VLOOKUP(B566,[2]东乡打卡!$B$3:$B$585,1,FALSE)</f>
        <v>#N/A</v>
      </c>
    </row>
    <row r="567" s="2" customFormat="1" ht="24" customHeight="1" spans="1:13">
      <c r="A567" s="57">
        <v>565</v>
      </c>
      <c r="B567" s="9" t="s">
        <v>2257</v>
      </c>
      <c r="C567" s="11" t="s">
        <v>2369</v>
      </c>
      <c r="D567" s="11" t="s">
        <v>2370</v>
      </c>
      <c r="E567" s="11" t="s">
        <v>99</v>
      </c>
      <c r="F567" s="11" t="s">
        <v>99</v>
      </c>
      <c r="G567" s="11" t="s">
        <v>379</v>
      </c>
      <c r="H567" s="11" t="s">
        <v>1833</v>
      </c>
      <c r="I567" s="24">
        <v>558</v>
      </c>
      <c r="J567" s="9" t="s">
        <v>2371</v>
      </c>
      <c r="K567" s="9"/>
      <c r="L567" s="9"/>
      <c r="M567" s="28" t="e">
        <f>VLOOKUP(B567,[2]东乡打卡!$B$3:$B$585,1,FALSE)</f>
        <v>#N/A</v>
      </c>
    </row>
    <row r="568" s="2" customFormat="1" ht="24" customHeight="1" spans="1:13">
      <c r="A568" s="57">
        <v>566</v>
      </c>
      <c r="B568" s="9" t="s">
        <v>2257</v>
      </c>
      <c r="C568" s="11" t="s">
        <v>2372</v>
      </c>
      <c r="D568" s="11" t="s">
        <v>2373</v>
      </c>
      <c r="E568" s="11" t="s">
        <v>99</v>
      </c>
      <c r="F568" s="11" t="s">
        <v>99</v>
      </c>
      <c r="G568" s="11" t="s">
        <v>83</v>
      </c>
      <c r="H568" s="11" t="s">
        <v>2374</v>
      </c>
      <c r="I568" s="24">
        <v>558</v>
      </c>
      <c r="J568" s="9" t="s">
        <v>2375</v>
      </c>
      <c r="K568" s="9"/>
      <c r="L568" s="9"/>
      <c r="M568" s="28" t="e">
        <f>VLOOKUP(B568,[2]东乡打卡!$B$3:$B$585,1,FALSE)</f>
        <v>#N/A</v>
      </c>
    </row>
    <row r="569" s="2" customFormat="1" ht="24" customHeight="1" spans="1:13">
      <c r="A569" s="57">
        <v>567</v>
      </c>
      <c r="B569" s="9" t="s">
        <v>2257</v>
      </c>
      <c r="C569" s="11" t="s">
        <v>2376</v>
      </c>
      <c r="D569" s="11" t="s">
        <v>2377</v>
      </c>
      <c r="E569" s="11" t="s">
        <v>99</v>
      </c>
      <c r="F569" s="11" t="s">
        <v>99</v>
      </c>
      <c r="G569" s="11" t="s">
        <v>2378</v>
      </c>
      <c r="H569" s="11" t="s">
        <v>2379</v>
      </c>
      <c r="I569" s="24">
        <v>558</v>
      </c>
      <c r="J569" s="9" t="s">
        <v>2380</v>
      </c>
      <c r="K569" s="9"/>
      <c r="L569" s="9"/>
      <c r="M569" s="28" t="e">
        <f>VLOOKUP(B569,[2]东乡打卡!$B$3:$B$585,1,FALSE)</f>
        <v>#N/A</v>
      </c>
    </row>
    <row r="570" s="2" customFormat="1" ht="24" customHeight="1" spans="1:13">
      <c r="A570" s="57">
        <v>568</v>
      </c>
      <c r="B570" s="9" t="s">
        <v>2257</v>
      </c>
      <c r="C570" s="11" t="s">
        <v>2381</v>
      </c>
      <c r="D570" s="11" t="s">
        <v>2382</v>
      </c>
      <c r="E570" s="11" t="s">
        <v>99</v>
      </c>
      <c r="F570" s="11" t="s">
        <v>99</v>
      </c>
      <c r="G570" s="11" t="s">
        <v>2383</v>
      </c>
      <c r="H570" s="11" t="s">
        <v>2384</v>
      </c>
      <c r="I570" s="24">
        <v>558</v>
      </c>
      <c r="J570" s="9" t="s">
        <v>2385</v>
      </c>
      <c r="K570" s="9"/>
      <c r="L570" s="9"/>
      <c r="M570" s="28" t="e">
        <f>VLOOKUP(B570,[2]东乡打卡!$B$3:$B$585,1,FALSE)</f>
        <v>#N/A</v>
      </c>
    </row>
    <row r="571" s="2" customFormat="1" ht="24" customHeight="1" spans="1:13">
      <c r="A571" s="57">
        <v>569</v>
      </c>
      <c r="B571" s="9" t="s">
        <v>2257</v>
      </c>
      <c r="C571" s="11" t="s">
        <v>2386</v>
      </c>
      <c r="D571" s="11" t="s">
        <v>2387</v>
      </c>
      <c r="E571" s="11" t="s">
        <v>99</v>
      </c>
      <c r="F571" s="11" t="s">
        <v>99</v>
      </c>
      <c r="G571" s="11" t="s">
        <v>1036</v>
      </c>
      <c r="H571" s="11" t="s">
        <v>2388</v>
      </c>
      <c r="I571" s="24">
        <v>511.5</v>
      </c>
      <c r="J571" s="9" t="s">
        <v>2389</v>
      </c>
      <c r="K571" s="9"/>
      <c r="L571" s="9"/>
      <c r="M571" s="28" t="e">
        <f>VLOOKUP(B571,[2]东乡打卡!$B$3:$B$585,1,FALSE)</f>
        <v>#N/A</v>
      </c>
    </row>
    <row r="572" s="2" customFormat="1" ht="24" customHeight="1" spans="1:13">
      <c r="A572" s="57">
        <v>570</v>
      </c>
      <c r="B572" s="9" t="s">
        <v>2257</v>
      </c>
      <c r="C572" s="11" t="s">
        <v>2390</v>
      </c>
      <c r="D572" s="11" t="s">
        <v>2391</v>
      </c>
      <c r="E572" s="11" t="s">
        <v>99</v>
      </c>
      <c r="F572" s="11" t="s">
        <v>99</v>
      </c>
      <c r="G572" s="11" t="s">
        <v>2392</v>
      </c>
      <c r="H572" s="11" t="s">
        <v>489</v>
      </c>
      <c r="I572" s="24">
        <v>511.5</v>
      </c>
      <c r="J572" s="9" t="s">
        <v>2393</v>
      </c>
      <c r="K572" s="9"/>
      <c r="L572" s="9"/>
      <c r="M572" s="28" t="e">
        <f>VLOOKUP(B572,[2]东乡打卡!$B$3:$B$585,1,FALSE)</f>
        <v>#N/A</v>
      </c>
    </row>
    <row r="573" s="2" customFormat="1" ht="24" customHeight="1" spans="1:13">
      <c r="A573" s="57">
        <v>571</v>
      </c>
      <c r="B573" s="9" t="s">
        <v>2257</v>
      </c>
      <c r="C573" s="11" t="s">
        <v>2394</v>
      </c>
      <c r="D573" s="11" t="s">
        <v>2395</v>
      </c>
      <c r="E573" s="11" t="s">
        <v>99</v>
      </c>
      <c r="F573" s="11" t="s">
        <v>99</v>
      </c>
      <c r="G573" s="11" t="s">
        <v>2396</v>
      </c>
      <c r="H573" s="11" t="s">
        <v>2397</v>
      </c>
      <c r="I573" s="24">
        <v>558</v>
      </c>
      <c r="J573" s="9" t="s">
        <v>2398</v>
      </c>
      <c r="K573" s="9"/>
      <c r="L573" s="9"/>
      <c r="M573" s="28" t="e">
        <f>VLOOKUP(B573,[2]东乡打卡!$B$3:$B$585,1,FALSE)</f>
        <v>#N/A</v>
      </c>
    </row>
    <row r="574" s="2" customFormat="1" ht="24" customHeight="1" spans="1:13">
      <c r="A574" s="57">
        <v>572</v>
      </c>
      <c r="B574" s="9" t="s">
        <v>2257</v>
      </c>
      <c r="C574" s="11" t="s">
        <v>2399</v>
      </c>
      <c r="D574" s="11" t="s">
        <v>2400</v>
      </c>
      <c r="E574" s="11" t="s">
        <v>99</v>
      </c>
      <c r="F574" s="11" t="s">
        <v>99</v>
      </c>
      <c r="G574" s="11" t="s">
        <v>2401</v>
      </c>
      <c r="H574" s="11" t="s">
        <v>2402</v>
      </c>
      <c r="I574" s="24">
        <v>558</v>
      </c>
      <c r="J574" s="9" t="s">
        <v>2403</v>
      </c>
      <c r="K574" s="9"/>
      <c r="L574" s="9"/>
      <c r="M574" s="28" t="e">
        <f>VLOOKUP(B574,[2]东乡打卡!$B$3:$B$585,1,FALSE)</f>
        <v>#N/A</v>
      </c>
    </row>
    <row r="575" s="2" customFormat="1" ht="24" customHeight="1" spans="1:13">
      <c r="A575" s="57">
        <v>573</v>
      </c>
      <c r="B575" s="9" t="s">
        <v>2257</v>
      </c>
      <c r="C575" s="11" t="s">
        <v>2404</v>
      </c>
      <c r="D575" s="11" t="s">
        <v>2405</v>
      </c>
      <c r="E575" s="11" t="s">
        <v>99</v>
      </c>
      <c r="F575" s="11" t="s">
        <v>99</v>
      </c>
      <c r="G575" s="11" t="s">
        <v>841</v>
      </c>
      <c r="H575" s="11" t="s">
        <v>707</v>
      </c>
      <c r="I575" s="24">
        <v>558</v>
      </c>
      <c r="J575" s="9" t="s">
        <v>2406</v>
      </c>
      <c r="K575" s="9"/>
      <c r="L575" s="9"/>
      <c r="M575" s="28" t="e">
        <f>VLOOKUP(B575,[2]东乡打卡!$B$3:$B$585,1,FALSE)</f>
        <v>#N/A</v>
      </c>
    </row>
    <row r="576" s="2" customFormat="1" ht="24" customHeight="1" spans="1:13">
      <c r="A576" s="57">
        <v>574</v>
      </c>
      <c r="B576" s="9" t="s">
        <v>2257</v>
      </c>
      <c r="C576" s="11" t="s">
        <v>2407</v>
      </c>
      <c r="D576" s="11" t="s">
        <v>2408</v>
      </c>
      <c r="E576" s="11" t="s">
        <v>99</v>
      </c>
      <c r="F576" s="11" t="s">
        <v>99</v>
      </c>
      <c r="G576" s="11" t="s">
        <v>264</v>
      </c>
      <c r="H576" s="11" t="s">
        <v>2153</v>
      </c>
      <c r="I576" s="24">
        <v>558</v>
      </c>
      <c r="J576" s="9" t="s">
        <v>2409</v>
      </c>
      <c r="K576" s="9"/>
      <c r="L576" s="9"/>
      <c r="M576" s="28" t="e">
        <f>VLOOKUP(B576,[2]东乡打卡!$B$3:$B$585,1,FALSE)</f>
        <v>#N/A</v>
      </c>
    </row>
    <row r="577" s="2" customFormat="1" ht="24" customHeight="1" spans="1:13">
      <c r="A577" s="57">
        <v>575</v>
      </c>
      <c r="B577" s="9" t="s">
        <v>2257</v>
      </c>
      <c r="C577" s="11" t="s">
        <v>2410</v>
      </c>
      <c r="D577" s="11" t="s">
        <v>2411</v>
      </c>
      <c r="E577" s="11" t="s">
        <v>99</v>
      </c>
      <c r="F577" s="11" t="s">
        <v>99</v>
      </c>
      <c r="G577" s="11" t="s">
        <v>1570</v>
      </c>
      <c r="H577" s="11" t="s">
        <v>891</v>
      </c>
      <c r="I577" s="24">
        <v>511.5</v>
      </c>
      <c r="J577" s="9" t="s">
        <v>2412</v>
      </c>
      <c r="K577" s="9"/>
      <c r="L577" s="9"/>
      <c r="M577" s="28" t="e">
        <f>VLOOKUP(B577,[2]东乡打卡!$B$3:$B$585,1,FALSE)</f>
        <v>#N/A</v>
      </c>
    </row>
    <row r="578" s="2" customFormat="1" ht="24" customHeight="1" spans="1:13">
      <c r="A578" s="57">
        <v>576</v>
      </c>
      <c r="B578" s="9" t="s">
        <v>2257</v>
      </c>
      <c r="C578" s="11" t="s">
        <v>2413</v>
      </c>
      <c r="D578" s="11" t="s">
        <v>2414</v>
      </c>
      <c r="E578" s="11" t="s">
        <v>99</v>
      </c>
      <c r="F578" s="11" t="s">
        <v>99</v>
      </c>
      <c r="G578" s="11" t="s">
        <v>1689</v>
      </c>
      <c r="H578" s="11" t="s">
        <v>278</v>
      </c>
      <c r="I578" s="24">
        <v>511.5</v>
      </c>
      <c r="J578" s="9" t="s">
        <v>2415</v>
      </c>
      <c r="K578" s="9"/>
      <c r="L578" s="9"/>
      <c r="M578" s="28" t="e">
        <f>VLOOKUP(B578,[2]东乡打卡!$B$3:$B$585,1,FALSE)</f>
        <v>#N/A</v>
      </c>
    </row>
    <row r="579" s="2" customFormat="1" ht="24" customHeight="1" spans="1:13">
      <c r="A579" s="57">
        <v>577</v>
      </c>
      <c r="B579" s="9" t="s">
        <v>2257</v>
      </c>
      <c r="C579" s="11" t="s">
        <v>2416</v>
      </c>
      <c r="D579" s="11" t="s">
        <v>2417</v>
      </c>
      <c r="E579" s="11" t="s">
        <v>99</v>
      </c>
      <c r="F579" s="11" t="s">
        <v>99</v>
      </c>
      <c r="G579" s="11" t="s">
        <v>2418</v>
      </c>
      <c r="H579" s="19" t="s">
        <v>2419</v>
      </c>
      <c r="I579" s="24">
        <v>488.25</v>
      </c>
      <c r="J579" s="9" t="s">
        <v>2420</v>
      </c>
      <c r="K579" s="9"/>
      <c r="L579" s="9"/>
      <c r="M579" s="28" t="e">
        <f>VLOOKUP(B579,[2]东乡打卡!$B$3:$B$585,1,FALSE)</f>
        <v>#N/A</v>
      </c>
    </row>
    <row r="580" s="2" customFormat="1" ht="24" customHeight="1" spans="1:13">
      <c r="A580" s="57">
        <v>578</v>
      </c>
      <c r="B580" s="9" t="s">
        <v>2257</v>
      </c>
      <c r="C580" s="11" t="s">
        <v>2421</v>
      </c>
      <c r="D580" s="11" t="s">
        <v>2422</v>
      </c>
      <c r="E580" s="11" t="s">
        <v>99</v>
      </c>
      <c r="F580" s="11" t="s">
        <v>99</v>
      </c>
      <c r="G580" s="11" t="s">
        <v>1342</v>
      </c>
      <c r="H580" s="11" t="s">
        <v>2423</v>
      </c>
      <c r="I580" s="24">
        <v>511.5</v>
      </c>
      <c r="J580" s="9" t="s">
        <v>2424</v>
      </c>
      <c r="K580" s="9"/>
      <c r="L580" s="9"/>
      <c r="M580" s="28" t="e">
        <f>VLOOKUP(B580,[2]东乡打卡!$B$3:$B$585,1,FALSE)</f>
        <v>#N/A</v>
      </c>
    </row>
    <row r="581" s="2" customFormat="1" ht="24" customHeight="1" spans="1:13">
      <c r="A581" s="57">
        <v>579</v>
      </c>
      <c r="B581" s="9" t="s">
        <v>2257</v>
      </c>
      <c r="C581" s="11" t="s">
        <v>2425</v>
      </c>
      <c r="D581" s="11" t="s">
        <v>2426</v>
      </c>
      <c r="E581" s="11" t="s">
        <v>99</v>
      </c>
      <c r="F581" s="11" t="s">
        <v>99</v>
      </c>
      <c r="G581" s="11" t="s">
        <v>1287</v>
      </c>
      <c r="H581" s="11" t="s">
        <v>1288</v>
      </c>
      <c r="I581" s="24">
        <v>488.25</v>
      </c>
      <c r="J581" s="9" t="s">
        <v>2427</v>
      </c>
      <c r="K581" s="9"/>
      <c r="L581" s="9"/>
      <c r="M581" s="28" t="e">
        <f>VLOOKUP(B581,[2]东乡打卡!$B$3:$B$585,1,FALSE)</f>
        <v>#N/A</v>
      </c>
    </row>
    <row r="582" s="2" customFormat="1" ht="24" customHeight="1" spans="1:13">
      <c r="A582" s="57">
        <v>580</v>
      </c>
      <c r="B582" s="9" t="s">
        <v>2257</v>
      </c>
      <c r="C582" s="11" t="s">
        <v>2428</v>
      </c>
      <c r="D582" s="11" t="s">
        <v>2429</v>
      </c>
      <c r="E582" s="11" t="s">
        <v>99</v>
      </c>
      <c r="F582" s="11" t="s">
        <v>99</v>
      </c>
      <c r="G582" s="11" t="s">
        <v>2430</v>
      </c>
      <c r="H582" s="11" t="s">
        <v>2187</v>
      </c>
      <c r="I582" s="24">
        <v>511.5</v>
      </c>
      <c r="J582" s="9" t="s">
        <v>2431</v>
      </c>
      <c r="K582" s="9"/>
      <c r="L582" s="9"/>
      <c r="M582" s="28" t="e">
        <f>VLOOKUP(B582,[2]东乡打卡!$B$3:$B$585,1,FALSE)</f>
        <v>#N/A</v>
      </c>
    </row>
    <row r="583" s="2" customFormat="1" ht="24" customHeight="1" spans="1:13">
      <c r="A583" s="57">
        <v>581</v>
      </c>
      <c r="B583" s="9" t="s">
        <v>2257</v>
      </c>
      <c r="C583" s="11" t="s">
        <v>2432</v>
      </c>
      <c r="D583" s="11" t="s">
        <v>2433</v>
      </c>
      <c r="E583" s="11" t="s">
        <v>99</v>
      </c>
      <c r="F583" s="11" t="s">
        <v>99</v>
      </c>
      <c r="G583" s="11" t="s">
        <v>1112</v>
      </c>
      <c r="H583" s="11" t="s">
        <v>1553</v>
      </c>
      <c r="I583" s="24">
        <v>511.5</v>
      </c>
      <c r="J583" s="9" t="s">
        <v>2434</v>
      </c>
      <c r="K583" s="9"/>
      <c r="L583" s="9"/>
      <c r="M583" s="28" t="e">
        <f>VLOOKUP(B583,[2]东乡打卡!$B$3:$B$585,1,FALSE)</f>
        <v>#N/A</v>
      </c>
    </row>
    <row r="584" s="2" customFormat="1" ht="24" customHeight="1" spans="1:13">
      <c r="A584" s="57">
        <v>582</v>
      </c>
      <c r="B584" s="9" t="s">
        <v>2257</v>
      </c>
      <c r="C584" s="11" t="s">
        <v>2435</v>
      </c>
      <c r="D584" s="11" t="s">
        <v>2436</v>
      </c>
      <c r="E584" s="11" t="s">
        <v>99</v>
      </c>
      <c r="F584" s="11" t="s">
        <v>99</v>
      </c>
      <c r="G584" s="11" t="s">
        <v>602</v>
      </c>
      <c r="H584" s="11" t="s">
        <v>603</v>
      </c>
      <c r="I584" s="24">
        <v>558</v>
      </c>
      <c r="J584" s="9" t="s">
        <v>2437</v>
      </c>
      <c r="K584" s="9"/>
      <c r="L584" s="9"/>
      <c r="M584" s="28" t="e">
        <f>VLOOKUP(B584,[2]东乡打卡!$B$3:$B$585,1,FALSE)</f>
        <v>#N/A</v>
      </c>
    </row>
    <row r="585" s="2" customFormat="1" ht="24" customHeight="1" spans="1:13">
      <c r="A585" s="57">
        <v>583</v>
      </c>
      <c r="B585" s="9" t="s">
        <v>2257</v>
      </c>
      <c r="C585" s="11" t="s">
        <v>2438</v>
      </c>
      <c r="D585" s="11" t="s">
        <v>2439</v>
      </c>
      <c r="E585" s="11" t="s">
        <v>99</v>
      </c>
      <c r="F585" s="11" t="s">
        <v>99</v>
      </c>
      <c r="G585" s="11" t="s">
        <v>602</v>
      </c>
      <c r="H585" s="11" t="s">
        <v>603</v>
      </c>
      <c r="I585" s="24">
        <v>558</v>
      </c>
      <c r="J585" s="9" t="s">
        <v>2440</v>
      </c>
      <c r="K585" s="9"/>
      <c r="L585" s="9"/>
      <c r="M585" s="28" t="e">
        <f>VLOOKUP(B585,[2]东乡打卡!$B$3:$B$585,1,FALSE)</f>
        <v>#N/A</v>
      </c>
    </row>
    <row r="586" s="2" customFormat="1" ht="24" customHeight="1" spans="1:13">
      <c r="A586" s="57">
        <v>584</v>
      </c>
      <c r="B586" s="9" t="s">
        <v>2257</v>
      </c>
      <c r="C586" s="11" t="s">
        <v>2441</v>
      </c>
      <c r="D586" s="11" t="s">
        <v>2442</v>
      </c>
      <c r="E586" s="11" t="s">
        <v>99</v>
      </c>
      <c r="F586" s="11" t="s">
        <v>99</v>
      </c>
      <c r="G586" s="11" t="s">
        <v>806</v>
      </c>
      <c r="H586" s="11" t="s">
        <v>514</v>
      </c>
      <c r="I586" s="24">
        <v>488.25</v>
      </c>
      <c r="J586" s="9" t="s">
        <v>2443</v>
      </c>
      <c r="K586" s="9"/>
      <c r="L586" s="9"/>
      <c r="M586" s="28" t="e">
        <f>VLOOKUP(B586,[2]东乡打卡!$B$3:$B$585,1,FALSE)</f>
        <v>#N/A</v>
      </c>
    </row>
    <row r="587" s="2" customFormat="1" ht="24" customHeight="1" spans="1:13">
      <c r="A587" s="57">
        <v>585</v>
      </c>
      <c r="B587" s="9" t="s">
        <v>2257</v>
      </c>
      <c r="C587" s="11" t="s">
        <v>2444</v>
      </c>
      <c r="D587" s="11" t="s">
        <v>2445</v>
      </c>
      <c r="E587" s="11" t="s">
        <v>99</v>
      </c>
      <c r="F587" s="11" t="s">
        <v>99</v>
      </c>
      <c r="G587" s="11" t="s">
        <v>1364</v>
      </c>
      <c r="H587" s="11" t="s">
        <v>2446</v>
      </c>
      <c r="I587" s="24">
        <v>488.25</v>
      </c>
      <c r="J587" s="9" t="s">
        <v>2447</v>
      </c>
      <c r="K587" s="9"/>
      <c r="L587" s="9"/>
      <c r="M587" s="28" t="e">
        <f>VLOOKUP(B587,[2]东乡打卡!$B$3:$B$585,1,FALSE)</f>
        <v>#N/A</v>
      </c>
    </row>
    <row r="588" s="2" customFormat="1" ht="24" customHeight="1" spans="1:13">
      <c r="A588" s="57">
        <v>586</v>
      </c>
      <c r="B588" s="9" t="s">
        <v>2257</v>
      </c>
      <c r="C588" s="11" t="s">
        <v>2448</v>
      </c>
      <c r="D588" s="11" t="s">
        <v>2449</v>
      </c>
      <c r="E588" s="11" t="s">
        <v>99</v>
      </c>
      <c r="F588" s="11" t="s">
        <v>99</v>
      </c>
      <c r="G588" s="11" t="s">
        <v>1768</v>
      </c>
      <c r="H588" s="11" t="s">
        <v>1769</v>
      </c>
      <c r="I588" s="24">
        <v>488.25</v>
      </c>
      <c r="J588" s="9" t="s">
        <v>2450</v>
      </c>
      <c r="K588" s="9"/>
      <c r="L588" s="9"/>
      <c r="M588" s="28" t="e">
        <f>VLOOKUP(B588,[2]东乡打卡!$B$3:$B$585,1,FALSE)</f>
        <v>#N/A</v>
      </c>
    </row>
    <row r="589" s="2" customFormat="1" ht="24" customHeight="1" spans="1:13">
      <c r="A589" s="57">
        <v>587</v>
      </c>
      <c r="B589" s="9" t="s">
        <v>2257</v>
      </c>
      <c r="C589" s="11" t="s">
        <v>2451</v>
      </c>
      <c r="D589" s="11" t="s">
        <v>2452</v>
      </c>
      <c r="E589" s="11" t="s">
        <v>187</v>
      </c>
      <c r="F589" s="11" t="s">
        <v>187</v>
      </c>
      <c r="G589" s="11" t="s">
        <v>2090</v>
      </c>
      <c r="H589" s="11" t="s">
        <v>325</v>
      </c>
      <c r="I589" s="24">
        <v>306.9</v>
      </c>
      <c r="J589" s="9" t="s">
        <v>2453</v>
      </c>
      <c r="K589" s="9"/>
      <c r="L589" s="9"/>
      <c r="M589" s="28" t="e">
        <f>VLOOKUP(B589,[2]东乡打卡!$B$3:$B$585,1,FALSE)</f>
        <v>#N/A</v>
      </c>
    </row>
    <row r="590" s="2" customFormat="1" ht="24" customHeight="1" spans="1:13">
      <c r="A590" s="57">
        <v>588</v>
      </c>
      <c r="B590" s="9" t="s">
        <v>2257</v>
      </c>
      <c r="C590" s="11" t="s">
        <v>2454</v>
      </c>
      <c r="D590" s="11" t="s">
        <v>2455</v>
      </c>
      <c r="E590" s="11" t="s">
        <v>99</v>
      </c>
      <c r="F590" s="11" t="s">
        <v>99</v>
      </c>
      <c r="G590" s="11" t="s">
        <v>1712</v>
      </c>
      <c r="H590" s="11" t="s">
        <v>499</v>
      </c>
      <c r="I590" s="24">
        <v>511.5</v>
      </c>
      <c r="J590" s="9" t="s">
        <v>2456</v>
      </c>
      <c r="K590" s="9"/>
      <c r="L590" s="9"/>
      <c r="M590" s="28" t="e">
        <f>VLOOKUP(B590,[2]东乡打卡!$B$3:$B$585,1,FALSE)</f>
        <v>#N/A</v>
      </c>
    </row>
    <row r="591" s="2" customFormat="1" ht="24" customHeight="1" spans="1:13">
      <c r="A591" s="57">
        <v>589</v>
      </c>
      <c r="B591" s="9" t="s">
        <v>2257</v>
      </c>
      <c r="C591" s="11" t="s">
        <v>2457</v>
      </c>
      <c r="D591" s="11" t="s">
        <v>2458</v>
      </c>
      <c r="E591" s="11" t="s">
        <v>99</v>
      </c>
      <c r="F591" s="11" t="s">
        <v>99</v>
      </c>
      <c r="G591" s="11" t="s">
        <v>531</v>
      </c>
      <c r="H591" s="11" t="s">
        <v>1445</v>
      </c>
      <c r="I591" s="24">
        <v>511.5</v>
      </c>
      <c r="J591" s="9" t="s">
        <v>2459</v>
      </c>
      <c r="K591" s="9"/>
      <c r="L591" s="9"/>
      <c r="M591" s="28" t="e">
        <f>VLOOKUP(B591,[2]东乡打卡!$B$3:$B$585,1,FALSE)</f>
        <v>#N/A</v>
      </c>
    </row>
    <row r="592" s="2" customFormat="1" ht="24" customHeight="1" spans="1:13">
      <c r="A592" s="57">
        <v>590</v>
      </c>
      <c r="B592" s="9" t="s">
        <v>2257</v>
      </c>
      <c r="C592" s="11" t="s">
        <v>2460</v>
      </c>
      <c r="D592" s="11" t="s">
        <v>2461</v>
      </c>
      <c r="E592" s="11" t="s">
        <v>99</v>
      </c>
      <c r="F592" s="11" t="s">
        <v>99</v>
      </c>
      <c r="G592" s="11" t="s">
        <v>1107</v>
      </c>
      <c r="H592" s="11" t="s">
        <v>2462</v>
      </c>
      <c r="I592" s="24">
        <v>511.5</v>
      </c>
      <c r="J592" s="9" t="s">
        <v>2463</v>
      </c>
      <c r="K592" s="9"/>
      <c r="L592" s="9"/>
      <c r="M592" s="28" t="e">
        <f>VLOOKUP(B592,[2]东乡打卡!$B$3:$B$585,1,FALSE)</f>
        <v>#N/A</v>
      </c>
    </row>
    <row r="593" s="2" customFormat="1" ht="24" customHeight="1" spans="1:13">
      <c r="A593" s="57">
        <v>591</v>
      </c>
      <c r="B593" s="9" t="s">
        <v>2257</v>
      </c>
      <c r="C593" s="11" t="s">
        <v>2464</v>
      </c>
      <c r="D593" s="11" t="s">
        <v>2465</v>
      </c>
      <c r="E593" s="11" t="s">
        <v>99</v>
      </c>
      <c r="F593" s="11" t="s">
        <v>99</v>
      </c>
      <c r="G593" s="11" t="s">
        <v>2466</v>
      </c>
      <c r="H593" s="11" t="s">
        <v>2467</v>
      </c>
      <c r="I593" s="24">
        <v>558</v>
      </c>
      <c r="J593" s="9" t="s">
        <v>2468</v>
      </c>
      <c r="K593" s="9"/>
      <c r="L593" s="9"/>
      <c r="M593" s="28" t="e">
        <f>VLOOKUP(B593,[2]东乡打卡!$B$3:$B$585,1,FALSE)</f>
        <v>#N/A</v>
      </c>
    </row>
    <row r="594" s="2" customFormat="1" ht="24" customHeight="1" spans="1:13">
      <c r="A594" s="57">
        <v>592</v>
      </c>
      <c r="B594" s="9" t="s">
        <v>2257</v>
      </c>
      <c r="C594" s="11" t="s">
        <v>2469</v>
      </c>
      <c r="D594" s="11" t="s">
        <v>2470</v>
      </c>
      <c r="E594" s="11" t="s">
        <v>99</v>
      </c>
      <c r="F594" s="11" t="s">
        <v>99</v>
      </c>
      <c r="G594" s="11" t="s">
        <v>2347</v>
      </c>
      <c r="H594" s="11" t="s">
        <v>969</v>
      </c>
      <c r="I594" s="24">
        <v>37.1</v>
      </c>
      <c r="J594" s="9" t="s">
        <v>2471</v>
      </c>
      <c r="K594" s="9"/>
      <c r="L594" s="9"/>
      <c r="M594" s="28" t="e">
        <f>VLOOKUP(B594,[2]东乡打卡!$B$3:$B$585,1,FALSE)</f>
        <v>#N/A</v>
      </c>
    </row>
    <row r="595" s="2" customFormat="1" ht="24" customHeight="1" spans="1:13">
      <c r="A595" s="57">
        <v>593</v>
      </c>
      <c r="B595" s="9" t="s">
        <v>2257</v>
      </c>
      <c r="C595" s="11" t="s">
        <v>2472</v>
      </c>
      <c r="D595" s="11" t="s">
        <v>2473</v>
      </c>
      <c r="E595" s="11" t="s">
        <v>99</v>
      </c>
      <c r="F595" s="11" t="s">
        <v>99</v>
      </c>
      <c r="G595" s="11" t="s">
        <v>334</v>
      </c>
      <c r="H595" s="11" t="s">
        <v>335</v>
      </c>
      <c r="I595" s="24">
        <v>473.35</v>
      </c>
      <c r="J595" s="9" t="s">
        <v>2474</v>
      </c>
      <c r="K595" s="9"/>
      <c r="L595" s="9"/>
      <c r="M595" s="28" t="e">
        <f>VLOOKUP(B595,[2]东乡打卡!$B$3:$B$585,1,FALSE)</f>
        <v>#N/A</v>
      </c>
    </row>
    <row r="596" s="2" customFormat="1" ht="24" customHeight="1" spans="1:13">
      <c r="A596" s="57">
        <v>594</v>
      </c>
      <c r="B596" s="9" t="s">
        <v>2257</v>
      </c>
      <c r="C596" s="11" t="s">
        <v>2475</v>
      </c>
      <c r="D596" s="11" t="s">
        <v>2476</v>
      </c>
      <c r="E596" s="11" t="s">
        <v>99</v>
      </c>
      <c r="F596" s="11" t="s">
        <v>99</v>
      </c>
      <c r="G596" s="11" t="s">
        <v>2477</v>
      </c>
      <c r="H596" s="11" t="s">
        <v>2478</v>
      </c>
      <c r="I596" s="24">
        <v>163.75</v>
      </c>
      <c r="J596" s="9" t="s">
        <v>2479</v>
      </c>
      <c r="K596" s="9"/>
      <c r="L596" s="9"/>
      <c r="M596" s="28" t="e">
        <f>VLOOKUP(B596,[2]东乡打卡!$B$3:$B$585,1,FALSE)</f>
        <v>#N/A</v>
      </c>
    </row>
    <row r="597" s="2" customFormat="1" ht="24" customHeight="1" spans="1:13">
      <c r="A597" s="57">
        <v>595</v>
      </c>
      <c r="B597" s="9" t="s">
        <v>2257</v>
      </c>
      <c r="C597" s="11" t="s">
        <v>2480</v>
      </c>
      <c r="D597" s="11" t="s">
        <v>2481</v>
      </c>
      <c r="E597" s="11" t="s">
        <v>99</v>
      </c>
      <c r="F597" s="11" t="s">
        <v>99</v>
      </c>
      <c r="G597" s="11" t="s">
        <v>1363</v>
      </c>
      <c r="H597" s="11" t="s">
        <v>1364</v>
      </c>
      <c r="I597" s="24">
        <v>131</v>
      </c>
      <c r="J597" s="9" t="s">
        <v>2482</v>
      </c>
      <c r="K597" s="9"/>
      <c r="L597" s="9"/>
      <c r="M597" s="28" t="e">
        <f>VLOOKUP(B597,[2]东乡打卡!$B$3:$B$585,1,FALSE)</f>
        <v>#N/A</v>
      </c>
    </row>
    <row r="598" s="2" customFormat="1" ht="24" customHeight="1" spans="1:13">
      <c r="A598" s="57">
        <v>596</v>
      </c>
      <c r="B598" s="9" t="s">
        <v>2483</v>
      </c>
      <c r="C598" s="11" t="s">
        <v>2484</v>
      </c>
      <c r="D598" s="11" t="s">
        <v>2485</v>
      </c>
      <c r="E598" s="11" t="s">
        <v>408</v>
      </c>
      <c r="F598" s="11" t="s">
        <v>408</v>
      </c>
      <c r="G598" s="11" t="s">
        <v>2486</v>
      </c>
      <c r="H598" s="11" t="s">
        <v>2487</v>
      </c>
      <c r="I598" s="24">
        <v>101.369863013699</v>
      </c>
      <c r="J598" s="9" t="s">
        <v>2488</v>
      </c>
      <c r="K598" s="9"/>
      <c r="L598" s="9"/>
      <c r="M598" s="28" t="str">
        <f>VLOOKUP(B598,[2]东乡打卡!$B$3:$B$585,1,FALSE)</f>
        <v>樟树支行</v>
      </c>
    </row>
    <row r="599" s="2" customFormat="1" ht="24" customHeight="1" spans="1:13">
      <c r="A599" s="57">
        <v>597</v>
      </c>
      <c r="B599" s="9" t="s">
        <v>2483</v>
      </c>
      <c r="C599" s="11" t="s">
        <v>2489</v>
      </c>
      <c r="D599" s="11" t="s">
        <v>2490</v>
      </c>
      <c r="E599" s="11" t="s">
        <v>133</v>
      </c>
      <c r="F599" s="11" t="s">
        <v>133</v>
      </c>
      <c r="G599" s="11" t="s">
        <v>993</v>
      </c>
      <c r="H599" s="11" t="s">
        <v>1468</v>
      </c>
      <c r="I599" s="24">
        <v>202.739726027397</v>
      </c>
      <c r="J599" s="9" t="s">
        <v>2491</v>
      </c>
      <c r="K599" s="10"/>
      <c r="L599" s="10"/>
      <c r="M599" s="28" t="str">
        <f>VLOOKUP(B599,[2]东乡打卡!$B$3:$B$585,1,FALSE)</f>
        <v>樟树支行</v>
      </c>
    </row>
    <row r="600" s="2" customFormat="1" ht="24" customHeight="1" spans="1:13">
      <c r="A600" s="57">
        <v>598</v>
      </c>
      <c r="B600" s="9" t="s">
        <v>2483</v>
      </c>
      <c r="C600" s="11" t="s">
        <v>2492</v>
      </c>
      <c r="D600" s="11" t="s">
        <v>2493</v>
      </c>
      <c r="E600" s="11" t="s">
        <v>187</v>
      </c>
      <c r="F600" s="11" t="s">
        <v>187</v>
      </c>
      <c r="G600" s="11" t="s">
        <v>1548</v>
      </c>
      <c r="H600" s="19" t="s">
        <v>1473</v>
      </c>
      <c r="I600" s="24">
        <v>304.109589041096</v>
      </c>
      <c r="J600" s="9" t="s">
        <v>2494</v>
      </c>
      <c r="K600" s="9"/>
      <c r="L600" s="9"/>
      <c r="M600" s="28" t="str">
        <f>VLOOKUP(B600,[2]东乡打卡!$B$3:$B$585,1,FALSE)</f>
        <v>樟树支行</v>
      </c>
    </row>
    <row r="601" s="2" customFormat="1" ht="24" customHeight="1" spans="1:13">
      <c r="A601" s="57">
        <v>599</v>
      </c>
      <c r="B601" s="9" t="s">
        <v>2483</v>
      </c>
      <c r="C601" s="11" t="s">
        <v>2495</v>
      </c>
      <c r="D601" s="11" t="s">
        <v>2496</v>
      </c>
      <c r="E601" s="11" t="s">
        <v>187</v>
      </c>
      <c r="F601" s="11" t="s">
        <v>187</v>
      </c>
      <c r="G601" s="11" t="s">
        <v>2162</v>
      </c>
      <c r="H601" s="11" t="s">
        <v>2229</v>
      </c>
      <c r="I601" s="24">
        <v>304.109589041096</v>
      </c>
      <c r="J601" s="140" t="s">
        <v>2497</v>
      </c>
      <c r="K601" s="9"/>
      <c r="L601" s="9"/>
      <c r="M601" s="28" t="str">
        <f>VLOOKUP(B601,[2]东乡打卡!$B$3:$B$585,1,FALSE)</f>
        <v>樟树支行</v>
      </c>
    </row>
    <row r="602" s="2" customFormat="1" ht="24" customHeight="1" spans="1:13">
      <c r="A602" s="57">
        <v>600</v>
      </c>
      <c r="B602" s="9" t="s">
        <v>2483</v>
      </c>
      <c r="C602" s="11" t="s">
        <v>2498</v>
      </c>
      <c r="D602" s="11" t="s">
        <v>2499</v>
      </c>
      <c r="E602" s="11" t="s">
        <v>187</v>
      </c>
      <c r="F602" s="11" t="s">
        <v>187</v>
      </c>
      <c r="G602" s="11" t="s">
        <v>1302</v>
      </c>
      <c r="H602" s="11" t="s">
        <v>173</v>
      </c>
      <c r="I602" s="24">
        <v>304.109589041096</v>
      </c>
      <c r="J602" s="9" t="s">
        <v>2500</v>
      </c>
      <c r="K602" s="9"/>
      <c r="L602" s="9"/>
      <c r="M602" s="28" t="str">
        <f>VLOOKUP(B602,[2]东乡打卡!$B$3:$B$585,1,FALSE)</f>
        <v>樟树支行</v>
      </c>
    </row>
    <row r="603" s="2" customFormat="1" ht="24" customHeight="1" spans="1:13">
      <c r="A603" s="57">
        <v>601</v>
      </c>
      <c r="B603" s="9" t="s">
        <v>2483</v>
      </c>
      <c r="C603" s="11" t="s">
        <v>2501</v>
      </c>
      <c r="D603" s="11" t="s">
        <v>2502</v>
      </c>
      <c r="E603" s="11" t="s">
        <v>187</v>
      </c>
      <c r="F603" s="11" t="s">
        <v>187</v>
      </c>
      <c r="G603" s="11" t="s">
        <v>1208</v>
      </c>
      <c r="H603" s="11" t="s">
        <v>124</v>
      </c>
      <c r="I603" s="24">
        <v>304.109589041096</v>
      </c>
      <c r="J603" s="9" t="s">
        <v>2503</v>
      </c>
      <c r="K603" s="9"/>
      <c r="L603" s="9"/>
      <c r="M603" s="28" t="str">
        <f>VLOOKUP(B603,[2]东乡打卡!$B$3:$B$585,1,FALSE)</f>
        <v>樟树支行</v>
      </c>
    </row>
    <row r="604" s="2" customFormat="1" ht="24" customHeight="1" spans="1:13">
      <c r="A604" s="57">
        <v>602</v>
      </c>
      <c r="B604" s="9" t="s">
        <v>2483</v>
      </c>
      <c r="C604" s="11" t="s">
        <v>2504</v>
      </c>
      <c r="D604" s="11" t="s">
        <v>2505</v>
      </c>
      <c r="E604" s="11" t="s">
        <v>2506</v>
      </c>
      <c r="F604" s="11" t="s">
        <v>2506</v>
      </c>
      <c r="G604" s="11" t="s">
        <v>2507</v>
      </c>
      <c r="H604" s="11" t="s">
        <v>612</v>
      </c>
      <c r="I604" s="24">
        <v>253.424657534247</v>
      </c>
      <c r="J604" s="9" t="s">
        <v>2508</v>
      </c>
      <c r="K604" s="9"/>
      <c r="L604" s="9"/>
      <c r="M604" s="28" t="str">
        <f>VLOOKUP(B604,[2]东乡打卡!$B$3:$B$585,1,FALSE)</f>
        <v>樟树支行</v>
      </c>
    </row>
    <row r="605" ht="20" customHeight="1" spans="1:13">
      <c r="A605" s="57">
        <v>603</v>
      </c>
      <c r="B605" s="9" t="s">
        <v>2483</v>
      </c>
      <c r="C605" s="9" t="s">
        <v>2509</v>
      </c>
      <c r="D605" s="11" t="s">
        <v>2510</v>
      </c>
      <c r="E605" s="31" t="s">
        <v>110</v>
      </c>
      <c r="F605" s="31" t="s">
        <v>110</v>
      </c>
      <c r="G605" s="32" t="s">
        <v>2511</v>
      </c>
      <c r="H605" s="32" t="s">
        <v>265</v>
      </c>
      <c r="I605" s="24">
        <v>405.479452054795</v>
      </c>
      <c r="J605" s="10" t="s">
        <v>2512</v>
      </c>
      <c r="K605" s="9"/>
      <c r="L605" s="9"/>
      <c r="M605" s="28" t="str">
        <f>VLOOKUP(B605,[2]东乡打卡!$B$3:$B$585,1,FALSE)</f>
        <v>樟树支行</v>
      </c>
    </row>
    <row r="606" ht="20" customHeight="1" spans="1:13">
      <c r="A606" s="57">
        <v>604</v>
      </c>
      <c r="B606" s="9" t="s">
        <v>2483</v>
      </c>
      <c r="C606" s="9" t="s">
        <v>2513</v>
      </c>
      <c r="D606" s="9" t="s">
        <v>2514</v>
      </c>
      <c r="E606" s="31" t="s">
        <v>187</v>
      </c>
      <c r="F606" s="31" t="s">
        <v>187</v>
      </c>
      <c r="G606" s="31" t="s">
        <v>2515</v>
      </c>
      <c r="H606" s="31" t="s">
        <v>2516</v>
      </c>
      <c r="I606" s="24">
        <v>304.109589041096</v>
      </c>
      <c r="J606" s="10" t="s">
        <v>2517</v>
      </c>
      <c r="K606" s="9"/>
      <c r="L606" s="9"/>
      <c r="M606" s="28" t="str">
        <f>VLOOKUP(B606,[2]东乡打卡!$B$3:$B$585,1,FALSE)</f>
        <v>樟树支行</v>
      </c>
    </row>
    <row r="607" ht="20" customHeight="1" spans="1:13">
      <c r="A607" s="57">
        <v>605</v>
      </c>
      <c r="B607" s="9" t="s">
        <v>2483</v>
      </c>
      <c r="C607" s="9" t="s">
        <v>2518</v>
      </c>
      <c r="D607" s="9" t="s">
        <v>2519</v>
      </c>
      <c r="E607" s="31" t="s">
        <v>187</v>
      </c>
      <c r="F607" s="31" t="s">
        <v>187</v>
      </c>
      <c r="G607" s="31" t="s">
        <v>2148</v>
      </c>
      <c r="H607" s="31" t="s">
        <v>2520</v>
      </c>
      <c r="I607" s="24">
        <v>304.109589041096</v>
      </c>
      <c r="J607" s="10" t="s">
        <v>2521</v>
      </c>
      <c r="K607" s="9"/>
      <c r="L607" s="9"/>
      <c r="M607" s="28" t="str">
        <f>VLOOKUP(B607,[2]东乡打卡!$B$3:$B$585,1,FALSE)</f>
        <v>樟树支行</v>
      </c>
    </row>
    <row r="608" ht="20" customHeight="1" spans="1:13">
      <c r="A608" s="57">
        <v>606</v>
      </c>
      <c r="B608" s="9" t="s">
        <v>2483</v>
      </c>
      <c r="C608" s="9" t="s">
        <v>2522</v>
      </c>
      <c r="D608" s="9" t="s">
        <v>2523</v>
      </c>
      <c r="E608" s="31" t="s">
        <v>133</v>
      </c>
      <c r="F608" s="31" t="s">
        <v>133</v>
      </c>
      <c r="G608" s="31" t="s">
        <v>2524</v>
      </c>
      <c r="H608" s="31" t="s">
        <v>2525</v>
      </c>
      <c r="I608" s="24">
        <v>202.739726027397</v>
      </c>
      <c r="J608" s="10" t="s">
        <v>2526</v>
      </c>
      <c r="K608" s="9"/>
      <c r="L608" s="9"/>
      <c r="M608" s="28" t="str">
        <f>VLOOKUP(B608,[2]东乡打卡!$B$3:$B$585,1,FALSE)</f>
        <v>樟树支行</v>
      </c>
    </row>
    <row r="609" ht="20" customHeight="1" spans="1:13">
      <c r="A609" s="57">
        <v>607</v>
      </c>
      <c r="B609" s="9" t="s">
        <v>2483</v>
      </c>
      <c r="C609" s="9" t="s">
        <v>2527</v>
      </c>
      <c r="D609" s="9" t="s">
        <v>2528</v>
      </c>
      <c r="E609" s="31" t="s">
        <v>99</v>
      </c>
      <c r="F609" s="31" t="s">
        <v>99</v>
      </c>
      <c r="G609" s="31" t="s">
        <v>1051</v>
      </c>
      <c r="H609" s="31" t="s">
        <v>2529</v>
      </c>
      <c r="I609" s="24">
        <v>506.849315068493</v>
      </c>
      <c r="J609" s="10" t="s">
        <v>2530</v>
      </c>
      <c r="K609" s="9"/>
      <c r="L609" s="9"/>
      <c r="M609" s="28" t="str">
        <f>VLOOKUP(B609,[2]东乡打卡!$B$3:$B$585,1,FALSE)</f>
        <v>樟树支行</v>
      </c>
    </row>
    <row r="610" ht="20" customHeight="1" spans="1:13">
      <c r="A610" s="57">
        <v>608</v>
      </c>
      <c r="B610" s="9" t="s">
        <v>2483</v>
      </c>
      <c r="C610" s="9" t="s">
        <v>2531</v>
      </c>
      <c r="D610" s="9" t="s">
        <v>2532</v>
      </c>
      <c r="E610" s="31" t="s">
        <v>133</v>
      </c>
      <c r="F610" s="31" t="s">
        <v>133</v>
      </c>
      <c r="G610" s="31" t="s">
        <v>2533</v>
      </c>
      <c r="H610" s="31" t="s">
        <v>228</v>
      </c>
      <c r="I610" s="24">
        <v>202.739726027397</v>
      </c>
      <c r="J610" s="10" t="s">
        <v>2534</v>
      </c>
      <c r="K610" s="9"/>
      <c r="L610" s="9"/>
      <c r="M610" s="28" t="str">
        <f>VLOOKUP(B610,[2]东乡打卡!$B$3:$B$585,1,FALSE)</f>
        <v>樟树支行</v>
      </c>
    </row>
    <row r="611" ht="20" customHeight="1" spans="1:13">
      <c r="A611" s="57">
        <v>609</v>
      </c>
      <c r="B611" s="9" t="s">
        <v>2483</v>
      </c>
      <c r="C611" s="9" t="s">
        <v>2535</v>
      </c>
      <c r="D611" s="9" t="s">
        <v>2536</v>
      </c>
      <c r="E611" s="31" t="s">
        <v>133</v>
      </c>
      <c r="F611" s="31" t="s">
        <v>133</v>
      </c>
      <c r="G611" s="31" t="s">
        <v>1382</v>
      </c>
      <c r="H611" s="31" t="s">
        <v>106</v>
      </c>
      <c r="I611" s="24">
        <v>202.739726027397</v>
      </c>
      <c r="J611" s="10" t="s">
        <v>2537</v>
      </c>
      <c r="K611" s="34"/>
      <c r="L611" s="34"/>
      <c r="M611" s="28" t="str">
        <f>VLOOKUP(B611,[2]东乡打卡!$B$3:$B$585,1,FALSE)</f>
        <v>樟树支行</v>
      </c>
    </row>
    <row r="612" ht="20" customHeight="1" spans="1:13">
      <c r="A612" s="57">
        <v>610</v>
      </c>
      <c r="B612" s="9" t="s">
        <v>2483</v>
      </c>
      <c r="C612" s="9" t="s">
        <v>2538</v>
      </c>
      <c r="D612" s="9" t="s">
        <v>2539</v>
      </c>
      <c r="E612" s="31" t="s">
        <v>99</v>
      </c>
      <c r="F612" s="31" t="s">
        <v>99</v>
      </c>
      <c r="G612" s="31" t="s">
        <v>755</v>
      </c>
      <c r="H612" s="31" t="s">
        <v>2540</v>
      </c>
      <c r="I612" s="24">
        <v>506.849315068493</v>
      </c>
      <c r="J612" s="10" t="s">
        <v>2541</v>
      </c>
      <c r="K612" s="34"/>
      <c r="L612" s="34"/>
      <c r="M612" s="28" t="str">
        <f>VLOOKUP(B612,[2]东乡打卡!$B$3:$B$585,1,FALSE)</f>
        <v>樟树支行</v>
      </c>
    </row>
    <row r="613" ht="20" customHeight="1" spans="1:13">
      <c r="A613" s="57">
        <v>611</v>
      </c>
      <c r="B613" s="9" t="s">
        <v>2483</v>
      </c>
      <c r="C613" s="9" t="s">
        <v>2542</v>
      </c>
      <c r="D613" s="9" t="s">
        <v>2543</v>
      </c>
      <c r="E613" s="31" t="s">
        <v>408</v>
      </c>
      <c r="F613" s="31" t="s">
        <v>408</v>
      </c>
      <c r="G613" s="31" t="s">
        <v>644</v>
      </c>
      <c r="H613" s="31" t="s">
        <v>1490</v>
      </c>
      <c r="I613" s="24">
        <v>101.369863013699</v>
      </c>
      <c r="J613" s="10" t="s">
        <v>2544</v>
      </c>
      <c r="K613" s="9"/>
      <c r="L613" s="9"/>
      <c r="M613" s="28" t="str">
        <f>VLOOKUP(B613,[2]东乡打卡!$B$3:$B$585,1,FALSE)</f>
        <v>樟树支行</v>
      </c>
    </row>
    <row r="614" ht="20" customHeight="1" spans="1:13">
      <c r="A614" s="57">
        <v>612</v>
      </c>
      <c r="B614" s="9" t="s">
        <v>2483</v>
      </c>
      <c r="C614" s="9" t="s">
        <v>2545</v>
      </c>
      <c r="D614" s="9" t="s">
        <v>2546</v>
      </c>
      <c r="E614" s="31" t="s">
        <v>99</v>
      </c>
      <c r="F614" s="31" t="s">
        <v>99</v>
      </c>
      <c r="G614" s="31" t="s">
        <v>2095</v>
      </c>
      <c r="H614" s="31" t="s">
        <v>288</v>
      </c>
      <c r="I614" s="24">
        <v>506.849315068493</v>
      </c>
      <c r="J614" s="10" t="s">
        <v>2547</v>
      </c>
      <c r="K614" s="35"/>
      <c r="L614" s="9"/>
      <c r="M614" s="28" t="str">
        <f>VLOOKUP(B614,[2]东乡打卡!$B$3:$B$585,1,FALSE)</f>
        <v>樟树支行</v>
      </c>
    </row>
    <row r="615" ht="20" customHeight="1" spans="1:13">
      <c r="A615" s="57">
        <v>613</v>
      </c>
      <c r="B615" s="9" t="s">
        <v>2483</v>
      </c>
      <c r="C615" s="9" t="s">
        <v>2548</v>
      </c>
      <c r="D615" s="9" t="s">
        <v>2549</v>
      </c>
      <c r="E615" s="31" t="s">
        <v>187</v>
      </c>
      <c r="F615" s="31" t="s">
        <v>187</v>
      </c>
      <c r="G615" s="31" t="s">
        <v>2095</v>
      </c>
      <c r="H615" s="31" t="s">
        <v>288</v>
      </c>
      <c r="I615" s="24">
        <v>304.109589041096</v>
      </c>
      <c r="J615" s="10" t="s">
        <v>2550</v>
      </c>
      <c r="K615" s="9"/>
      <c r="L615" s="9"/>
      <c r="M615" s="28" t="str">
        <f>VLOOKUP(B615,[2]东乡打卡!$B$3:$B$585,1,FALSE)</f>
        <v>樟树支行</v>
      </c>
    </row>
    <row r="616" ht="20" customHeight="1" spans="1:13">
      <c r="A616" s="57">
        <v>614</v>
      </c>
      <c r="B616" s="9" t="s">
        <v>2483</v>
      </c>
      <c r="C616" s="9" t="s">
        <v>2551</v>
      </c>
      <c r="D616" s="9" t="s">
        <v>2552</v>
      </c>
      <c r="E616" s="31" t="s">
        <v>133</v>
      </c>
      <c r="F616" s="31" t="s">
        <v>133</v>
      </c>
      <c r="G616" s="31" t="s">
        <v>760</v>
      </c>
      <c r="H616" s="31" t="s">
        <v>462</v>
      </c>
      <c r="I616" s="24">
        <v>202.739726027397</v>
      </c>
      <c r="J616" s="10" t="s">
        <v>2553</v>
      </c>
      <c r="K616" s="9"/>
      <c r="L616" s="9"/>
      <c r="M616" s="28" t="str">
        <f>VLOOKUP(B616,[2]东乡打卡!$B$3:$B$585,1,FALSE)</f>
        <v>樟树支行</v>
      </c>
    </row>
    <row r="617" ht="20" customHeight="1" spans="1:13">
      <c r="A617" s="57">
        <v>615</v>
      </c>
      <c r="B617" s="9" t="s">
        <v>2483</v>
      </c>
      <c r="C617" s="9" t="s">
        <v>2554</v>
      </c>
      <c r="D617" s="9" t="s">
        <v>2555</v>
      </c>
      <c r="E617" s="31" t="s">
        <v>99</v>
      </c>
      <c r="F617" s="31" t="s">
        <v>99</v>
      </c>
      <c r="G617" s="31" t="s">
        <v>443</v>
      </c>
      <c r="H617" s="31" t="s">
        <v>449</v>
      </c>
      <c r="I617" s="24">
        <v>506.849315068493</v>
      </c>
      <c r="J617" s="10" t="s">
        <v>2556</v>
      </c>
      <c r="K617" s="9"/>
      <c r="L617" s="9"/>
      <c r="M617" s="28" t="str">
        <f>VLOOKUP(B617,[2]东乡打卡!$B$3:$B$585,1,FALSE)</f>
        <v>樟树支行</v>
      </c>
    </row>
    <row r="618" ht="20" customHeight="1" spans="1:13">
      <c r="A618" s="57">
        <v>616</v>
      </c>
      <c r="B618" s="9" t="s">
        <v>2483</v>
      </c>
      <c r="C618" s="9" t="s">
        <v>2557</v>
      </c>
      <c r="D618" s="9" t="s">
        <v>2558</v>
      </c>
      <c r="E618" s="31" t="s">
        <v>110</v>
      </c>
      <c r="F618" s="31" t="s">
        <v>110</v>
      </c>
      <c r="G618" s="31" t="s">
        <v>1693</v>
      </c>
      <c r="H618" s="31" t="s">
        <v>1694</v>
      </c>
      <c r="I618" s="24">
        <v>405.479452054795</v>
      </c>
      <c r="J618" s="10" t="s">
        <v>2559</v>
      </c>
      <c r="K618" s="9"/>
      <c r="L618" s="9"/>
      <c r="M618" s="28" t="str">
        <f>VLOOKUP(B618,[2]东乡打卡!$B$3:$B$585,1,FALSE)</f>
        <v>樟树支行</v>
      </c>
    </row>
    <row r="619" ht="20" customHeight="1" spans="1:13">
      <c r="A619" s="57">
        <v>617</v>
      </c>
      <c r="B619" s="9" t="s">
        <v>2483</v>
      </c>
      <c r="C619" s="9" t="s">
        <v>2560</v>
      </c>
      <c r="D619" s="9" t="s">
        <v>2561</v>
      </c>
      <c r="E619" s="31" t="s">
        <v>99</v>
      </c>
      <c r="F619" s="31" t="s">
        <v>99</v>
      </c>
      <c r="G619" s="31" t="s">
        <v>2562</v>
      </c>
      <c r="H619" s="31" t="s">
        <v>2563</v>
      </c>
      <c r="I619" s="24">
        <v>506.849315068493</v>
      </c>
      <c r="J619" s="10" t="s">
        <v>2564</v>
      </c>
      <c r="K619" s="9"/>
      <c r="L619" s="9"/>
      <c r="M619" s="28" t="str">
        <f>VLOOKUP(B619,[2]东乡打卡!$B$3:$B$585,1,FALSE)</f>
        <v>樟树支行</v>
      </c>
    </row>
    <row r="620" ht="20" customHeight="1" spans="1:13">
      <c r="A620" s="57">
        <v>618</v>
      </c>
      <c r="B620" s="9" t="s">
        <v>2483</v>
      </c>
      <c r="C620" s="9" t="s">
        <v>2565</v>
      </c>
      <c r="D620" s="9" t="s">
        <v>2566</v>
      </c>
      <c r="E620" s="31" t="s">
        <v>133</v>
      </c>
      <c r="F620" s="31" t="s">
        <v>133</v>
      </c>
      <c r="G620" s="31" t="s">
        <v>1355</v>
      </c>
      <c r="H620" s="31" t="s">
        <v>920</v>
      </c>
      <c r="I620" s="24">
        <v>202.739726027397</v>
      </c>
      <c r="J620" s="10" t="s">
        <v>2567</v>
      </c>
      <c r="K620" s="9"/>
      <c r="L620" s="9"/>
      <c r="M620" s="28" t="str">
        <f>VLOOKUP(B620,[2]东乡打卡!$B$3:$B$585,1,FALSE)</f>
        <v>樟树支行</v>
      </c>
    </row>
    <row r="621" ht="20" customHeight="1" spans="1:13">
      <c r="A621" s="57">
        <v>619</v>
      </c>
      <c r="B621" s="9" t="s">
        <v>2483</v>
      </c>
      <c r="C621" s="9" t="s">
        <v>2568</v>
      </c>
      <c r="D621" s="9" t="s">
        <v>2569</v>
      </c>
      <c r="E621" s="31" t="s">
        <v>133</v>
      </c>
      <c r="F621" s="31" t="s">
        <v>133</v>
      </c>
      <c r="G621" s="31" t="s">
        <v>1698</v>
      </c>
      <c r="H621" s="31" t="s">
        <v>1699</v>
      </c>
      <c r="I621" s="24">
        <v>202.739726027397</v>
      </c>
      <c r="J621" s="10" t="s">
        <v>2570</v>
      </c>
      <c r="K621" s="9"/>
      <c r="L621" s="9"/>
      <c r="M621" s="28" t="str">
        <f>VLOOKUP(B621,[2]东乡打卡!$B$3:$B$585,1,FALSE)</f>
        <v>樟树支行</v>
      </c>
    </row>
    <row r="622" ht="20" customHeight="1" spans="1:13">
      <c r="A622" s="57">
        <v>620</v>
      </c>
      <c r="B622" s="9" t="s">
        <v>2483</v>
      </c>
      <c r="C622" s="9" t="s">
        <v>2571</v>
      </c>
      <c r="D622" s="9" t="s">
        <v>2572</v>
      </c>
      <c r="E622" s="31" t="s">
        <v>99</v>
      </c>
      <c r="F622" s="31" t="s">
        <v>2573</v>
      </c>
      <c r="G622" s="31" t="s">
        <v>1698</v>
      </c>
      <c r="H622" s="31" t="s">
        <v>1699</v>
      </c>
      <c r="I622" s="24">
        <v>506.849315068493</v>
      </c>
      <c r="J622" s="10" t="s">
        <v>2574</v>
      </c>
      <c r="K622" s="9"/>
      <c r="L622" s="9"/>
      <c r="M622" s="28" t="str">
        <f>VLOOKUP(B622,[2]东乡打卡!$B$3:$B$585,1,FALSE)</f>
        <v>樟树支行</v>
      </c>
    </row>
    <row r="623" ht="20" customHeight="1" spans="1:13">
      <c r="A623" s="57">
        <v>621</v>
      </c>
      <c r="B623" s="9" t="s">
        <v>2483</v>
      </c>
      <c r="C623" s="9" t="s">
        <v>2575</v>
      </c>
      <c r="D623" s="9" t="s">
        <v>2576</v>
      </c>
      <c r="E623" s="31" t="s">
        <v>99</v>
      </c>
      <c r="F623" s="31" t="s">
        <v>99</v>
      </c>
      <c r="G623" s="31" t="s">
        <v>2577</v>
      </c>
      <c r="H623" s="31" t="s">
        <v>2182</v>
      </c>
      <c r="I623" s="24">
        <v>506.849315068493</v>
      </c>
      <c r="J623" s="10" t="s">
        <v>2578</v>
      </c>
      <c r="K623" s="9"/>
      <c r="L623" s="9"/>
      <c r="M623" s="28" t="str">
        <f>VLOOKUP(B623,[2]东乡打卡!$B$3:$B$585,1,FALSE)</f>
        <v>樟树支行</v>
      </c>
    </row>
    <row r="624" ht="20" customHeight="1" spans="1:13">
      <c r="A624" s="57">
        <v>622</v>
      </c>
      <c r="B624" s="9" t="s">
        <v>2483</v>
      </c>
      <c r="C624" s="9" t="s">
        <v>2579</v>
      </c>
      <c r="D624" s="9" t="s">
        <v>2580</v>
      </c>
      <c r="E624" s="31" t="s">
        <v>110</v>
      </c>
      <c r="F624" s="31" t="s">
        <v>110</v>
      </c>
      <c r="G624" s="31" t="s">
        <v>389</v>
      </c>
      <c r="H624" s="31" t="s">
        <v>283</v>
      </c>
      <c r="I624" s="24">
        <v>405.479452054795</v>
      </c>
      <c r="J624" s="10" t="s">
        <v>2581</v>
      </c>
      <c r="K624" s="9"/>
      <c r="L624" s="9"/>
      <c r="M624" s="28" t="str">
        <f>VLOOKUP(B624,[2]东乡打卡!$B$3:$B$585,1,FALSE)</f>
        <v>樟树支行</v>
      </c>
    </row>
    <row r="625" ht="20" customHeight="1" spans="1:13">
      <c r="A625" s="57">
        <v>623</v>
      </c>
      <c r="B625" s="9" t="s">
        <v>2483</v>
      </c>
      <c r="C625" s="9" t="s">
        <v>2582</v>
      </c>
      <c r="D625" s="9" t="s">
        <v>2583</v>
      </c>
      <c r="E625" s="31" t="s">
        <v>2584</v>
      </c>
      <c r="F625" s="31" t="s">
        <v>2584</v>
      </c>
      <c r="G625" s="31" t="s">
        <v>2585</v>
      </c>
      <c r="H625" s="31" t="s">
        <v>1326</v>
      </c>
      <c r="I625" s="24">
        <v>172.328767123288</v>
      </c>
      <c r="J625" s="10" t="s">
        <v>2586</v>
      </c>
      <c r="K625" s="9"/>
      <c r="L625" s="9"/>
      <c r="M625" s="28" t="str">
        <f>VLOOKUP(B625,[2]东乡打卡!$B$3:$B$585,1,FALSE)</f>
        <v>樟树支行</v>
      </c>
    </row>
    <row r="626" ht="20" customHeight="1" spans="1:13">
      <c r="A626" s="57">
        <v>624</v>
      </c>
      <c r="B626" s="9" t="s">
        <v>2483</v>
      </c>
      <c r="C626" s="9" t="s">
        <v>2587</v>
      </c>
      <c r="D626" s="9" t="s">
        <v>2588</v>
      </c>
      <c r="E626" s="31" t="s">
        <v>187</v>
      </c>
      <c r="F626" s="31" t="s">
        <v>187</v>
      </c>
      <c r="G626" s="31" t="s">
        <v>137</v>
      </c>
      <c r="H626" s="31" t="s">
        <v>138</v>
      </c>
      <c r="I626" s="24">
        <v>304.109589041096</v>
      </c>
      <c r="J626" s="10" t="s">
        <v>2589</v>
      </c>
      <c r="K626" s="9"/>
      <c r="L626" s="9"/>
      <c r="M626" s="28" t="str">
        <f>VLOOKUP(B626,[2]东乡打卡!$B$3:$B$585,1,FALSE)</f>
        <v>樟树支行</v>
      </c>
    </row>
    <row r="627" ht="20" customHeight="1" spans="1:13">
      <c r="A627" s="57">
        <v>625</v>
      </c>
      <c r="B627" s="9" t="s">
        <v>2483</v>
      </c>
      <c r="C627" s="9" t="s">
        <v>2590</v>
      </c>
      <c r="D627" s="9" t="s">
        <v>2591</v>
      </c>
      <c r="E627" s="31" t="s">
        <v>187</v>
      </c>
      <c r="F627" s="31" t="s">
        <v>187</v>
      </c>
      <c r="G627" s="31" t="s">
        <v>2592</v>
      </c>
      <c r="H627" s="31" t="s">
        <v>421</v>
      </c>
      <c r="I627" s="24">
        <v>304.109589041096</v>
      </c>
      <c r="J627" s="10" t="s">
        <v>2593</v>
      </c>
      <c r="K627" s="9"/>
      <c r="L627" s="9"/>
      <c r="M627" s="28" t="str">
        <f>VLOOKUP(B627,[2]东乡打卡!$B$3:$B$585,1,FALSE)</f>
        <v>樟树支行</v>
      </c>
    </row>
    <row r="628" ht="20" customHeight="1" spans="1:13">
      <c r="A628" s="57">
        <v>626</v>
      </c>
      <c r="B628" s="9" t="s">
        <v>2483</v>
      </c>
      <c r="C628" s="9" t="s">
        <v>2594</v>
      </c>
      <c r="D628" s="9" t="s">
        <v>2595</v>
      </c>
      <c r="E628" s="31" t="s">
        <v>110</v>
      </c>
      <c r="F628" s="31" t="s">
        <v>110</v>
      </c>
      <c r="G628" s="31" t="s">
        <v>2592</v>
      </c>
      <c r="H628" s="31" t="s">
        <v>421</v>
      </c>
      <c r="I628" s="24">
        <v>405.479452054795</v>
      </c>
      <c r="J628" s="10" t="s">
        <v>2596</v>
      </c>
      <c r="K628" s="9"/>
      <c r="L628" s="9"/>
      <c r="M628" s="28" t="str">
        <f>VLOOKUP(B628,[2]东乡打卡!$B$3:$B$585,1,FALSE)</f>
        <v>樟树支行</v>
      </c>
    </row>
    <row r="629" ht="20" customHeight="1" spans="1:13">
      <c r="A629" s="57">
        <v>627</v>
      </c>
      <c r="B629" s="9" t="s">
        <v>2483</v>
      </c>
      <c r="C629" s="9" t="s">
        <v>2597</v>
      </c>
      <c r="D629" s="9" t="s">
        <v>2598</v>
      </c>
      <c r="E629" s="31" t="s">
        <v>133</v>
      </c>
      <c r="F629" s="31" t="s">
        <v>133</v>
      </c>
      <c r="G629" s="31" t="s">
        <v>1740</v>
      </c>
      <c r="H629" s="31" t="s">
        <v>1741</v>
      </c>
      <c r="I629" s="24">
        <v>202.739726027397</v>
      </c>
      <c r="J629" s="10" t="s">
        <v>2599</v>
      </c>
      <c r="K629" s="9"/>
      <c r="L629" s="9"/>
      <c r="M629" s="28" t="str">
        <f>VLOOKUP(B629,[2]东乡打卡!$B$3:$B$585,1,FALSE)</f>
        <v>樟树支行</v>
      </c>
    </row>
    <row r="630" ht="20" customHeight="1" spans="1:13">
      <c r="A630" s="57">
        <v>628</v>
      </c>
      <c r="B630" s="9" t="s">
        <v>2483</v>
      </c>
      <c r="C630" s="9" t="s">
        <v>2600</v>
      </c>
      <c r="D630" s="9" t="s">
        <v>2601</v>
      </c>
      <c r="E630" s="31" t="s">
        <v>110</v>
      </c>
      <c r="F630" s="31" t="s">
        <v>110</v>
      </c>
      <c r="G630" s="31" t="s">
        <v>845</v>
      </c>
      <c r="H630" s="31" t="s">
        <v>846</v>
      </c>
      <c r="I630" s="24">
        <v>405.479452054795</v>
      </c>
      <c r="J630" s="10" t="s">
        <v>2602</v>
      </c>
      <c r="K630" s="9"/>
      <c r="L630" s="9"/>
      <c r="M630" s="28" t="str">
        <f>VLOOKUP(B630,[2]东乡打卡!$B$3:$B$585,1,FALSE)</f>
        <v>樟树支行</v>
      </c>
    </row>
    <row r="631" ht="20" customHeight="1" spans="1:13">
      <c r="A631" s="57">
        <v>629</v>
      </c>
      <c r="B631" s="9" t="s">
        <v>2483</v>
      </c>
      <c r="C631" s="9" t="s">
        <v>2603</v>
      </c>
      <c r="D631" s="9" t="s">
        <v>2604</v>
      </c>
      <c r="E631" s="31" t="s">
        <v>99</v>
      </c>
      <c r="F631" s="31" t="s">
        <v>99</v>
      </c>
      <c r="G631" s="31" t="s">
        <v>2418</v>
      </c>
      <c r="H631" s="31" t="s">
        <v>2419</v>
      </c>
      <c r="I631" s="24">
        <v>506.849315068493</v>
      </c>
      <c r="J631" s="10" t="s">
        <v>2605</v>
      </c>
      <c r="K631" s="9"/>
      <c r="L631" s="9"/>
      <c r="M631" s="28" t="str">
        <f>VLOOKUP(B631,[2]东乡打卡!$B$3:$B$585,1,FALSE)</f>
        <v>樟树支行</v>
      </c>
    </row>
    <row r="632" ht="20" customHeight="1" spans="1:13">
      <c r="A632" s="57">
        <v>630</v>
      </c>
      <c r="B632" s="9" t="s">
        <v>2483</v>
      </c>
      <c r="C632" s="9" t="s">
        <v>2606</v>
      </c>
      <c r="D632" s="9" t="s">
        <v>2607</v>
      </c>
      <c r="E632" s="31" t="s">
        <v>99</v>
      </c>
      <c r="F632" s="31" t="s">
        <v>99</v>
      </c>
      <c r="G632" s="31" t="s">
        <v>2013</v>
      </c>
      <c r="H632" s="31" t="s">
        <v>2608</v>
      </c>
      <c r="I632" s="24">
        <v>506.849315068493</v>
      </c>
      <c r="J632" s="10" t="s">
        <v>2609</v>
      </c>
      <c r="K632" s="9"/>
      <c r="L632" s="9"/>
      <c r="M632" s="28" t="str">
        <f>VLOOKUP(B632,[2]东乡打卡!$B$3:$B$585,1,FALSE)</f>
        <v>樟树支行</v>
      </c>
    </row>
    <row r="633" ht="20" customHeight="1" spans="1:13">
      <c r="A633" s="57">
        <v>631</v>
      </c>
      <c r="B633" s="9" t="s">
        <v>2483</v>
      </c>
      <c r="C633" s="9" t="s">
        <v>2610</v>
      </c>
      <c r="D633" s="9" t="s">
        <v>2611</v>
      </c>
      <c r="E633" s="31" t="s">
        <v>99</v>
      </c>
      <c r="F633" s="31" t="s">
        <v>99</v>
      </c>
      <c r="G633" s="31" t="s">
        <v>1998</v>
      </c>
      <c r="H633" s="31" t="s">
        <v>2612</v>
      </c>
      <c r="I633" s="24">
        <v>506.849315068493</v>
      </c>
      <c r="J633" s="10" t="s">
        <v>2613</v>
      </c>
      <c r="K633" s="9"/>
      <c r="L633" s="9"/>
      <c r="M633" s="28" t="str">
        <f>VLOOKUP(B633,[2]东乡打卡!$B$3:$B$585,1,FALSE)</f>
        <v>樟树支行</v>
      </c>
    </row>
    <row r="634" ht="20" customHeight="1" spans="1:13">
      <c r="A634" s="57">
        <v>632</v>
      </c>
      <c r="B634" s="9" t="s">
        <v>2483</v>
      </c>
      <c r="C634" s="9" t="s">
        <v>1300</v>
      </c>
      <c r="D634" s="9" t="s">
        <v>2614</v>
      </c>
      <c r="E634" s="31" t="s">
        <v>99</v>
      </c>
      <c r="F634" s="31" t="s">
        <v>99</v>
      </c>
      <c r="G634" s="31" t="s">
        <v>117</v>
      </c>
      <c r="H634" s="31" t="s">
        <v>2283</v>
      </c>
      <c r="I634" s="24">
        <v>506.849315068493</v>
      </c>
      <c r="J634" s="10" t="s">
        <v>2615</v>
      </c>
      <c r="K634" s="9"/>
      <c r="L634" s="9"/>
      <c r="M634" s="28" t="str">
        <f>VLOOKUP(B634,[2]东乡打卡!$B$3:$B$585,1,FALSE)</f>
        <v>樟树支行</v>
      </c>
    </row>
    <row r="635" ht="20" customHeight="1" spans="1:13">
      <c r="A635" s="57">
        <v>633</v>
      </c>
      <c r="B635" s="9" t="s">
        <v>2483</v>
      </c>
      <c r="C635" s="9" t="s">
        <v>2616</v>
      </c>
      <c r="D635" s="9" t="s">
        <v>2617</v>
      </c>
      <c r="E635" s="31" t="s">
        <v>110</v>
      </c>
      <c r="F635" s="31" t="s">
        <v>110</v>
      </c>
      <c r="G635" s="31" t="s">
        <v>860</v>
      </c>
      <c r="H635" s="31" t="s">
        <v>861</v>
      </c>
      <c r="I635" s="24">
        <v>405.479452054795</v>
      </c>
      <c r="J635" s="10" t="s">
        <v>2618</v>
      </c>
      <c r="K635" s="9"/>
      <c r="L635" s="9"/>
      <c r="M635" s="28" t="str">
        <f>VLOOKUP(B635,[2]东乡打卡!$B$3:$B$585,1,FALSE)</f>
        <v>樟树支行</v>
      </c>
    </row>
    <row r="636" ht="20" customHeight="1" spans="1:13">
      <c r="A636" s="57">
        <v>634</v>
      </c>
      <c r="B636" s="9" t="s">
        <v>2483</v>
      </c>
      <c r="C636" s="9" t="s">
        <v>2619</v>
      </c>
      <c r="D636" s="9" t="s">
        <v>2620</v>
      </c>
      <c r="E636" s="31" t="s">
        <v>99</v>
      </c>
      <c r="F636" s="31" t="s">
        <v>99</v>
      </c>
      <c r="G636" s="31" t="s">
        <v>685</v>
      </c>
      <c r="H636" s="31" t="s">
        <v>671</v>
      </c>
      <c r="I636" s="24">
        <v>506.849315068493</v>
      </c>
      <c r="J636" s="10" t="s">
        <v>2621</v>
      </c>
      <c r="K636" s="9"/>
      <c r="L636" s="9"/>
      <c r="M636" s="28" t="str">
        <f>VLOOKUP(B636,[2]东乡打卡!$B$3:$B$585,1,FALSE)</f>
        <v>樟树支行</v>
      </c>
    </row>
    <row r="637" ht="20" customHeight="1" spans="1:13">
      <c r="A637" s="57">
        <v>635</v>
      </c>
      <c r="B637" s="9" t="s">
        <v>2483</v>
      </c>
      <c r="C637" s="9" t="s">
        <v>2622</v>
      </c>
      <c r="D637" s="9" t="s">
        <v>2623</v>
      </c>
      <c r="E637" s="31" t="s">
        <v>99</v>
      </c>
      <c r="F637" s="31" t="s">
        <v>99</v>
      </c>
      <c r="G637" s="31" t="s">
        <v>639</v>
      </c>
      <c r="H637" s="31" t="s">
        <v>818</v>
      </c>
      <c r="I637" s="24">
        <v>50.6849315068493</v>
      </c>
      <c r="J637" s="146" t="s">
        <v>2624</v>
      </c>
      <c r="K637" s="9"/>
      <c r="L637" s="9"/>
      <c r="M637" s="28" t="str">
        <f>VLOOKUP(B637,[2]东乡打卡!$B$3:$B$585,1,FALSE)</f>
        <v>樟树支行</v>
      </c>
    </row>
    <row r="638" ht="20" customHeight="1" spans="1:13">
      <c r="A638" s="57">
        <v>636</v>
      </c>
      <c r="B638" s="9" t="s">
        <v>2483</v>
      </c>
      <c r="C638" s="9" t="s">
        <v>2625</v>
      </c>
      <c r="D638" s="9" t="s">
        <v>2626</v>
      </c>
      <c r="E638" s="31" t="s">
        <v>99</v>
      </c>
      <c r="F638" s="31" t="s">
        <v>99</v>
      </c>
      <c r="G638" s="31" t="s">
        <v>2627</v>
      </c>
      <c r="H638" s="31" t="s">
        <v>1944</v>
      </c>
      <c r="I638" s="24">
        <v>152.054794520548</v>
      </c>
      <c r="J638" s="146" t="s">
        <v>2628</v>
      </c>
      <c r="K638" s="9"/>
      <c r="L638" s="9"/>
      <c r="M638" s="28" t="str">
        <f>VLOOKUP(B638,[2]东乡打卡!$B$3:$B$585,1,FALSE)</f>
        <v>樟树支行</v>
      </c>
    </row>
    <row r="639" ht="20" customHeight="1" spans="1:13">
      <c r="A639" s="57">
        <v>637</v>
      </c>
      <c r="B639" s="9" t="s">
        <v>2483</v>
      </c>
      <c r="C639" s="9" t="s">
        <v>2629</v>
      </c>
      <c r="D639" s="9" t="s">
        <v>2630</v>
      </c>
      <c r="E639" s="31" t="s">
        <v>133</v>
      </c>
      <c r="F639" s="31" t="s">
        <v>133</v>
      </c>
      <c r="G639" s="31" t="s">
        <v>379</v>
      </c>
      <c r="H639" s="31" t="s">
        <v>380</v>
      </c>
      <c r="I639" s="24">
        <v>81.0958904109589</v>
      </c>
      <c r="J639" s="146" t="s">
        <v>2631</v>
      </c>
      <c r="K639" s="9"/>
      <c r="L639" s="9"/>
      <c r="M639" s="28" t="str">
        <f>VLOOKUP(B639,[2]东乡打卡!$B$3:$B$585,1,FALSE)</f>
        <v>樟树支行</v>
      </c>
    </row>
    <row r="640" ht="20" customHeight="1" spans="1:13">
      <c r="A640" s="57">
        <v>638</v>
      </c>
      <c r="B640" s="9" t="s">
        <v>2483</v>
      </c>
      <c r="C640" s="9" t="s">
        <v>2632</v>
      </c>
      <c r="D640" s="9" t="s">
        <v>2633</v>
      </c>
      <c r="E640" s="31" t="s">
        <v>110</v>
      </c>
      <c r="F640" s="31" t="s">
        <v>110</v>
      </c>
      <c r="G640" s="31" t="s">
        <v>2634</v>
      </c>
      <c r="H640" s="31" t="s">
        <v>872</v>
      </c>
      <c r="I640" s="24">
        <v>291.945205479452</v>
      </c>
      <c r="J640" s="146" t="s">
        <v>2635</v>
      </c>
      <c r="K640" s="9"/>
      <c r="L640" s="9"/>
      <c r="M640" s="28" t="str">
        <f>VLOOKUP(B640,[2]东乡打卡!$B$3:$B$585,1,FALSE)</f>
        <v>樟树支行</v>
      </c>
    </row>
    <row r="641" ht="20" customHeight="1" spans="1:13">
      <c r="A641" s="57">
        <v>639</v>
      </c>
      <c r="B641" s="10" t="s">
        <v>2636</v>
      </c>
      <c r="C641" s="17" t="s">
        <v>2637</v>
      </c>
      <c r="D641" s="17" t="s">
        <v>2638</v>
      </c>
      <c r="E641" s="63">
        <v>12000</v>
      </c>
      <c r="F641" s="63">
        <v>12000</v>
      </c>
      <c r="G641" s="64">
        <v>44705</v>
      </c>
      <c r="H641" s="64">
        <v>45284</v>
      </c>
      <c r="I641" s="22">
        <v>127.266666666667</v>
      </c>
      <c r="J641" s="120" t="s">
        <v>2639</v>
      </c>
      <c r="K641" s="9"/>
      <c r="L641" s="24"/>
      <c r="M641" s="28" t="e">
        <f>VLOOKUP(B641,[2]东乡打卡!$B$3:$B$585,1,FALSE)</f>
        <v>#N/A</v>
      </c>
    </row>
    <row r="642" ht="20" customHeight="1" spans="1:13">
      <c r="A642" s="57">
        <v>640</v>
      </c>
      <c r="B642" s="10" t="s">
        <v>2636</v>
      </c>
      <c r="C642" s="17" t="s">
        <v>2640</v>
      </c>
      <c r="D642" s="17" t="s">
        <v>2641</v>
      </c>
      <c r="E642" s="63">
        <v>50000</v>
      </c>
      <c r="F642" s="63">
        <v>50000</v>
      </c>
      <c r="G642" s="64">
        <v>44692</v>
      </c>
      <c r="H642" s="64">
        <v>45271</v>
      </c>
      <c r="I642" s="22">
        <v>530.277777777778</v>
      </c>
      <c r="J642" s="120" t="s">
        <v>2642</v>
      </c>
      <c r="K642" s="9"/>
      <c r="L642" s="24"/>
      <c r="M642" s="28" t="e">
        <f>VLOOKUP(B642,[2]东乡打卡!$B$3:$B$585,1,FALSE)</f>
        <v>#N/A</v>
      </c>
    </row>
    <row r="643" ht="20" customHeight="1" spans="1:13">
      <c r="A643" s="57">
        <v>641</v>
      </c>
      <c r="B643" s="10" t="s">
        <v>2636</v>
      </c>
      <c r="C643" s="17" t="s">
        <v>2643</v>
      </c>
      <c r="D643" s="17" t="s">
        <v>2644</v>
      </c>
      <c r="E643" s="63">
        <v>40000</v>
      </c>
      <c r="F643" s="63">
        <v>40000</v>
      </c>
      <c r="G643" s="64">
        <v>44707</v>
      </c>
      <c r="H643" s="64">
        <v>45286</v>
      </c>
      <c r="I643" s="22">
        <v>424.222222222222</v>
      </c>
      <c r="J643" s="121" t="s">
        <v>2645</v>
      </c>
      <c r="K643" s="9"/>
      <c r="L643" s="24"/>
      <c r="M643" s="28" t="e">
        <f>VLOOKUP(B643,[2]东乡打卡!$B$3:$B$585,1,FALSE)</f>
        <v>#N/A</v>
      </c>
    </row>
    <row r="644" ht="20" customHeight="1" spans="1:13">
      <c r="A644" s="57">
        <v>642</v>
      </c>
      <c r="B644" s="10" t="s">
        <v>2636</v>
      </c>
      <c r="C644" s="17" t="s">
        <v>2646</v>
      </c>
      <c r="D644" s="17" t="s">
        <v>2647</v>
      </c>
      <c r="E644" s="63">
        <v>50000</v>
      </c>
      <c r="F644" s="63">
        <v>50000</v>
      </c>
      <c r="G644" s="64">
        <v>44708</v>
      </c>
      <c r="H644" s="64">
        <v>45287</v>
      </c>
      <c r="I644" s="22">
        <v>530.277777777778</v>
      </c>
      <c r="J644" s="120" t="s">
        <v>2648</v>
      </c>
      <c r="K644" s="9"/>
      <c r="L644" s="24"/>
      <c r="M644" s="28" t="e">
        <f>VLOOKUP(B644,[2]东乡打卡!$B$3:$B$585,1,FALSE)</f>
        <v>#N/A</v>
      </c>
    </row>
    <row r="645" ht="20" customHeight="1" spans="1:13">
      <c r="A645" s="57">
        <v>643</v>
      </c>
      <c r="B645" s="10" t="s">
        <v>2636</v>
      </c>
      <c r="C645" s="17" t="s">
        <v>2649</v>
      </c>
      <c r="D645" s="17" t="s">
        <v>2650</v>
      </c>
      <c r="E645" s="63">
        <v>40000</v>
      </c>
      <c r="F645" s="63">
        <v>40000</v>
      </c>
      <c r="G645" s="64">
        <v>44708</v>
      </c>
      <c r="H645" s="64">
        <v>45287</v>
      </c>
      <c r="I645" s="22">
        <v>424.222222222222</v>
      </c>
      <c r="J645" s="121" t="s">
        <v>2651</v>
      </c>
      <c r="K645" s="9"/>
      <c r="L645" s="24"/>
      <c r="M645" s="28" t="e">
        <f>VLOOKUP(B645,[2]东乡打卡!$B$3:$B$585,1,FALSE)</f>
        <v>#N/A</v>
      </c>
    </row>
    <row r="646" ht="20" customHeight="1" spans="1:13">
      <c r="A646" s="57">
        <v>644</v>
      </c>
      <c r="B646" s="10" t="s">
        <v>2636</v>
      </c>
      <c r="C646" s="17" t="s">
        <v>2652</v>
      </c>
      <c r="D646" s="17" t="s">
        <v>2653</v>
      </c>
      <c r="E646" s="63">
        <v>50000</v>
      </c>
      <c r="F646" s="63">
        <v>50000</v>
      </c>
      <c r="G646" s="64">
        <v>44719</v>
      </c>
      <c r="H646" s="64">
        <v>45267</v>
      </c>
      <c r="I646" s="22">
        <v>530.277777777778</v>
      </c>
      <c r="J646" s="121" t="s">
        <v>2654</v>
      </c>
      <c r="K646" s="9"/>
      <c r="L646" s="24"/>
      <c r="M646" s="28" t="e">
        <f>VLOOKUP(B646,[2]东乡打卡!$B$3:$B$585,1,FALSE)</f>
        <v>#N/A</v>
      </c>
    </row>
    <row r="647" ht="20" customHeight="1" spans="1:13">
      <c r="A647" s="57">
        <v>645</v>
      </c>
      <c r="B647" s="10" t="s">
        <v>2636</v>
      </c>
      <c r="C647" s="17" t="s">
        <v>2655</v>
      </c>
      <c r="D647" s="17" t="s">
        <v>2656</v>
      </c>
      <c r="E647" s="63">
        <v>50000</v>
      </c>
      <c r="F647" s="63">
        <v>50000</v>
      </c>
      <c r="G647" s="64">
        <v>44718</v>
      </c>
      <c r="H647" s="64">
        <v>45266</v>
      </c>
      <c r="I647" s="22">
        <v>530.277777777778</v>
      </c>
      <c r="J647" s="121" t="s">
        <v>2657</v>
      </c>
      <c r="K647" s="9"/>
      <c r="L647" s="24"/>
      <c r="M647" s="28" t="e">
        <f>VLOOKUP(B647,[2]东乡打卡!$B$3:$B$585,1,FALSE)</f>
        <v>#N/A</v>
      </c>
    </row>
    <row r="648" ht="20" customHeight="1" spans="1:13">
      <c r="A648" s="57">
        <v>646</v>
      </c>
      <c r="B648" s="10" t="s">
        <v>2636</v>
      </c>
      <c r="C648" s="17" t="s">
        <v>2658</v>
      </c>
      <c r="D648" s="17" t="s">
        <v>2659</v>
      </c>
      <c r="E648" s="63">
        <v>50000</v>
      </c>
      <c r="F648" s="63">
        <v>50000</v>
      </c>
      <c r="G648" s="64">
        <v>44718</v>
      </c>
      <c r="H648" s="64">
        <v>45266</v>
      </c>
      <c r="I648" s="22">
        <v>530.277777777778</v>
      </c>
      <c r="J648" s="120" t="s">
        <v>2660</v>
      </c>
      <c r="K648" s="9"/>
      <c r="L648" s="24"/>
      <c r="M648" s="28" t="e">
        <f>VLOOKUP(B648,[2]东乡打卡!$B$3:$B$585,1,FALSE)</f>
        <v>#N/A</v>
      </c>
    </row>
    <row r="649" ht="20" customHeight="1" spans="1:13">
      <c r="A649" s="57">
        <v>647</v>
      </c>
      <c r="B649" s="10" t="s">
        <v>2636</v>
      </c>
      <c r="C649" s="17" t="s">
        <v>2661</v>
      </c>
      <c r="D649" s="17" t="s">
        <v>2662</v>
      </c>
      <c r="E649" s="63">
        <v>50000</v>
      </c>
      <c r="F649" s="63">
        <v>50000</v>
      </c>
      <c r="G649" s="64">
        <v>44718</v>
      </c>
      <c r="H649" s="64">
        <v>45266</v>
      </c>
      <c r="I649" s="22">
        <v>530.277777777778</v>
      </c>
      <c r="J649" s="120" t="s">
        <v>2663</v>
      </c>
      <c r="K649" s="9"/>
      <c r="L649" s="24"/>
      <c r="M649" s="28" t="e">
        <f>VLOOKUP(B649,[2]东乡打卡!$B$3:$B$585,1,FALSE)</f>
        <v>#N/A</v>
      </c>
    </row>
    <row r="650" ht="20" customHeight="1" spans="1:13">
      <c r="A650" s="57">
        <v>648</v>
      </c>
      <c r="B650" s="10" t="s">
        <v>2636</v>
      </c>
      <c r="C650" s="17" t="s">
        <v>2664</v>
      </c>
      <c r="D650" s="17" t="s">
        <v>2665</v>
      </c>
      <c r="E650" s="63">
        <v>50000</v>
      </c>
      <c r="F650" s="63">
        <v>50000</v>
      </c>
      <c r="G650" s="64">
        <v>44729</v>
      </c>
      <c r="H650" s="64">
        <v>45277</v>
      </c>
      <c r="I650" s="22">
        <v>530.277777777778</v>
      </c>
      <c r="J650" s="120" t="s">
        <v>2666</v>
      </c>
      <c r="K650" s="9"/>
      <c r="L650" s="24"/>
      <c r="M650" s="28" t="e">
        <f>VLOOKUP(B650,[2]东乡打卡!$B$3:$B$585,1,FALSE)</f>
        <v>#N/A</v>
      </c>
    </row>
    <row r="651" ht="20" customHeight="1" spans="1:13">
      <c r="A651" s="57">
        <v>649</v>
      </c>
      <c r="B651" s="10" t="s">
        <v>2636</v>
      </c>
      <c r="C651" s="17" t="s">
        <v>2667</v>
      </c>
      <c r="D651" s="17" t="s">
        <v>2668</v>
      </c>
      <c r="E651" s="63">
        <v>50000</v>
      </c>
      <c r="F651" s="63">
        <v>50000</v>
      </c>
      <c r="G651" s="64">
        <v>44721</v>
      </c>
      <c r="H651" s="64">
        <v>45178</v>
      </c>
      <c r="I651" s="22">
        <v>530.277777777778</v>
      </c>
      <c r="J651" s="165" t="s">
        <v>2669</v>
      </c>
      <c r="K651" s="9"/>
      <c r="L651" s="24"/>
      <c r="M651" s="28" t="e">
        <f>VLOOKUP(B651,[2]东乡打卡!$B$3:$B$585,1,FALSE)</f>
        <v>#N/A</v>
      </c>
    </row>
    <row r="652" ht="20" customHeight="1" spans="1:13">
      <c r="A652" s="57">
        <v>650</v>
      </c>
      <c r="B652" s="10" t="s">
        <v>2636</v>
      </c>
      <c r="C652" s="17" t="s">
        <v>2670</v>
      </c>
      <c r="D652" s="17" t="s">
        <v>2671</v>
      </c>
      <c r="E652" s="63">
        <v>50000</v>
      </c>
      <c r="F652" s="63">
        <v>50000</v>
      </c>
      <c r="G652" s="64">
        <v>44733</v>
      </c>
      <c r="H652" s="64">
        <v>45281</v>
      </c>
      <c r="I652" s="22">
        <v>530.277777777778</v>
      </c>
      <c r="J652" s="120" t="s">
        <v>2672</v>
      </c>
      <c r="K652" s="9"/>
      <c r="L652" s="24"/>
      <c r="M652" s="28" t="e">
        <f>VLOOKUP(B652,[2]东乡打卡!$B$3:$B$585,1,FALSE)</f>
        <v>#N/A</v>
      </c>
    </row>
    <row r="653" ht="20" customHeight="1" spans="1:13">
      <c r="A653" s="57">
        <v>651</v>
      </c>
      <c r="B653" s="10" t="s">
        <v>2636</v>
      </c>
      <c r="C653" s="17" t="s">
        <v>2673</v>
      </c>
      <c r="D653" s="17" t="s">
        <v>2674</v>
      </c>
      <c r="E653" s="63">
        <v>40000</v>
      </c>
      <c r="F653" s="63">
        <v>40000</v>
      </c>
      <c r="G653" s="64">
        <v>44802</v>
      </c>
      <c r="H653" s="64">
        <v>45279</v>
      </c>
      <c r="I653" s="22">
        <v>424.222222222222</v>
      </c>
      <c r="J653" s="121" t="s">
        <v>2675</v>
      </c>
      <c r="K653" s="9"/>
      <c r="L653" s="24"/>
      <c r="M653" s="28" t="e">
        <f>VLOOKUP(B653,[2]东乡打卡!$B$3:$B$585,1,FALSE)</f>
        <v>#N/A</v>
      </c>
    </row>
    <row r="654" ht="20" customHeight="1" spans="1:13">
      <c r="A654" s="57">
        <v>652</v>
      </c>
      <c r="B654" s="10" t="s">
        <v>2636</v>
      </c>
      <c r="C654" s="17" t="s">
        <v>2676</v>
      </c>
      <c r="D654" s="17" t="s">
        <v>2677</v>
      </c>
      <c r="E654" s="63">
        <v>20000</v>
      </c>
      <c r="F654" s="63">
        <v>20000</v>
      </c>
      <c r="G654" s="64">
        <v>44740</v>
      </c>
      <c r="H654" s="64">
        <v>45288</v>
      </c>
      <c r="I654" s="22">
        <v>212.111111111111</v>
      </c>
      <c r="J654" s="121" t="s">
        <v>2678</v>
      </c>
      <c r="K654" s="9"/>
      <c r="L654" s="24"/>
      <c r="M654" s="28" t="e">
        <f>VLOOKUP(B654,[2]东乡打卡!$B$3:$B$585,1,FALSE)</f>
        <v>#N/A</v>
      </c>
    </row>
    <row r="655" ht="20" customHeight="1" spans="1:13">
      <c r="A655" s="57">
        <v>653</v>
      </c>
      <c r="B655" s="10" t="s">
        <v>2636</v>
      </c>
      <c r="C655" s="17" t="s">
        <v>2679</v>
      </c>
      <c r="D655" s="17" t="s">
        <v>2680</v>
      </c>
      <c r="E655" s="63">
        <v>30000</v>
      </c>
      <c r="F655" s="63">
        <v>30000</v>
      </c>
      <c r="G655" s="64">
        <v>44774</v>
      </c>
      <c r="H655" s="64">
        <v>45261</v>
      </c>
      <c r="I655" s="22">
        <v>318.166666666667</v>
      </c>
      <c r="J655" s="120" t="s">
        <v>2681</v>
      </c>
      <c r="K655" s="9"/>
      <c r="L655" s="24"/>
      <c r="M655" s="28" t="e">
        <f>VLOOKUP(B655,[2]东乡打卡!$B$3:$B$585,1,FALSE)</f>
        <v>#N/A</v>
      </c>
    </row>
    <row r="656" ht="20" customHeight="1" spans="1:13">
      <c r="A656" s="57">
        <v>654</v>
      </c>
      <c r="B656" s="10" t="s">
        <v>2636</v>
      </c>
      <c r="C656" s="17" t="s">
        <v>902</v>
      </c>
      <c r="D656" s="17" t="s">
        <v>2682</v>
      </c>
      <c r="E656" s="63">
        <v>50000</v>
      </c>
      <c r="F656" s="63">
        <v>50000</v>
      </c>
      <c r="G656" s="64">
        <v>44788</v>
      </c>
      <c r="H656" s="64">
        <v>45275</v>
      </c>
      <c r="I656" s="22">
        <v>530.277777777778</v>
      </c>
      <c r="J656" s="121" t="s">
        <v>2683</v>
      </c>
      <c r="K656" s="9"/>
      <c r="L656" s="24"/>
      <c r="M656" s="28" t="e">
        <f>VLOOKUP(B656,[2]东乡打卡!$B$3:$B$585,1,FALSE)</f>
        <v>#N/A</v>
      </c>
    </row>
    <row r="657" ht="20" customHeight="1" spans="1:13">
      <c r="A657" s="57">
        <v>655</v>
      </c>
      <c r="B657" s="10" t="s">
        <v>2636</v>
      </c>
      <c r="C657" s="17" t="s">
        <v>2684</v>
      </c>
      <c r="D657" s="17" t="s">
        <v>2685</v>
      </c>
      <c r="E657" s="63">
        <v>30000</v>
      </c>
      <c r="F657" s="63">
        <v>30000</v>
      </c>
      <c r="G657" s="64">
        <v>44831</v>
      </c>
      <c r="H657" s="64">
        <v>45287</v>
      </c>
      <c r="I657" s="22">
        <v>318.166666666667</v>
      </c>
      <c r="J657" s="122" t="s">
        <v>2686</v>
      </c>
      <c r="K657" s="9"/>
      <c r="L657" s="24"/>
      <c r="M657" s="28" t="e">
        <f>VLOOKUP(B657,[2]东乡打卡!$B$3:$B$585,1,FALSE)</f>
        <v>#N/A</v>
      </c>
    </row>
    <row r="658" ht="20" customHeight="1" spans="1:13">
      <c r="A658" s="57">
        <v>656</v>
      </c>
      <c r="B658" s="10" t="s">
        <v>2636</v>
      </c>
      <c r="C658" s="17" t="s">
        <v>2687</v>
      </c>
      <c r="D658" s="17" t="s">
        <v>2688</v>
      </c>
      <c r="E658" s="63">
        <v>30000</v>
      </c>
      <c r="F658" s="63">
        <v>30000</v>
      </c>
      <c r="G658" s="64">
        <v>44834</v>
      </c>
      <c r="H658" s="64">
        <v>45290</v>
      </c>
      <c r="I658" s="22">
        <v>318.166666666667</v>
      </c>
      <c r="J658" s="122" t="s">
        <v>2689</v>
      </c>
      <c r="K658" s="9"/>
      <c r="L658" s="24"/>
      <c r="M658" s="28" t="e">
        <f>VLOOKUP(B658,[2]东乡打卡!$B$3:$B$585,1,FALSE)</f>
        <v>#N/A</v>
      </c>
    </row>
    <row r="659" ht="20" customHeight="1" spans="1:13">
      <c r="A659" s="57">
        <v>657</v>
      </c>
      <c r="B659" s="10" t="s">
        <v>2636</v>
      </c>
      <c r="C659" s="17" t="s">
        <v>2690</v>
      </c>
      <c r="D659" s="17" t="s">
        <v>2691</v>
      </c>
      <c r="E659" s="63">
        <v>9000</v>
      </c>
      <c r="F659" s="63">
        <v>9000</v>
      </c>
      <c r="G659" s="64">
        <v>44831</v>
      </c>
      <c r="H659" s="64">
        <v>45287</v>
      </c>
      <c r="I659" s="22">
        <v>95.45</v>
      </c>
      <c r="J659" s="50" t="s">
        <v>2692</v>
      </c>
      <c r="K659" s="9"/>
      <c r="L659" s="24"/>
      <c r="M659" s="28" t="e">
        <f>VLOOKUP(B659,[2]东乡打卡!$B$3:$B$585,1,FALSE)</f>
        <v>#N/A</v>
      </c>
    </row>
    <row r="660" ht="20" customHeight="1" spans="1:13">
      <c r="A660" s="57">
        <v>658</v>
      </c>
      <c r="B660" s="10" t="s">
        <v>2636</v>
      </c>
      <c r="C660" s="17" t="s">
        <v>2693</v>
      </c>
      <c r="D660" s="17" t="s">
        <v>2694</v>
      </c>
      <c r="E660" s="63">
        <v>50000</v>
      </c>
      <c r="F660" s="63">
        <v>50000</v>
      </c>
      <c r="G660" s="64">
        <v>44825</v>
      </c>
      <c r="H660" s="64">
        <v>45281</v>
      </c>
      <c r="I660" s="22">
        <v>530.277777777778</v>
      </c>
      <c r="J660" s="122" t="s">
        <v>2695</v>
      </c>
      <c r="K660" s="9"/>
      <c r="L660" s="24"/>
      <c r="M660" s="28" t="e">
        <f>VLOOKUP(B660,[2]东乡打卡!$B$3:$B$585,1,FALSE)</f>
        <v>#N/A</v>
      </c>
    </row>
    <row r="661" ht="20" customHeight="1" spans="1:13">
      <c r="A661" s="57">
        <v>659</v>
      </c>
      <c r="B661" s="10" t="s">
        <v>2636</v>
      </c>
      <c r="C661" s="17" t="s">
        <v>2696</v>
      </c>
      <c r="D661" s="17" t="s">
        <v>2697</v>
      </c>
      <c r="E661" s="63">
        <v>40000</v>
      </c>
      <c r="F661" s="63">
        <v>40000</v>
      </c>
      <c r="G661" s="64" t="s">
        <v>2698</v>
      </c>
      <c r="H661" s="64" t="s">
        <v>1783</v>
      </c>
      <c r="I661" s="22">
        <v>160.36</v>
      </c>
      <c r="J661" s="50" t="s">
        <v>2699</v>
      </c>
      <c r="K661" s="9"/>
      <c r="L661" s="24"/>
      <c r="M661" s="28" t="e">
        <f>VLOOKUP(B661,[2]东乡打卡!$B$3:$B$585,1,FALSE)</f>
        <v>#N/A</v>
      </c>
    </row>
    <row r="662" ht="20" customHeight="1" spans="1:13">
      <c r="A662" s="57">
        <v>660</v>
      </c>
      <c r="B662" s="10" t="s">
        <v>2636</v>
      </c>
      <c r="C662" s="17" t="s">
        <v>2700</v>
      </c>
      <c r="D662" s="17" t="s">
        <v>2701</v>
      </c>
      <c r="E662" s="63">
        <v>50000</v>
      </c>
      <c r="F662" s="63">
        <v>50000</v>
      </c>
      <c r="G662" s="64">
        <v>44834</v>
      </c>
      <c r="H662" s="64">
        <v>45290</v>
      </c>
      <c r="I662" s="22">
        <v>530.277777777778</v>
      </c>
      <c r="J662" s="50" t="s">
        <v>2702</v>
      </c>
      <c r="K662" s="9"/>
      <c r="L662" s="24"/>
      <c r="M662" s="28" t="e">
        <f>VLOOKUP(B662,[2]东乡打卡!$B$3:$B$585,1,FALSE)</f>
        <v>#N/A</v>
      </c>
    </row>
    <row r="663" ht="20" customHeight="1" spans="1:13">
      <c r="A663" s="57">
        <v>661</v>
      </c>
      <c r="B663" s="10" t="s">
        <v>2636</v>
      </c>
      <c r="C663" s="17" t="s">
        <v>2703</v>
      </c>
      <c r="D663" s="17" t="s">
        <v>2704</v>
      </c>
      <c r="E663" s="63">
        <v>50000</v>
      </c>
      <c r="F663" s="63">
        <v>50000</v>
      </c>
      <c r="G663" s="64">
        <v>44893</v>
      </c>
      <c r="H663" s="64">
        <v>45288</v>
      </c>
      <c r="I663" s="22">
        <v>530.277777777778</v>
      </c>
      <c r="J663" s="166" t="s">
        <v>2705</v>
      </c>
      <c r="K663" s="9"/>
      <c r="L663" s="24"/>
      <c r="M663" s="28" t="e">
        <f>VLOOKUP(B663,[2]东乡打卡!$B$3:$B$585,1,FALSE)</f>
        <v>#N/A</v>
      </c>
    </row>
    <row r="664" ht="20" customHeight="1" spans="1:13">
      <c r="A664" s="57">
        <v>662</v>
      </c>
      <c r="B664" s="10" t="s">
        <v>2636</v>
      </c>
      <c r="C664" s="17" t="s">
        <v>2706</v>
      </c>
      <c r="D664" s="17" t="s">
        <v>2707</v>
      </c>
      <c r="E664" s="63">
        <v>50000</v>
      </c>
      <c r="F664" s="63">
        <v>50000</v>
      </c>
      <c r="G664" s="64">
        <v>44881</v>
      </c>
      <c r="H664" s="64">
        <v>45276</v>
      </c>
      <c r="I664" s="22">
        <v>530.277777777778</v>
      </c>
      <c r="J664" s="122" t="s">
        <v>2708</v>
      </c>
      <c r="K664" s="9"/>
      <c r="L664" s="24"/>
      <c r="M664" s="28" t="e">
        <f>VLOOKUP(B664,[2]东乡打卡!$B$3:$B$585,1,FALSE)</f>
        <v>#N/A</v>
      </c>
    </row>
    <row r="665" ht="20" customHeight="1" spans="1:13">
      <c r="A665" s="57">
        <v>663</v>
      </c>
      <c r="B665" s="10" t="s">
        <v>2636</v>
      </c>
      <c r="C665" s="17" t="s">
        <v>2709</v>
      </c>
      <c r="D665" s="17" t="s">
        <v>2710</v>
      </c>
      <c r="E665" s="63">
        <v>25000</v>
      </c>
      <c r="F665" s="63">
        <v>25000</v>
      </c>
      <c r="G665" s="64" t="s">
        <v>1528</v>
      </c>
      <c r="H665" s="64" t="s">
        <v>649</v>
      </c>
      <c r="I665" s="22">
        <v>227.48</v>
      </c>
      <c r="J665" s="122" t="s">
        <v>2711</v>
      </c>
      <c r="K665" s="9"/>
      <c r="L665" s="24"/>
      <c r="M665" s="28" t="e">
        <f>VLOOKUP(B665,[2]东乡打卡!$B$3:$B$585,1,FALSE)</f>
        <v>#N/A</v>
      </c>
    </row>
    <row r="666" ht="20" customHeight="1" spans="1:13">
      <c r="A666" s="57">
        <v>664</v>
      </c>
      <c r="B666" s="10" t="s">
        <v>2636</v>
      </c>
      <c r="C666" s="17" t="s">
        <v>2712</v>
      </c>
      <c r="D666" s="17" t="s">
        <v>2713</v>
      </c>
      <c r="E666" s="63">
        <v>50000</v>
      </c>
      <c r="F666" s="63">
        <v>50000</v>
      </c>
      <c r="G666" s="64">
        <v>44893</v>
      </c>
      <c r="H666" s="64">
        <v>45288</v>
      </c>
      <c r="I666" s="22">
        <v>530.277777777778</v>
      </c>
      <c r="J666" s="50" t="s">
        <v>2714</v>
      </c>
      <c r="K666" s="9"/>
      <c r="L666" s="24"/>
      <c r="M666" s="28" t="e">
        <f>VLOOKUP(B666,[2]东乡打卡!$B$3:$B$585,1,FALSE)</f>
        <v>#N/A</v>
      </c>
    </row>
    <row r="667" ht="20" customHeight="1" spans="1:13">
      <c r="A667" s="57">
        <v>665</v>
      </c>
      <c r="B667" s="10" t="s">
        <v>2636</v>
      </c>
      <c r="C667" s="17" t="s">
        <v>2715</v>
      </c>
      <c r="D667" s="17" t="s">
        <v>2716</v>
      </c>
      <c r="E667" s="63">
        <v>50000</v>
      </c>
      <c r="F667" s="63">
        <v>50000</v>
      </c>
      <c r="G667" s="64" t="s">
        <v>2717</v>
      </c>
      <c r="H667" s="64" t="s">
        <v>2718</v>
      </c>
      <c r="I667" s="22">
        <v>606.944444444444</v>
      </c>
      <c r="J667" s="122" t="s">
        <v>2719</v>
      </c>
      <c r="K667" s="9"/>
      <c r="L667" s="24"/>
      <c r="M667" s="28" t="e">
        <f>VLOOKUP(B667,[2]东乡打卡!$B$3:$B$585,1,FALSE)</f>
        <v>#N/A</v>
      </c>
    </row>
    <row r="668" ht="20" customHeight="1" spans="1:13">
      <c r="A668" s="57">
        <v>666</v>
      </c>
      <c r="B668" s="10" t="s">
        <v>2636</v>
      </c>
      <c r="C668" s="17" t="s">
        <v>2720</v>
      </c>
      <c r="D668" s="17" t="s">
        <v>2721</v>
      </c>
      <c r="E668" s="63">
        <v>30000</v>
      </c>
      <c r="F668" s="63">
        <v>30000</v>
      </c>
      <c r="G668" s="64" t="s">
        <v>344</v>
      </c>
      <c r="H668" s="64" t="s">
        <v>345</v>
      </c>
      <c r="I668" s="22">
        <v>364.166666666667</v>
      </c>
      <c r="J668" s="122" t="s">
        <v>2722</v>
      </c>
      <c r="K668" s="9"/>
      <c r="L668" s="24"/>
      <c r="M668" s="28" t="e">
        <f>VLOOKUP(B668,[2]东乡打卡!$B$3:$B$585,1,FALSE)</f>
        <v>#N/A</v>
      </c>
    </row>
    <row r="669" ht="20" customHeight="1" spans="1:13">
      <c r="A669" s="57">
        <v>667</v>
      </c>
      <c r="B669" s="10" t="s">
        <v>2636</v>
      </c>
      <c r="C669" s="17" t="s">
        <v>2723</v>
      </c>
      <c r="D669" s="17" t="s">
        <v>2724</v>
      </c>
      <c r="E669" s="63">
        <v>50000</v>
      </c>
      <c r="F669" s="63">
        <v>50000</v>
      </c>
      <c r="G669" s="64" t="s">
        <v>2725</v>
      </c>
      <c r="H669" s="64" t="s">
        <v>2726</v>
      </c>
      <c r="I669" s="22">
        <v>606.944444444444</v>
      </c>
      <c r="J669" s="122" t="s">
        <v>2727</v>
      </c>
      <c r="K669" s="9"/>
      <c r="L669" s="24"/>
      <c r="M669" s="28" t="e">
        <f>VLOOKUP(B669,[2]东乡打卡!$B$3:$B$585,1,FALSE)</f>
        <v>#N/A</v>
      </c>
    </row>
    <row r="670" ht="20" customHeight="1" spans="1:13">
      <c r="A670" s="57">
        <v>668</v>
      </c>
      <c r="B670" s="10" t="s">
        <v>2636</v>
      </c>
      <c r="C670" s="17" t="s">
        <v>2709</v>
      </c>
      <c r="D670" s="17" t="s">
        <v>2728</v>
      </c>
      <c r="E670" s="63">
        <v>50000</v>
      </c>
      <c r="F670" s="63">
        <v>50000</v>
      </c>
      <c r="G670" s="64" t="s">
        <v>2212</v>
      </c>
      <c r="H670" s="64" t="s">
        <v>2213</v>
      </c>
      <c r="I670" s="22">
        <v>606.944444444444</v>
      </c>
      <c r="J670" s="167" t="s">
        <v>2729</v>
      </c>
      <c r="K670" s="9"/>
      <c r="L670" s="24"/>
      <c r="M670" s="28" t="e">
        <f>VLOOKUP(B670,[2]东乡打卡!$B$3:$B$585,1,FALSE)</f>
        <v>#N/A</v>
      </c>
    </row>
    <row r="671" ht="20" customHeight="1" spans="1:13">
      <c r="A671" s="57">
        <v>669</v>
      </c>
      <c r="B671" s="9" t="s">
        <v>2730</v>
      </c>
      <c r="C671" s="31" t="s">
        <v>2731</v>
      </c>
      <c r="D671" s="31" t="s">
        <v>2732</v>
      </c>
      <c r="E671" s="31">
        <v>35000</v>
      </c>
      <c r="F671" s="31">
        <v>31000</v>
      </c>
      <c r="G671" s="31" t="s">
        <v>2733</v>
      </c>
      <c r="H671" s="33" t="s">
        <v>2734</v>
      </c>
      <c r="I671" s="24">
        <v>349</v>
      </c>
      <c r="J671" s="140" t="s">
        <v>2735</v>
      </c>
      <c r="K671" s="26"/>
      <c r="L671" s="9"/>
      <c r="M671" s="28" t="str">
        <f>VLOOKUP(B671,[2]东乡打卡!$B$3:$B$585,1,FALSE)</f>
        <v>静河支行</v>
      </c>
    </row>
    <row r="672" ht="20" customHeight="1" spans="1:13">
      <c r="A672" s="57">
        <v>670</v>
      </c>
      <c r="B672" s="9" t="s">
        <v>2730</v>
      </c>
      <c r="C672" s="31" t="s">
        <v>2736</v>
      </c>
      <c r="D672" s="31" t="s">
        <v>2737</v>
      </c>
      <c r="E672" s="31">
        <v>25000</v>
      </c>
      <c r="F672" s="31">
        <v>25000</v>
      </c>
      <c r="G672" s="31" t="s">
        <v>665</v>
      </c>
      <c r="H672" s="33" t="s">
        <v>666</v>
      </c>
      <c r="I672" s="24">
        <v>281</v>
      </c>
      <c r="J672" s="148" t="s">
        <v>2738</v>
      </c>
      <c r="K672" s="9"/>
      <c r="L672" s="9"/>
      <c r="M672" s="28" t="str">
        <f>VLOOKUP(B672,[2]东乡打卡!$B$3:$B$585,1,FALSE)</f>
        <v>静河支行</v>
      </c>
    </row>
    <row r="673" ht="20" customHeight="1" spans="1:13">
      <c r="A673" s="57">
        <v>671</v>
      </c>
      <c r="B673" s="9" t="s">
        <v>2730</v>
      </c>
      <c r="C673" s="31" t="s">
        <v>2739</v>
      </c>
      <c r="D673" s="31" t="s">
        <v>2740</v>
      </c>
      <c r="E673" s="31">
        <v>50000</v>
      </c>
      <c r="F673" s="31">
        <v>50000</v>
      </c>
      <c r="G673" s="31" t="s">
        <v>2741</v>
      </c>
      <c r="H673" s="33" t="s">
        <v>796</v>
      </c>
      <c r="I673" s="24">
        <v>562</v>
      </c>
      <c r="J673" s="140" t="s">
        <v>2742</v>
      </c>
      <c r="K673" s="26"/>
      <c r="L673" s="9"/>
      <c r="M673" s="28" t="str">
        <f>VLOOKUP(B673,[2]东乡打卡!$B$3:$B$585,1,FALSE)</f>
        <v>静河支行</v>
      </c>
    </row>
    <row r="674" ht="20" customHeight="1" spans="1:13">
      <c r="A674" s="57">
        <v>672</v>
      </c>
      <c r="B674" s="9" t="s">
        <v>2730</v>
      </c>
      <c r="C674" s="31" t="s">
        <v>2743</v>
      </c>
      <c r="D674" s="31" t="s">
        <v>2744</v>
      </c>
      <c r="E674" s="31">
        <v>30000</v>
      </c>
      <c r="F674" s="31">
        <v>30000</v>
      </c>
      <c r="G674" s="31" t="s">
        <v>2745</v>
      </c>
      <c r="H674" s="33" t="s">
        <v>975</v>
      </c>
      <c r="I674" s="24">
        <v>338</v>
      </c>
      <c r="J674" s="148" t="s">
        <v>2746</v>
      </c>
      <c r="K674" s="26"/>
      <c r="L674" s="9"/>
      <c r="M674" s="28" t="str">
        <f>VLOOKUP(B674,[2]东乡打卡!$B$3:$B$585,1,FALSE)</f>
        <v>静河支行</v>
      </c>
    </row>
    <row r="675" ht="20" customHeight="1" spans="1:13">
      <c r="A675" s="57">
        <v>673</v>
      </c>
      <c r="B675" s="9" t="s">
        <v>2730</v>
      </c>
      <c r="C675" s="31" t="s">
        <v>2747</v>
      </c>
      <c r="D675" s="31" t="s">
        <v>2748</v>
      </c>
      <c r="E675" s="31">
        <v>50000</v>
      </c>
      <c r="F675" s="31">
        <v>50000</v>
      </c>
      <c r="G675" s="31" t="s">
        <v>379</v>
      </c>
      <c r="H675" s="33" t="s">
        <v>1833</v>
      </c>
      <c r="I675" s="24">
        <v>562</v>
      </c>
      <c r="J675" s="26" t="s">
        <v>2749</v>
      </c>
      <c r="K675" s="36"/>
      <c r="L675" s="9"/>
      <c r="M675" s="28" t="str">
        <f>VLOOKUP(B675,[2]东乡打卡!$B$3:$B$585,1,FALSE)</f>
        <v>静河支行</v>
      </c>
    </row>
    <row r="676" ht="20" customHeight="1" spans="1:13">
      <c r="A676" s="57">
        <v>674</v>
      </c>
      <c r="B676" s="9" t="s">
        <v>2730</v>
      </c>
      <c r="C676" s="31" t="s">
        <v>2750</v>
      </c>
      <c r="D676" s="31" t="s">
        <v>2751</v>
      </c>
      <c r="E676" s="31">
        <v>50000</v>
      </c>
      <c r="F676" s="31">
        <v>50000</v>
      </c>
      <c r="G676" s="31" t="s">
        <v>1840</v>
      </c>
      <c r="H676" s="33" t="s">
        <v>861</v>
      </c>
      <c r="I676" s="24">
        <v>562</v>
      </c>
      <c r="J676" s="36" t="s">
        <v>2752</v>
      </c>
      <c r="K676" s="9"/>
      <c r="L676" s="9"/>
      <c r="M676" s="28" t="str">
        <f>VLOOKUP(B676,[2]东乡打卡!$B$3:$B$585,1,FALSE)</f>
        <v>静河支行</v>
      </c>
    </row>
    <row r="677" ht="20" customHeight="1" spans="1:13">
      <c r="A677" s="57">
        <v>675</v>
      </c>
      <c r="B677" s="9" t="s">
        <v>2730</v>
      </c>
      <c r="C677" s="31" t="s">
        <v>2753</v>
      </c>
      <c r="D677" s="31" t="s">
        <v>2754</v>
      </c>
      <c r="E677" s="31">
        <v>30000</v>
      </c>
      <c r="F677" s="31">
        <v>30000</v>
      </c>
      <c r="G677" s="31" t="s">
        <v>2755</v>
      </c>
      <c r="H677" s="33" t="s">
        <v>1629</v>
      </c>
      <c r="I677" s="24">
        <v>338</v>
      </c>
      <c r="J677" s="9" t="s">
        <v>2756</v>
      </c>
      <c r="K677" s="9"/>
      <c r="L677" s="9"/>
      <c r="M677" s="28" t="str">
        <f>VLOOKUP(B677,[2]东乡打卡!$B$3:$B$585,1,FALSE)</f>
        <v>静河支行</v>
      </c>
    </row>
    <row r="678" ht="20" customHeight="1" spans="1:13">
      <c r="A678" s="57">
        <v>676</v>
      </c>
      <c r="B678" s="9" t="s">
        <v>2730</v>
      </c>
      <c r="C678" s="31" t="s">
        <v>2757</v>
      </c>
      <c r="D678" s="31" t="s">
        <v>2758</v>
      </c>
      <c r="E678" s="31">
        <v>50000</v>
      </c>
      <c r="F678" s="31">
        <v>50000</v>
      </c>
      <c r="G678" s="31" t="s">
        <v>1844</v>
      </c>
      <c r="H678" s="33" t="s">
        <v>1845</v>
      </c>
      <c r="I678" s="24">
        <v>562</v>
      </c>
      <c r="J678" s="9" t="s">
        <v>2759</v>
      </c>
      <c r="K678" s="9"/>
      <c r="L678" s="9"/>
      <c r="M678" s="28" t="str">
        <f>VLOOKUP(B678,[2]东乡打卡!$B$3:$B$585,1,FALSE)</f>
        <v>静河支行</v>
      </c>
    </row>
    <row r="679" ht="20" customHeight="1" spans="1:13">
      <c r="A679" s="57">
        <v>677</v>
      </c>
      <c r="B679" s="9" t="s">
        <v>2730</v>
      </c>
      <c r="C679" s="31" t="s">
        <v>2760</v>
      </c>
      <c r="D679" s="31" t="s">
        <v>2761</v>
      </c>
      <c r="E679" s="31">
        <v>50000</v>
      </c>
      <c r="F679" s="31">
        <v>50000</v>
      </c>
      <c r="G679" s="31" t="s">
        <v>2351</v>
      </c>
      <c r="H679" s="33" t="s">
        <v>2352</v>
      </c>
      <c r="I679" s="24">
        <v>562</v>
      </c>
      <c r="J679" s="140" t="s">
        <v>2762</v>
      </c>
      <c r="K679" s="9"/>
      <c r="L679" s="9"/>
      <c r="M679" s="28" t="str">
        <f>VLOOKUP(B679,[2]东乡打卡!$B$3:$B$585,1,FALSE)</f>
        <v>静河支行</v>
      </c>
    </row>
    <row r="680" ht="20" customHeight="1" spans="1:13">
      <c r="A680" s="57">
        <v>678</v>
      </c>
      <c r="B680" s="9" t="s">
        <v>2730</v>
      </c>
      <c r="C680" s="31" t="s">
        <v>2757</v>
      </c>
      <c r="D680" s="31" t="s">
        <v>2763</v>
      </c>
      <c r="E680" s="31">
        <v>50000</v>
      </c>
      <c r="F680" s="31">
        <v>50000</v>
      </c>
      <c r="G680" s="31" t="s">
        <v>670</v>
      </c>
      <c r="H680" s="33" t="s">
        <v>671</v>
      </c>
      <c r="I680" s="24">
        <v>562</v>
      </c>
      <c r="J680" s="9" t="s">
        <v>2764</v>
      </c>
      <c r="K680" s="37"/>
      <c r="L680" s="10"/>
      <c r="M680" s="28" t="str">
        <f>VLOOKUP(B680,[2]东乡打卡!$B$3:$B$585,1,FALSE)</f>
        <v>静河支行</v>
      </c>
    </row>
    <row r="681" ht="20" customHeight="1" spans="1:13">
      <c r="A681" s="57">
        <v>679</v>
      </c>
      <c r="B681" s="9" t="s">
        <v>2730</v>
      </c>
      <c r="C681" s="31" t="s">
        <v>2765</v>
      </c>
      <c r="D681" s="31" t="s">
        <v>2766</v>
      </c>
      <c r="E681" s="31">
        <v>25000</v>
      </c>
      <c r="F681" s="31">
        <v>25000</v>
      </c>
      <c r="G681" s="31" t="s">
        <v>2767</v>
      </c>
      <c r="H681" s="33" t="s">
        <v>1849</v>
      </c>
      <c r="I681" s="24">
        <v>281</v>
      </c>
      <c r="J681" s="168" t="s">
        <v>2768</v>
      </c>
      <c r="K681" s="9"/>
      <c r="L681" s="9"/>
      <c r="M681" s="28" t="str">
        <f>VLOOKUP(B681,[2]东乡打卡!$B$3:$B$585,1,FALSE)</f>
        <v>静河支行</v>
      </c>
    </row>
    <row r="682" ht="20" customHeight="1" spans="1:13">
      <c r="A682" s="57">
        <v>680</v>
      </c>
      <c r="B682" s="9" t="s">
        <v>2730</v>
      </c>
      <c r="C682" s="31" t="s">
        <v>2769</v>
      </c>
      <c r="D682" s="31" t="s">
        <v>2770</v>
      </c>
      <c r="E682" s="31">
        <v>36000</v>
      </c>
      <c r="F682" s="31">
        <v>36000</v>
      </c>
      <c r="G682" s="31" t="s">
        <v>698</v>
      </c>
      <c r="H682" s="33" t="s">
        <v>699</v>
      </c>
      <c r="I682" s="24">
        <v>405</v>
      </c>
      <c r="J682" s="9" t="s">
        <v>2771</v>
      </c>
      <c r="K682" s="9"/>
      <c r="L682" s="9"/>
      <c r="M682" s="28" t="str">
        <f>VLOOKUP(B682,[2]东乡打卡!$B$3:$B$585,1,FALSE)</f>
        <v>静河支行</v>
      </c>
    </row>
    <row r="683" ht="20" customHeight="1" spans="1:13">
      <c r="A683" s="57">
        <v>681</v>
      </c>
      <c r="B683" s="9" t="s">
        <v>2730</v>
      </c>
      <c r="C683" s="31" t="s">
        <v>2772</v>
      </c>
      <c r="D683" s="31" t="s">
        <v>2773</v>
      </c>
      <c r="E683" s="31">
        <v>10000</v>
      </c>
      <c r="F683" s="31">
        <v>10000</v>
      </c>
      <c r="G683" s="31" t="s">
        <v>2774</v>
      </c>
      <c r="H683" s="33" t="s">
        <v>787</v>
      </c>
      <c r="I683" s="24">
        <v>113</v>
      </c>
      <c r="J683" s="9" t="s">
        <v>2775</v>
      </c>
      <c r="K683" s="9"/>
      <c r="L683" s="9"/>
      <c r="M683" s="28" t="str">
        <f>VLOOKUP(B683,[2]东乡打卡!$B$3:$B$585,1,FALSE)</f>
        <v>静河支行</v>
      </c>
    </row>
    <row r="684" ht="20" customHeight="1" spans="1:13">
      <c r="A684" s="57">
        <v>682</v>
      </c>
      <c r="B684" s="9" t="s">
        <v>2730</v>
      </c>
      <c r="C684" s="31" t="s">
        <v>2776</v>
      </c>
      <c r="D684" s="31" t="s">
        <v>2777</v>
      </c>
      <c r="E684" s="31">
        <v>20000</v>
      </c>
      <c r="F684" s="31">
        <v>20000</v>
      </c>
      <c r="G684" s="31" t="s">
        <v>2778</v>
      </c>
      <c r="H684" s="33" t="s">
        <v>2779</v>
      </c>
      <c r="I684" s="24">
        <v>225</v>
      </c>
      <c r="J684" s="140" t="s">
        <v>2780</v>
      </c>
      <c r="K684" s="26"/>
      <c r="L684" s="9"/>
      <c r="M684" s="28" t="str">
        <f>VLOOKUP(B684,[2]东乡打卡!$B$3:$B$585,1,FALSE)</f>
        <v>静河支行</v>
      </c>
    </row>
    <row r="685" ht="20" customHeight="1" spans="1:13">
      <c r="A685" s="57">
        <v>683</v>
      </c>
      <c r="B685" s="9" t="s">
        <v>2730</v>
      </c>
      <c r="C685" s="31" t="s">
        <v>2781</v>
      </c>
      <c r="D685" s="31" t="s">
        <v>2782</v>
      </c>
      <c r="E685" s="31">
        <v>50000</v>
      </c>
      <c r="F685" s="31">
        <v>50000</v>
      </c>
      <c r="G685" s="31" t="s">
        <v>2778</v>
      </c>
      <c r="H685" s="33" t="s">
        <v>2779</v>
      </c>
      <c r="I685" s="24">
        <v>562</v>
      </c>
      <c r="J685" s="148" t="s">
        <v>2783</v>
      </c>
      <c r="K685" s="9"/>
      <c r="L685" s="9"/>
      <c r="M685" s="28" t="str">
        <f>VLOOKUP(B685,[2]东乡打卡!$B$3:$B$585,1,FALSE)</f>
        <v>静河支行</v>
      </c>
    </row>
    <row r="686" ht="20" customHeight="1" spans="1:13">
      <c r="A686" s="57">
        <v>684</v>
      </c>
      <c r="B686" s="9" t="s">
        <v>2730</v>
      </c>
      <c r="C686" s="31" t="s">
        <v>2784</v>
      </c>
      <c r="D686" s="31" t="s">
        <v>2785</v>
      </c>
      <c r="E686" s="31">
        <v>50000</v>
      </c>
      <c r="F686" s="31">
        <v>50000</v>
      </c>
      <c r="G686" s="31" t="s">
        <v>513</v>
      </c>
      <c r="H686" s="33" t="s">
        <v>2779</v>
      </c>
      <c r="I686" s="24">
        <v>562</v>
      </c>
      <c r="J686" s="9" t="s">
        <v>2786</v>
      </c>
      <c r="K686" s="9"/>
      <c r="L686" s="9"/>
      <c r="M686" s="28" t="str">
        <f>VLOOKUP(B686,[2]东乡打卡!$B$3:$B$585,1,FALSE)</f>
        <v>静河支行</v>
      </c>
    </row>
    <row r="687" ht="20" customHeight="1" spans="1:13">
      <c r="A687" s="57">
        <v>685</v>
      </c>
      <c r="B687" s="9" t="s">
        <v>2730</v>
      </c>
      <c r="C687" s="31" t="s">
        <v>2787</v>
      </c>
      <c r="D687" s="31" t="s">
        <v>2788</v>
      </c>
      <c r="E687" s="31">
        <v>50000</v>
      </c>
      <c r="F687" s="31">
        <v>50000</v>
      </c>
      <c r="G687" s="31" t="s">
        <v>2789</v>
      </c>
      <c r="H687" s="33" t="s">
        <v>56</v>
      </c>
      <c r="I687" s="24">
        <v>562</v>
      </c>
      <c r="J687" s="140" t="s">
        <v>2790</v>
      </c>
      <c r="K687" s="9"/>
      <c r="L687" s="9"/>
      <c r="M687" s="28" t="str">
        <f>VLOOKUP(B687,[2]东乡打卡!$B$3:$B$585,1,FALSE)</f>
        <v>静河支行</v>
      </c>
    </row>
    <row r="688" ht="20" customHeight="1" spans="1:13">
      <c r="A688" s="57">
        <v>686</v>
      </c>
      <c r="B688" s="9" t="s">
        <v>2730</v>
      </c>
      <c r="C688" s="31" t="s">
        <v>2791</v>
      </c>
      <c r="D688" s="31" t="s">
        <v>2792</v>
      </c>
      <c r="E688" s="31">
        <v>20000</v>
      </c>
      <c r="F688" s="31">
        <v>20000</v>
      </c>
      <c r="G688" s="31" t="s">
        <v>2793</v>
      </c>
      <c r="H688" s="33" t="s">
        <v>2290</v>
      </c>
      <c r="I688" s="24">
        <v>225</v>
      </c>
      <c r="J688" s="140" t="s">
        <v>2794</v>
      </c>
      <c r="K688" s="9"/>
      <c r="L688" s="9"/>
      <c r="M688" s="28" t="str">
        <f>VLOOKUP(B688,[2]东乡打卡!$B$3:$B$585,1,FALSE)</f>
        <v>静河支行</v>
      </c>
    </row>
    <row r="689" ht="20" customHeight="1" spans="1:13">
      <c r="A689" s="57">
        <v>687</v>
      </c>
      <c r="B689" s="9" t="s">
        <v>2730</v>
      </c>
      <c r="C689" s="31" t="s">
        <v>2795</v>
      </c>
      <c r="D689" s="31" t="s">
        <v>2796</v>
      </c>
      <c r="E689" s="31">
        <v>50000</v>
      </c>
      <c r="F689" s="31">
        <v>50000</v>
      </c>
      <c r="G689" s="31" t="s">
        <v>2797</v>
      </c>
      <c r="H689" s="33" t="s">
        <v>2798</v>
      </c>
      <c r="I689" s="24">
        <v>562</v>
      </c>
      <c r="J689" s="9" t="s">
        <v>2799</v>
      </c>
      <c r="K689" s="9"/>
      <c r="L689" s="9"/>
      <c r="M689" s="28" t="str">
        <f>VLOOKUP(B689,[2]东乡打卡!$B$3:$B$585,1,FALSE)</f>
        <v>静河支行</v>
      </c>
    </row>
    <row r="690" ht="20" customHeight="1" spans="1:13">
      <c r="A690" s="57">
        <v>688</v>
      </c>
      <c r="B690" s="9" t="s">
        <v>2730</v>
      </c>
      <c r="C690" s="31" t="s">
        <v>2800</v>
      </c>
      <c r="D690" s="31" t="s">
        <v>2801</v>
      </c>
      <c r="E690" s="31">
        <v>50000</v>
      </c>
      <c r="F690" s="31">
        <v>50000</v>
      </c>
      <c r="G690" s="31" t="s">
        <v>727</v>
      </c>
      <c r="H690" s="33" t="s">
        <v>403</v>
      </c>
      <c r="I690" s="24">
        <v>562</v>
      </c>
      <c r="J690" s="9" t="s">
        <v>2802</v>
      </c>
      <c r="K690" s="9"/>
      <c r="L690" s="9"/>
      <c r="M690" s="28" t="str">
        <f>VLOOKUP(B690,[2]东乡打卡!$B$3:$B$585,1,FALSE)</f>
        <v>静河支行</v>
      </c>
    </row>
    <row r="691" ht="20" customHeight="1" spans="1:13">
      <c r="A691" s="57">
        <v>689</v>
      </c>
      <c r="B691" s="9" t="s">
        <v>2730</v>
      </c>
      <c r="C691" s="31" t="s">
        <v>2803</v>
      </c>
      <c r="D691" s="31" t="s">
        <v>2804</v>
      </c>
      <c r="E691" s="31">
        <v>50000</v>
      </c>
      <c r="F691" s="31">
        <v>50000</v>
      </c>
      <c r="G691" s="31" t="s">
        <v>2634</v>
      </c>
      <c r="H691" s="33" t="s">
        <v>1587</v>
      </c>
      <c r="I691" s="24">
        <v>562</v>
      </c>
      <c r="J691" s="140" t="s">
        <v>2805</v>
      </c>
      <c r="K691" s="37"/>
      <c r="L691" s="9"/>
      <c r="M691" s="28" t="str">
        <f>VLOOKUP(B691,[2]东乡打卡!$B$3:$B$585,1,FALSE)</f>
        <v>静河支行</v>
      </c>
    </row>
    <row r="692" ht="20" customHeight="1" spans="1:13">
      <c r="A692" s="57">
        <v>690</v>
      </c>
      <c r="B692" s="9" t="s">
        <v>2730</v>
      </c>
      <c r="C692" s="31" t="s">
        <v>2806</v>
      </c>
      <c r="D692" s="31" t="s">
        <v>2807</v>
      </c>
      <c r="E692" s="31">
        <v>50000</v>
      </c>
      <c r="F692" s="31">
        <v>50000</v>
      </c>
      <c r="G692" s="31" t="s">
        <v>690</v>
      </c>
      <c r="H692" s="33" t="s">
        <v>691</v>
      </c>
      <c r="I692" s="24">
        <v>562</v>
      </c>
      <c r="J692" s="37" t="s">
        <v>2808</v>
      </c>
      <c r="K692" s="37"/>
      <c r="L692" s="9"/>
      <c r="M692" s="28" t="str">
        <f>VLOOKUP(B692,[2]东乡打卡!$B$3:$B$585,1,FALSE)</f>
        <v>静河支行</v>
      </c>
    </row>
    <row r="693" ht="20" customHeight="1" spans="1:13">
      <c r="A693" s="57">
        <v>691</v>
      </c>
      <c r="B693" s="9" t="s">
        <v>2730</v>
      </c>
      <c r="C693" s="31" t="s">
        <v>2809</v>
      </c>
      <c r="D693" s="31" t="s">
        <v>2810</v>
      </c>
      <c r="E693" s="31">
        <v>50000</v>
      </c>
      <c r="F693" s="31">
        <v>50000</v>
      </c>
      <c r="G693" s="31" t="s">
        <v>993</v>
      </c>
      <c r="H693" s="33" t="s">
        <v>994</v>
      </c>
      <c r="I693" s="24">
        <v>562</v>
      </c>
      <c r="J693" s="26" t="s">
        <v>2811</v>
      </c>
      <c r="K693" s="26"/>
      <c r="L693" s="9"/>
      <c r="M693" s="28" t="str">
        <f>VLOOKUP(B693,[2]东乡打卡!$B$3:$B$585,1,FALSE)</f>
        <v>静河支行</v>
      </c>
    </row>
    <row r="694" ht="20" customHeight="1" spans="1:13">
      <c r="A694" s="57">
        <v>692</v>
      </c>
      <c r="B694" s="9" t="s">
        <v>2730</v>
      </c>
      <c r="C694" s="31" t="s">
        <v>2812</v>
      </c>
      <c r="D694" s="31" t="s">
        <v>2813</v>
      </c>
      <c r="E694" s="31">
        <v>50000</v>
      </c>
      <c r="F694" s="31">
        <v>50000</v>
      </c>
      <c r="G694" s="31" t="s">
        <v>2814</v>
      </c>
      <c r="H694" s="33" t="s">
        <v>2815</v>
      </c>
      <c r="I694" s="24">
        <v>562</v>
      </c>
      <c r="J694" s="140" t="s">
        <v>2816</v>
      </c>
      <c r="K694" s="9"/>
      <c r="L694" s="9"/>
      <c r="M694" s="28" t="str">
        <f>VLOOKUP(B694,[2]东乡打卡!$B$3:$B$585,1,FALSE)</f>
        <v>静河支行</v>
      </c>
    </row>
    <row r="695" ht="20" customHeight="1" spans="1:13">
      <c r="A695" s="57">
        <v>693</v>
      </c>
      <c r="B695" s="9" t="s">
        <v>2730</v>
      </c>
      <c r="C695" s="31" t="s">
        <v>2817</v>
      </c>
      <c r="D695" s="31" t="s">
        <v>2818</v>
      </c>
      <c r="E695" s="31">
        <v>50000</v>
      </c>
      <c r="F695" s="31">
        <v>50000</v>
      </c>
      <c r="G695" s="31" t="s">
        <v>2814</v>
      </c>
      <c r="H695" s="33" t="s">
        <v>2815</v>
      </c>
      <c r="I695" s="24">
        <v>562</v>
      </c>
      <c r="J695" s="140" t="s">
        <v>2819</v>
      </c>
      <c r="K695" s="9"/>
      <c r="L695" s="9"/>
      <c r="M695" s="28" t="str">
        <f>VLOOKUP(B695,[2]东乡打卡!$B$3:$B$585,1,FALSE)</f>
        <v>静河支行</v>
      </c>
    </row>
    <row r="696" ht="20" customHeight="1" spans="1:13">
      <c r="A696" s="57">
        <v>694</v>
      </c>
      <c r="B696" s="9" t="s">
        <v>2730</v>
      </c>
      <c r="C696" s="31" t="s">
        <v>2820</v>
      </c>
      <c r="D696" s="31" t="s">
        <v>2821</v>
      </c>
      <c r="E696" s="31">
        <v>50000</v>
      </c>
      <c r="F696" s="31">
        <v>50000</v>
      </c>
      <c r="G696" s="31" t="s">
        <v>2822</v>
      </c>
      <c r="H696" s="33" t="s">
        <v>2823</v>
      </c>
      <c r="I696" s="24">
        <v>562</v>
      </c>
      <c r="J696" s="9" t="s">
        <v>2824</v>
      </c>
      <c r="K696" s="9"/>
      <c r="L696" s="10"/>
      <c r="M696" s="28" t="str">
        <f>VLOOKUP(B696,[2]东乡打卡!$B$3:$B$585,1,FALSE)</f>
        <v>静河支行</v>
      </c>
    </row>
    <row r="697" ht="20" customHeight="1" spans="1:13">
      <c r="A697" s="57">
        <v>695</v>
      </c>
      <c r="B697" s="9" t="s">
        <v>2730</v>
      </c>
      <c r="C697" s="31" t="s">
        <v>2825</v>
      </c>
      <c r="D697" s="31" t="s">
        <v>2826</v>
      </c>
      <c r="E697" s="31">
        <v>50000</v>
      </c>
      <c r="F697" s="31">
        <v>50000</v>
      </c>
      <c r="G697" s="31" t="s">
        <v>2827</v>
      </c>
      <c r="H697" s="33" t="s">
        <v>2828</v>
      </c>
      <c r="I697" s="24">
        <v>562</v>
      </c>
      <c r="J697" s="140" t="s">
        <v>2829</v>
      </c>
      <c r="K697" s="9"/>
      <c r="L697" s="9"/>
      <c r="M697" s="28" t="str">
        <f>VLOOKUP(B697,[2]东乡打卡!$B$3:$B$585,1,FALSE)</f>
        <v>静河支行</v>
      </c>
    </row>
    <row r="698" ht="20" customHeight="1" spans="1:13">
      <c r="A698" s="57">
        <v>696</v>
      </c>
      <c r="B698" s="9" t="s">
        <v>2730</v>
      </c>
      <c r="C698" s="31" t="s">
        <v>2830</v>
      </c>
      <c r="D698" s="31" t="s">
        <v>2831</v>
      </c>
      <c r="E698" s="31">
        <v>40000</v>
      </c>
      <c r="F698" s="31">
        <v>40000</v>
      </c>
      <c r="G698" s="31" t="s">
        <v>2827</v>
      </c>
      <c r="H698" s="33" t="s">
        <v>2828</v>
      </c>
      <c r="I698" s="24">
        <v>450</v>
      </c>
      <c r="J698" s="9" t="s">
        <v>2832</v>
      </c>
      <c r="K698" s="9"/>
      <c r="L698" s="9"/>
      <c r="M698" s="28" t="str">
        <f>VLOOKUP(B698,[2]东乡打卡!$B$3:$B$585,1,FALSE)</f>
        <v>静河支行</v>
      </c>
    </row>
    <row r="699" ht="20" customHeight="1" spans="1:13">
      <c r="A699" s="57">
        <v>697</v>
      </c>
      <c r="B699" s="9" t="s">
        <v>2730</v>
      </c>
      <c r="C699" s="31" t="s">
        <v>2833</v>
      </c>
      <c r="D699" s="31" t="s">
        <v>2834</v>
      </c>
      <c r="E699" s="31">
        <v>50000</v>
      </c>
      <c r="F699" s="31">
        <v>50000</v>
      </c>
      <c r="G699" s="31" t="s">
        <v>2507</v>
      </c>
      <c r="H699" s="33" t="s">
        <v>2835</v>
      </c>
      <c r="I699" s="24">
        <v>562</v>
      </c>
      <c r="J699" s="168" t="s">
        <v>2836</v>
      </c>
      <c r="K699" s="37"/>
      <c r="L699" s="9"/>
      <c r="M699" s="28" t="str">
        <f>VLOOKUP(B699,[2]东乡打卡!$B$3:$B$585,1,FALSE)</f>
        <v>静河支行</v>
      </c>
    </row>
    <row r="700" ht="20" customHeight="1" spans="1:13">
      <c r="A700" s="57">
        <v>698</v>
      </c>
      <c r="B700" s="9" t="s">
        <v>2730</v>
      </c>
      <c r="C700" s="31" t="s">
        <v>2837</v>
      </c>
      <c r="D700" s="31" t="s">
        <v>2838</v>
      </c>
      <c r="E700" s="31">
        <v>50000</v>
      </c>
      <c r="F700" s="31">
        <v>50000</v>
      </c>
      <c r="G700" s="31" t="s">
        <v>2839</v>
      </c>
      <c r="H700" s="33" t="s">
        <v>2840</v>
      </c>
      <c r="I700" s="24">
        <v>562</v>
      </c>
      <c r="J700" s="37" t="s">
        <v>2841</v>
      </c>
      <c r="K700" s="9"/>
      <c r="L700" s="9"/>
      <c r="M700" s="28" t="str">
        <f>VLOOKUP(B700,[2]东乡打卡!$B$3:$B$585,1,FALSE)</f>
        <v>静河支行</v>
      </c>
    </row>
    <row r="701" ht="20" customHeight="1" spans="1:13">
      <c r="A701" s="57">
        <v>699</v>
      </c>
      <c r="B701" s="9" t="s">
        <v>2730</v>
      </c>
      <c r="C701" s="31" t="s">
        <v>2842</v>
      </c>
      <c r="D701" s="31" t="s">
        <v>2843</v>
      </c>
      <c r="E701" s="31">
        <v>50000</v>
      </c>
      <c r="F701" s="31">
        <v>50000</v>
      </c>
      <c r="G701" s="31" t="s">
        <v>2844</v>
      </c>
      <c r="H701" s="33" t="s">
        <v>2845</v>
      </c>
      <c r="I701" s="24">
        <v>562</v>
      </c>
      <c r="J701" s="168" t="s">
        <v>2846</v>
      </c>
      <c r="K701" s="37"/>
      <c r="L701" s="9"/>
      <c r="M701" s="28" t="str">
        <f>VLOOKUP(B701,[2]东乡打卡!$B$3:$B$585,1,FALSE)</f>
        <v>静河支行</v>
      </c>
    </row>
    <row r="702" ht="20" customHeight="1" spans="1:13">
      <c r="A702" s="57">
        <v>700</v>
      </c>
      <c r="B702" s="11" t="s">
        <v>2730</v>
      </c>
      <c r="C702" s="11" t="s">
        <v>2847</v>
      </c>
      <c r="D702" s="11" t="s">
        <v>2848</v>
      </c>
      <c r="E702" s="11">
        <v>30000</v>
      </c>
      <c r="F702" s="12">
        <v>30000</v>
      </c>
      <c r="G702" s="11" t="s">
        <v>2849</v>
      </c>
      <c r="H702" s="11" t="s">
        <v>2850</v>
      </c>
      <c r="I702" s="27">
        <v>338</v>
      </c>
      <c r="J702" s="169" t="s">
        <v>2851</v>
      </c>
      <c r="K702" s="11"/>
      <c r="L702" s="11"/>
      <c r="M702" s="28" t="str">
        <f>VLOOKUP(B702,[2]东乡打卡!$B$3:$B$585,1,FALSE)</f>
        <v>静河支行</v>
      </c>
    </row>
    <row r="703" ht="20" customHeight="1" spans="1:13">
      <c r="A703" s="57">
        <v>701</v>
      </c>
      <c r="B703" s="9" t="s">
        <v>2730</v>
      </c>
      <c r="C703" s="11" t="s">
        <v>1631</v>
      </c>
      <c r="D703" s="11" t="s">
        <v>2852</v>
      </c>
      <c r="E703" s="11">
        <v>40000</v>
      </c>
      <c r="F703" s="12">
        <v>40000</v>
      </c>
      <c r="G703" s="11" t="s">
        <v>2853</v>
      </c>
      <c r="H703" s="11" t="s">
        <v>2854</v>
      </c>
      <c r="I703" s="24">
        <v>445</v>
      </c>
      <c r="J703" s="170" t="s">
        <v>2855</v>
      </c>
      <c r="K703" s="9"/>
      <c r="L703" s="9"/>
      <c r="M703" s="28" t="str">
        <f>VLOOKUP(B703,[2]东乡打卡!$B$3:$B$585,1,FALSE)</f>
        <v>静河支行</v>
      </c>
    </row>
    <row r="704" ht="20" customHeight="1" spans="1:13">
      <c r="A704" s="57">
        <v>702</v>
      </c>
      <c r="B704" s="11" t="s">
        <v>2856</v>
      </c>
      <c r="C704" s="11" t="s">
        <v>2857</v>
      </c>
      <c r="D704" s="11" t="s">
        <v>2858</v>
      </c>
      <c r="E704" s="11" t="s">
        <v>2584</v>
      </c>
      <c r="F704" s="12" t="s">
        <v>2584</v>
      </c>
      <c r="G704" s="11" t="s">
        <v>806</v>
      </c>
      <c r="H704" s="11" t="s">
        <v>514</v>
      </c>
      <c r="I704" s="27">
        <v>204.118055555556</v>
      </c>
      <c r="J704" s="169" t="s">
        <v>2859</v>
      </c>
      <c r="K704" s="11"/>
      <c r="L704" s="11"/>
      <c r="M704" s="28" t="e">
        <f>VLOOKUP(B704,[2]东乡打卡!$B$3:$B$585,1,FALSE)</f>
        <v>#N/A</v>
      </c>
    </row>
    <row r="705" ht="20" customHeight="1" spans="1:13">
      <c r="A705" s="57">
        <v>703</v>
      </c>
      <c r="B705" s="11" t="s">
        <v>2856</v>
      </c>
      <c r="C705" s="11" t="s">
        <v>2860</v>
      </c>
      <c r="D705" s="11" t="s">
        <v>2861</v>
      </c>
      <c r="E705" s="11" t="s">
        <v>2584</v>
      </c>
      <c r="F705" s="12" t="s">
        <v>2584</v>
      </c>
      <c r="G705" s="11" t="s">
        <v>306</v>
      </c>
      <c r="H705" s="11" t="s">
        <v>622</v>
      </c>
      <c r="I705" s="27">
        <v>190.09</v>
      </c>
      <c r="J705" s="169" t="s">
        <v>2862</v>
      </c>
      <c r="K705" s="11"/>
      <c r="L705" s="11"/>
      <c r="M705" s="28" t="e">
        <f>VLOOKUP(B705,[2]东乡打卡!$B$3:$B$585,1,FALSE)</f>
        <v>#N/A</v>
      </c>
    </row>
    <row r="706" ht="20" customHeight="1" spans="1:13">
      <c r="A706" s="57">
        <v>704</v>
      </c>
      <c r="B706" s="9" t="s">
        <v>2856</v>
      </c>
      <c r="C706" s="11" t="s">
        <v>2863</v>
      </c>
      <c r="D706" s="11" t="s">
        <v>2864</v>
      </c>
      <c r="E706" s="11" t="s">
        <v>2584</v>
      </c>
      <c r="F706" s="12" t="s">
        <v>2584</v>
      </c>
      <c r="G706" s="11" t="s">
        <v>2865</v>
      </c>
      <c r="H706" s="11" t="s">
        <v>2798</v>
      </c>
      <c r="I706" s="24">
        <v>193.73</v>
      </c>
      <c r="J706" s="170" t="s">
        <v>2866</v>
      </c>
      <c r="K706" s="9"/>
      <c r="L706" s="9"/>
      <c r="M706" s="28" t="e">
        <f>VLOOKUP(B706,[2]东乡打卡!$B$3:$B$585,1,FALSE)</f>
        <v>#N/A</v>
      </c>
    </row>
    <row r="707" ht="20" customHeight="1" spans="1:13">
      <c r="A707" s="57">
        <v>705</v>
      </c>
      <c r="B707" s="9" t="s">
        <v>2856</v>
      </c>
      <c r="C707" s="11" t="s">
        <v>2867</v>
      </c>
      <c r="D707" s="11" t="s">
        <v>2868</v>
      </c>
      <c r="E707" s="11" t="s">
        <v>2869</v>
      </c>
      <c r="F707" s="12" t="s">
        <v>2869</v>
      </c>
      <c r="G707" s="11" t="s">
        <v>306</v>
      </c>
      <c r="H707" s="11" t="s">
        <v>622</v>
      </c>
      <c r="I707" s="24">
        <v>122.25</v>
      </c>
      <c r="J707" s="140" t="s">
        <v>2870</v>
      </c>
      <c r="K707" s="9"/>
      <c r="L707" s="9"/>
      <c r="M707" s="28" t="e">
        <f>VLOOKUP(B707,[2]东乡打卡!$B$3:$B$585,1,FALSE)</f>
        <v>#N/A</v>
      </c>
    </row>
    <row r="708" ht="20" customHeight="1" spans="1:13">
      <c r="A708" s="57">
        <v>706</v>
      </c>
      <c r="B708" s="9" t="s">
        <v>2856</v>
      </c>
      <c r="C708" s="11" t="s">
        <v>2871</v>
      </c>
      <c r="D708" s="137" t="s">
        <v>2872</v>
      </c>
      <c r="E708" s="11" t="s">
        <v>2873</v>
      </c>
      <c r="F708" s="12" t="s">
        <v>2873</v>
      </c>
      <c r="G708" s="11" t="s">
        <v>1195</v>
      </c>
      <c r="H708" s="11" t="s">
        <v>718</v>
      </c>
      <c r="I708" s="27">
        <v>160.39</v>
      </c>
      <c r="J708" s="169" t="s">
        <v>2874</v>
      </c>
      <c r="K708" s="9"/>
      <c r="L708" s="9"/>
      <c r="M708" s="28" t="e">
        <f>VLOOKUP(B708,[2]东乡打卡!$B$3:$B$585,1,FALSE)</f>
        <v>#N/A</v>
      </c>
    </row>
    <row r="709" ht="20" customHeight="1" spans="1:13">
      <c r="A709" s="57">
        <v>707</v>
      </c>
      <c r="B709" s="9" t="s">
        <v>2856</v>
      </c>
      <c r="C709" s="11" t="s">
        <v>2875</v>
      </c>
      <c r="D709" s="137" t="s">
        <v>2876</v>
      </c>
      <c r="E709" s="11" t="s">
        <v>2877</v>
      </c>
      <c r="F709" s="12" t="s">
        <v>2877</v>
      </c>
      <c r="G709" s="11" t="s">
        <v>2878</v>
      </c>
      <c r="H709" s="11" t="s">
        <v>2879</v>
      </c>
      <c r="I709" s="27">
        <v>99.75</v>
      </c>
      <c r="J709" s="169" t="s">
        <v>2880</v>
      </c>
      <c r="K709" s="9"/>
      <c r="L709" s="9"/>
      <c r="M709" s="28" t="e">
        <f>VLOOKUP(B709,[2]东乡打卡!$B$3:$B$585,1,FALSE)</f>
        <v>#N/A</v>
      </c>
    </row>
    <row r="710" ht="20" customHeight="1" spans="1:13">
      <c r="A710" s="57">
        <v>708</v>
      </c>
      <c r="B710" s="11" t="s">
        <v>2856</v>
      </c>
      <c r="C710" s="11" t="s">
        <v>2881</v>
      </c>
      <c r="D710" s="137" t="s">
        <v>2882</v>
      </c>
      <c r="E710" s="11" t="s">
        <v>2883</v>
      </c>
      <c r="F710" s="12" t="s">
        <v>2883</v>
      </c>
      <c r="G710" s="11" t="s">
        <v>2878</v>
      </c>
      <c r="H710" s="11" t="s">
        <v>2879</v>
      </c>
      <c r="I710" s="27">
        <v>81.2777777777778</v>
      </c>
      <c r="J710" s="169" t="s">
        <v>2884</v>
      </c>
      <c r="K710" s="11"/>
      <c r="L710" s="11"/>
      <c r="M710" s="28" t="e">
        <f>VLOOKUP(B710,[2]东乡打卡!$B$3:$B$585,1,FALSE)</f>
        <v>#N/A</v>
      </c>
    </row>
    <row r="711" ht="20" customHeight="1" spans="1:13">
      <c r="A711" s="57">
        <v>709</v>
      </c>
      <c r="B711" s="9" t="s">
        <v>2856</v>
      </c>
      <c r="C711" s="11" t="s">
        <v>2885</v>
      </c>
      <c r="D711" s="137" t="s">
        <v>2886</v>
      </c>
      <c r="E711" s="11" t="s">
        <v>2887</v>
      </c>
      <c r="F711" s="12" t="s">
        <v>2887</v>
      </c>
      <c r="G711" s="11" t="s">
        <v>2878</v>
      </c>
      <c r="H711" s="11" t="s">
        <v>2879</v>
      </c>
      <c r="I711" s="24">
        <v>76</v>
      </c>
      <c r="J711" s="170" t="s">
        <v>2888</v>
      </c>
      <c r="K711" s="9"/>
      <c r="L711" s="9"/>
      <c r="M711" s="28" t="e">
        <f>VLOOKUP(B711,[2]东乡打卡!$B$3:$B$585,1,FALSE)</f>
        <v>#N/A</v>
      </c>
    </row>
    <row r="712" ht="20" customHeight="1" spans="1:13">
      <c r="A712" s="57">
        <v>710</v>
      </c>
      <c r="B712" s="9" t="s">
        <v>2856</v>
      </c>
      <c r="C712" s="11" t="s">
        <v>2889</v>
      </c>
      <c r="D712" s="137" t="s">
        <v>2890</v>
      </c>
      <c r="E712" s="11" t="s">
        <v>2887</v>
      </c>
      <c r="F712" s="12" t="s">
        <v>2887</v>
      </c>
      <c r="G712" s="11" t="s">
        <v>2878</v>
      </c>
      <c r="H712" s="11" t="s">
        <v>2879</v>
      </c>
      <c r="I712" s="27">
        <v>103.444444444444</v>
      </c>
      <c r="J712" s="169" t="s">
        <v>2891</v>
      </c>
      <c r="K712" s="9"/>
      <c r="L712" s="9"/>
      <c r="M712" s="28" t="e">
        <f>VLOOKUP(B712,[2]东乡打卡!$B$3:$B$585,1,FALSE)</f>
        <v>#N/A</v>
      </c>
    </row>
    <row r="713" ht="20" customHeight="1" spans="1:13">
      <c r="A713" s="57">
        <v>711</v>
      </c>
      <c r="B713" s="11" t="s">
        <v>2856</v>
      </c>
      <c r="C713" s="11" t="s">
        <v>2892</v>
      </c>
      <c r="D713" s="11" t="s">
        <v>2893</v>
      </c>
      <c r="E713" s="11" t="s">
        <v>408</v>
      </c>
      <c r="F713" s="12" t="s">
        <v>408</v>
      </c>
      <c r="G713" s="11" t="s">
        <v>2894</v>
      </c>
      <c r="H713" s="11" t="s">
        <v>685</v>
      </c>
      <c r="I713" s="27">
        <v>71.25</v>
      </c>
      <c r="J713" s="169" t="s">
        <v>2895</v>
      </c>
      <c r="K713" s="11"/>
      <c r="L713" s="11"/>
      <c r="M713" s="28" t="e">
        <f>VLOOKUP(B713,[2]东乡打卡!$B$3:$B$585,1,FALSE)</f>
        <v>#N/A</v>
      </c>
    </row>
    <row r="714" ht="20" customHeight="1" spans="1:13">
      <c r="A714" s="57">
        <v>712</v>
      </c>
      <c r="B714" s="9" t="s">
        <v>2856</v>
      </c>
      <c r="C714" s="11" t="s">
        <v>2896</v>
      </c>
      <c r="D714" s="11" t="s">
        <v>2897</v>
      </c>
      <c r="E714" s="11" t="s">
        <v>2887</v>
      </c>
      <c r="F714" s="12" t="s">
        <v>2887</v>
      </c>
      <c r="G714" s="11" t="s">
        <v>685</v>
      </c>
      <c r="H714" s="11" t="s">
        <v>671</v>
      </c>
      <c r="I714" s="24">
        <v>174.02</v>
      </c>
      <c r="J714" s="170" t="s">
        <v>2898</v>
      </c>
      <c r="K714" s="9"/>
      <c r="L714" s="9"/>
      <c r="M714" s="28" t="e">
        <f>VLOOKUP(B714,[2]东乡打卡!$B$3:$B$585,1,FALSE)</f>
        <v>#N/A</v>
      </c>
    </row>
    <row r="715" ht="20" customHeight="1" spans="1:13">
      <c r="A715" s="57">
        <v>713</v>
      </c>
      <c r="B715" s="9" t="s">
        <v>2856</v>
      </c>
      <c r="C715" s="11" t="s">
        <v>2899</v>
      </c>
      <c r="D715" s="11" t="s">
        <v>2900</v>
      </c>
      <c r="E715" s="11" t="s">
        <v>2901</v>
      </c>
      <c r="F715" s="12" t="s">
        <v>2901</v>
      </c>
      <c r="G715" s="11" t="s">
        <v>2865</v>
      </c>
      <c r="H715" s="11" t="s">
        <v>2798</v>
      </c>
      <c r="I715" s="24">
        <v>155.49</v>
      </c>
      <c r="J715" s="170" t="s">
        <v>2902</v>
      </c>
      <c r="K715" s="9"/>
      <c r="L715" s="9"/>
      <c r="M715" s="28" t="e">
        <f>VLOOKUP(B715,[2]东乡打卡!$B$3:$B$585,1,FALSE)</f>
        <v>#N/A</v>
      </c>
    </row>
    <row r="716" ht="20" customHeight="1" spans="1:13">
      <c r="A716" s="57">
        <v>714</v>
      </c>
      <c r="B716" s="9" t="s">
        <v>2856</v>
      </c>
      <c r="C716" s="11" t="s">
        <v>2903</v>
      </c>
      <c r="D716" s="11" t="s">
        <v>2904</v>
      </c>
      <c r="E716" s="11" t="s">
        <v>2905</v>
      </c>
      <c r="F716" s="12" t="s">
        <v>2905</v>
      </c>
      <c r="G716" s="11" t="s">
        <v>2906</v>
      </c>
      <c r="H716" s="11" t="s">
        <v>2907</v>
      </c>
      <c r="I716" s="24">
        <v>180.104166666667</v>
      </c>
      <c r="J716" s="170" t="s">
        <v>2908</v>
      </c>
      <c r="K716" s="9"/>
      <c r="L716" s="9"/>
      <c r="M716" s="28" t="e">
        <f>VLOOKUP(B716,[2]东乡打卡!$B$3:$B$585,1,FALSE)</f>
        <v>#N/A</v>
      </c>
    </row>
    <row r="717" ht="20" customHeight="1" spans="1:13">
      <c r="A717" s="57">
        <v>715</v>
      </c>
      <c r="B717" s="9" t="s">
        <v>2856</v>
      </c>
      <c r="C717" s="11" t="s">
        <v>2909</v>
      </c>
      <c r="D717" s="11" t="s">
        <v>2910</v>
      </c>
      <c r="E717" s="11" t="s">
        <v>2883</v>
      </c>
      <c r="F717" s="12" t="s">
        <v>2883</v>
      </c>
      <c r="G717" s="11">
        <v>44554</v>
      </c>
      <c r="H717" s="11">
        <v>45284</v>
      </c>
      <c r="I717" s="24">
        <v>153.941666666667</v>
      </c>
      <c r="J717" s="170" t="s">
        <v>2911</v>
      </c>
      <c r="K717" s="9"/>
      <c r="L717" s="9"/>
      <c r="M717" s="28" t="e">
        <f>VLOOKUP(B717,[2]东乡打卡!$B$3:$B$585,1,FALSE)</f>
        <v>#N/A</v>
      </c>
    </row>
    <row r="718" ht="20" customHeight="1" spans="1:13">
      <c r="A718" s="57">
        <v>716</v>
      </c>
      <c r="B718" s="9" t="s">
        <v>2856</v>
      </c>
      <c r="C718" s="11" t="s">
        <v>2912</v>
      </c>
      <c r="D718" s="11" t="s">
        <v>2913</v>
      </c>
      <c r="E718" s="11" t="s">
        <v>2905</v>
      </c>
      <c r="F718" s="12" t="s">
        <v>2905</v>
      </c>
      <c r="G718" s="11" t="s">
        <v>2914</v>
      </c>
      <c r="H718" s="11" t="s">
        <v>396</v>
      </c>
      <c r="I718" s="24">
        <v>180.104166666667</v>
      </c>
      <c r="J718" s="170" t="s">
        <v>2915</v>
      </c>
      <c r="K718" s="9"/>
      <c r="L718" s="9"/>
      <c r="M718" s="28" t="e">
        <f>VLOOKUP(B718,[2]东乡打卡!$B$3:$B$585,1,FALSE)</f>
        <v>#N/A</v>
      </c>
    </row>
    <row r="719" ht="20" customHeight="1" spans="1:13">
      <c r="A719" s="57">
        <v>717</v>
      </c>
      <c r="B719" s="9" t="s">
        <v>2856</v>
      </c>
      <c r="C719" s="11" t="s">
        <v>2916</v>
      </c>
      <c r="D719" s="11" t="s">
        <v>2917</v>
      </c>
      <c r="E719" s="11" t="s">
        <v>2905</v>
      </c>
      <c r="F719" s="12" t="s">
        <v>2905</v>
      </c>
      <c r="G719" s="11" t="s">
        <v>2914</v>
      </c>
      <c r="H719" s="11" t="s">
        <v>396</v>
      </c>
      <c r="I719" s="24">
        <v>180.104166666667</v>
      </c>
      <c r="J719" s="170" t="s">
        <v>2918</v>
      </c>
      <c r="K719" s="9"/>
      <c r="L719" s="9"/>
      <c r="M719" s="28" t="e">
        <f>VLOOKUP(B719,[2]东乡打卡!$B$3:$B$585,1,FALSE)</f>
        <v>#N/A</v>
      </c>
    </row>
    <row r="720" ht="20" customHeight="1" spans="1:13">
      <c r="A720" s="57">
        <v>718</v>
      </c>
      <c r="B720" s="9" t="s">
        <v>2856</v>
      </c>
      <c r="C720" s="11" t="s">
        <v>2919</v>
      </c>
      <c r="D720" s="11" t="s">
        <v>2920</v>
      </c>
      <c r="E720" s="11" t="s">
        <v>2887</v>
      </c>
      <c r="F720" s="12" t="s">
        <v>2887</v>
      </c>
      <c r="G720" s="11" t="s">
        <v>2921</v>
      </c>
      <c r="H720" s="11" t="s">
        <v>2922</v>
      </c>
      <c r="I720" s="24">
        <v>192.111111111111</v>
      </c>
      <c r="J720" s="170" t="s">
        <v>2923</v>
      </c>
      <c r="K720" s="9" t="s">
        <v>2924</v>
      </c>
      <c r="L720" s="140" t="s">
        <v>2925</v>
      </c>
      <c r="M720" s="28" t="e">
        <f>VLOOKUP(B720,[2]东乡打卡!$B$3:$B$585,1,FALSE)</f>
        <v>#N/A</v>
      </c>
    </row>
    <row r="721" ht="20" customHeight="1" spans="1:13">
      <c r="A721" s="57">
        <v>719</v>
      </c>
      <c r="B721" s="9" t="s">
        <v>2856</v>
      </c>
      <c r="C721" s="11" t="s">
        <v>2926</v>
      </c>
      <c r="D721" s="11" t="s">
        <v>2927</v>
      </c>
      <c r="E721" s="11" t="s">
        <v>1259</v>
      </c>
      <c r="F721" s="12" t="s">
        <v>1259</v>
      </c>
      <c r="G721" s="11" t="s">
        <v>2928</v>
      </c>
      <c r="H721" s="11" t="s">
        <v>2929</v>
      </c>
      <c r="I721" s="24">
        <v>216.125</v>
      </c>
      <c r="J721" s="140" t="s">
        <v>2930</v>
      </c>
      <c r="K721" s="9"/>
      <c r="L721" s="9"/>
      <c r="M721" s="28" t="e">
        <f>VLOOKUP(B721,[2]东乡打卡!$B$3:$B$585,1,FALSE)</f>
        <v>#N/A</v>
      </c>
    </row>
    <row r="722" ht="20" customHeight="1" spans="1:13">
      <c r="A722" s="57">
        <v>720</v>
      </c>
      <c r="B722" s="9" t="s">
        <v>2856</v>
      </c>
      <c r="C722" s="11" t="s">
        <v>2931</v>
      </c>
      <c r="D722" s="11" t="s">
        <v>2932</v>
      </c>
      <c r="E722" s="11" t="s">
        <v>2905</v>
      </c>
      <c r="F722" s="12" t="s">
        <v>2905</v>
      </c>
      <c r="G722" s="11" t="s">
        <v>2933</v>
      </c>
      <c r="H722" s="11" t="s">
        <v>265</v>
      </c>
      <c r="I722" s="27">
        <v>180.104166666667</v>
      </c>
      <c r="J722" s="169" t="s">
        <v>2934</v>
      </c>
      <c r="K722" s="9"/>
      <c r="L722" s="9"/>
      <c r="M722" s="28" t="e">
        <f>VLOOKUP(B722,[2]东乡打卡!$B$3:$B$585,1,FALSE)</f>
        <v>#N/A</v>
      </c>
    </row>
    <row r="723" ht="20" customHeight="1" spans="1:13">
      <c r="A723" s="57">
        <v>721</v>
      </c>
      <c r="B723" s="9" t="s">
        <v>2856</v>
      </c>
      <c r="C723" s="11" t="s">
        <v>2935</v>
      </c>
      <c r="D723" s="11" t="s">
        <v>2936</v>
      </c>
      <c r="E723" s="11" t="s">
        <v>2905</v>
      </c>
      <c r="F723" s="12" t="s">
        <v>2905</v>
      </c>
      <c r="G723" s="11" t="s">
        <v>2937</v>
      </c>
      <c r="H723" s="11" t="s">
        <v>2938</v>
      </c>
      <c r="I723" s="24">
        <v>180.104166666667</v>
      </c>
      <c r="J723" s="170" t="s">
        <v>2939</v>
      </c>
      <c r="K723" s="9"/>
      <c r="L723" s="9"/>
      <c r="M723" s="28" t="e">
        <f>VLOOKUP(B723,[2]东乡打卡!$B$3:$B$585,1,FALSE)</f>
        <v>#N/A</v>
      </c>
    </row>
    <row r="724" ht="20" customHeight="1" spans="1:13">
      <c r="A724" s="57">
        <v>722</v>
      </c>
      <c r="B724" s="9" t="s">
        <v>2856</v>
      </c>
      <c r="C724" s="11" t="s">
        <v>2940</v>
      </c>
      <c r="D724" s="11" t="s">
        <v>2941</v>
      </c>
      <c r="E724" s="11" t="s">
        <v>2877</v>
      </c>
      <c r="F724" s="12" t="s">
        <v>2877</v>
      </c>
      <c r="G724" s="11" t="s">
        <v>2942</v>
      </c>
      <c r="H724" s="11" t="s">
        <v>2943</v>
      </c>
      <c r="I724" s="24">
        <v>144.083333333333</v>
      </c>
      <c r="J724" s="140" t="s">
        <v>2944</v>
      </c>
      <c r="K724" s="9"/>
      <c r="L724" s="9"/>
      <c r="M724" s="28" t="e">
        <f>VLOOKUP(B724,[2]东乡打卡!$B$3:$B$585,1,FALSE)</f>
        <v>#N/A</v>
      </c>
    </row>
    <row r="725" ht="20" customHeight="1" spans="1:13">
      <c r="A725" s="57">
        <v>723</v>
      </c>
      <c r="B725" s="9" t="s">
        <v>2856</v>
      </c>
      <c r="C725" s="11" t="s">
        <v>2945</v>
      </c>
      <c r="D725" s="11" t="s">
        <v>2946</v>
      </c>
      <c r="E725" s="11" t="s">
        <v>2883</v>
      </c>
      <c r="F725" s="12" t="s">
        <v>2883</v>
      </c>
      <c r="G725" s="11" t="s">
        <v>2947</v>
      </c>
      <c r="H725" s="11" t="s">
        <v>2948</v>
      </c>
      <c r="I725" s="27">
        <v>168.097222222222</v>
      </c>
      <c r="J725" s="169" t="s">
        <v>2949</v>
      </c>
      <c r="K725" s="9"/>
      <c r="L725" s="9"/>
      <c r="M725" s="28" t="e">
        <f>VLOOKUP(B725,[2]东乡打卡!$B$3:$B$585,1,FALSE)</f>
        <v>#N/A</v>
      </c>
    </row>
    <row r="726" ht="20" customHeight="1" spans="1:13">
      <c r="A726" s="57">
        <v>724</v>
      </c>
      <c r="B726" s="9" t="s">
        <v>2856</v>
      </c>
      <c r="C726" s="11" t="s">
        <v>2950</v>
      </c>
      <c r="D726" s="11" t="s">
        <v>2951</v>
      </c>
      <c r="E726" s="11" t="s">
        <v>187</v>
      </c>
      <c r="F726" s="12" t="s">
        <v>187</v>
      </c>
      <c r="G726" s="11" t="s">
        <v>2952</v>
      </c>
      <c r="H726" s="11" t="s">
        <v>2540</v>
      </c>
      <c r="I726" s="24">
        <v>360.208333333333</v>
      </c>
      <c r="J726" s="140" t="s">
        <v>2953</v>
      </c>
      <c r="K726" s="9"/>
      <c r="L726" s="9"/>
      <c r="M726" s="28" t="e">
        <f>VLOOKUP(B726,[2]东乡打卡!$B$3:$B$585,1,FALSE)</f>
        <v>#N/A</v>
      </c>
    </row>
    <row r="727" ht="20" customHeight="1" spans="1:13">
      <c r="A727" s="57">
        <v>725</v>
      </c>
      <c r="B727" s="9" t="s">
        <v>2856</v>
      </c>
      <c r="C727" s="11" t="s">
        <v>2954</v>
      </c>
      <c r="D727" s="11" t="s">
        <v>2955</v>
      </c>
      <c r="E727" s="11" t="s">
        <v>408</v>
      </c>
      <c r="F727" s="12" t="s">
        <v>408</v>
      </c>
      <c r="G727" s="11" t="s">
        <v>1107</v>
      </c>
      <c r="H727" s="11" t="s">
        <v>2462</v>
      </c>
      <c r="I727" s="24">
        <v>93.5277777777778</v>
      </c>
      <c r="J727" s="170" t="s">
        <v>2956</v>
      </c>
      <c r="K727" s="9"/>
      <c r="L727" s="9"/>
      <c r="M727" s="28" t="e">
        <f>VLOOKUP(B727,[2]东乡打卡!$B$3:$B$585,1,FALSE)</f>
        <v>#N/A</v>
      </c>
    </row>
    <row r="728" ht="20" customHeight="1" spans="1:13">
      <c r="A728" s="57">
        <v>726</v>
      </c>
      <c r="B728" s="9" t="s">
        <v>2856</v>
      </c>
      <c r="C728" s="11" t="s">
        <v>2957</v>
      </c>
      <c r="D728" s="11" t="s">
        <v>2958</v>
      </c>
      <c r="E728" s="11" t="s">
        <v>133</v>
      </c>
      <c r="F728" s="12" t="s">
        <v>133</v>
      </c>
      <c r="G728" s="11" t="s">
        <v>2959</v>
      </c>
      <c r="H728" s="11" t="s">
        <v>189</v>
      </c>
      <c r="I728" s="24">
        <v>240.138888888889</v>
      </c>
      <c r="J728" s="170" t="s">
        <v>2960</v>
      </c>
      <c r="K728" s="9"/>
      <c r="L728" s="9"/>
      <c r="M728" s="28" t="e">
        <f>VLOOKUP(B728,[2]东乡打卡!$B$3:$B$585,1,FALSE)</f>
        <v>#N/A</v>
      </c>
    </row>
    <row r="729" ht="20" customHeight="1" spans="1:13">
      <c r="A729" s="57">
        <v>727</v>
      </c>
      <c r="B729" s="9" t="s">
        <v>2856</v>
      </c>
      <c r="C729" s="11" t="s">
        <v>2961</v>
      </c>
      <c r="D729" s="11" t="s">
        <v>2962</v>
      </c>
      <c r="E729" s="11" t="s">
        <v>187</v>
      </c>
      <c r="F729" s="12" t="s">
        <v>187</v>
      </c>
      <c r="G729" s="11" t="s">
        <v>2959</v>
      </c>
      <c r="H729" s="11" t="s">
        <v>189</v>
      </c>
      <c r="I729" s="24">
        <v>360.208333333333</v>
      </c>
      <c r="J729" s="140" t="s">
        <v>2963</v>
      </c>
      <c r="K729" s="9"/>
      <c r="L729" s="9"/>
      <c r="M729" s="28" t="e">
        <f>VLOOKUP(B729,[2]东乡打卡!$B$3:$B$585,1,FALSE)</f>
        <v>#N/A</v>
      </c>
    </row>
    <row r="730" ht="20" customHeight="1" spans="1:13">
      <c r="A730" s="57">
        <v>728</v>
      </c>
      <c r="B730" s="9" t="s">
        <v>2856</v>
      </c>
      <c r="C730" s="11" t="s">
        <v>2964</v>
      </c>
      <c r="D730" s="11" t="s">
        <v>2965</v>
      </c>
      <c r="E730" s="11" t="s">
        <v>187</v>
      </c>
      <c r="F730" s="12" t="s">
        <v>187</v>
      </c>
      <c r="G730" s="11" t="s">
        <v>2959</v>
      </c>
      <c r="H730" s="11" t="s">
        <v>189</v>
      </c>
      <c r="I730" s="24">
        <v>360.208333333333</v>
      </c>
      <c r="J730" s="140" t="s">
        <v>2966</v>
      </c>
      <c r="K730" s="9"/>
      <c r="L730" s="9"/>
      <c r="M730" s="28" t="e">
        <f>VLOOKUP(B730,[2]东乡打卡!$B$3:$B$585,1,FALSE)</f>
        <v>#N/A</v>
      </c>
    </row>
    <row r="731" ht="20" customHeight="1" spans="1:13">
      <c r="A731" s="57">
        <v>729</v>
      </c>
      <c r="B731" s="9" t="s">
        <v>2856</v>
      </c>
      <c r="C731" s="11" t="s">
        <v>2967</v>
      </c>
      <c r="D731" s="11" t="s">
        <v>2968</v>
      </c>
      <c r="E731" s="11" t="s">
        <v>2506</v>
      </c>
      <c r="F731" s="12" t="s">
        <v>2506</v>
      </c>
      <c r="G731" s="11" t="s">
        <v>2969</v>
      </c>
      <c r="H731" s="11" t="s">
        <v>248</v>
      </c>
      <c r="I731" s="24">
        <v>300.173611111111</v>
      </c>
      <c r="J731" s="140" t="s">
        <v>2970</v>
      </c>
      <c r="K731" s="9"/>
      <c r="L731" s="9"/>
      <c r="M731" s="28" t="e">
        <f>VLOOKUP(B731,[2]东乡打卡!$B$3:$B$585,1,FALSE)</f>
        <v>#N/A</v>
      </c>
    </row>
    <row r="732" ht="20" customHeight="1" spans="1:13">
      <c r="A732" s="57">
        <v>730</v>
      </c>
      <c r="B732" s="9" t="s">
        <v>2856</v>
      </c>
      <c r="C732" s="11" t="s">
        <v>2971</v>
      </c>
      <c r="D732" s="11" t="s">
        <v>2972</v>
      </c>
      <c r="E732" s="11" t="s">
        <v>99</v>
      </c>
      <c r="F732" s="12" t="s">
        <v>99</v>
      </c>
      <c r="G732" s="11" t="s">
        <v>2969</v>
      </c>
      <c r="H732" s="11" t="s">
        <v>248</v>
      </c>
      <c r="I732" s="24">
        <v>600.347222222222</v>
      </c>
      <c r="J732" s="170" t="s">
        <v>2973</v>
      </c>
      <c r="K732" s="9"/>
      <c r="L732" s="9"/>
      <c r="M732" s="28" t="e">
        <f>VLOOKUP(B732,[2]东乡打卡!$B$3:$B$585,1,FALSE)</f>
        <v>#N/A</v>
      </c>
    </row>
    <row r="733" ht="20" customHeight="1" spans="1:13">
      <c r="A733" s="57">
        <v>731</v>
      </c>
      <c r="B733" s="9" t="s">
        <v>2856</v>
      </c>
      <c r="C733" s="11" t="s">
        <v>2974</v>
      </c>
      <c r="D733" s="11" t="s">
        <v>2975</v>
      </c>
      <c r="E733" s="11" t="s">
        <v>110</v>
      </c>
      <c r="F733" s="12" t="s">
        <v>110</v>
      </c>
      <c r="G733" s="11" t="s">
        <v>2976</v>
      </c>
      <c r="H733" s="11" t="s">
        <v>168</v>
      </c>
      <c r="I733" s="24">
        <v>10.06</v>
      </c>
      <c r="J733" s="170" t="s">
        <v>2977</v>
      </c>
      <c r="K733" s="9"/>
      <c r="L733" s="9"/>
      <c r="M733" s="28" t="e">
        <f>VLOOKUP(B733,[2]东乡打卡!$B$3:$B$585,1,FALSE)</f>
        <v>#N/A</v>
      </c>
    </row>
    <row r="734" ht="20" customHeight="1" spans="1:13">
      <c r="A734" s="57">
        <v>732</v>
      </c>
      <c r="B734" s="9" t="s">
        <v>2856</v>
      </c>
      <c r="C734" s="11" t="s">
        <v>2978</v>
      </c>
      <c r="D734" s="11" t="s">
        <v>2979</v>
      </c>
      <c r="E734" s="11" t="s">
        <v>99</v>
      </c>
      <c r="F734" s="12" t="s">
        <v>99</v>
      </c>
      <c r="G734" s="11" t="s">
        <v>2980</v>
      </c>
      <c r="H734" s="11" t="s">
        <v>2402</v>
      </c>
      <c r="I734" s="24">
        <v>600.347222222222</v>
      </c>
      <c r="J734" s="140" t="s">
        <v>2981</v>
      </c>
      <c r="K734" s="9"/>
      <c r="L734" s="9"/>
      <c r="M734" s="28" t="e">
        <f>VLOOKUP(B734,[2]东乡打卡!$B$3:$B$585,1,FALSE)</f>
        <v>#N/A</v>
      </c>
    </row>
    <row r="735" ht="20" customHeight="1" spans="1:13">
      <c r="A735" s="57">
        <v>733</v>
      </c>
      <c r="B735" s="9" t="s">
        <v>2856</v>
      </c>
      <c r="C735" s="11" t="s">
        <v>2982</v>
      </c>
      <c r="D735" s="11" t="s">
        <v>2983</v>
      </c>
      <c r="E735" s="11" t="s">
        <v>99</v>
      </c>
      <c r="F735" s="12" t="s">
        <v>99</v>
      </c>
      <c r="G735" s="11" t="s">
        <v>2980</v>
      </c>
      <c r="H735" s="11" t="s">
        <v>2402</v>
      </c>
      <c r="I735" s="24">
        <v>600.347222222222</v>
      </c>
      <c r="J735" s="170" t="s">
        <v>2984</v>
      </c>
      <c r="K735" s="9"/>
      <c r="L735" s="9"/>
      <c r="M735" s="28" t="e">
        <f>VLOOKUP(B735,[2]东乡打卡!$B$3:$B$585,1,FALSE)</f>
        <v>#N/A</v>
      </c>
    </row>
    <row r="736" ht="20" customHeight="1" spans="1:13">
      <c r="A736" s="57">
        <v>734</v>
      </c>
      <c r="B736" s="9" t="s">
        <v>2856</v>
      </c>
      <c r="C736" s="11" t="s">
        <v>2985</v>
      </c>
      <c r="D736" s="11" t="s">
        <v>2986</v>
      </c>
      <c r="E736" s="11" t="s">
        <v>187</v>
      </c>
      <c r="F736" s="12" t="s">
        <v>187</v>
      </c>
      <c r="G736" s="11" t="s">
        <v>2987</v>
      </c>
      <c r="H736" s="11" t="s">
        <v>385</v>
      </c>
      <c r="I736" s="24">
        <v>360.208333333333</v>
      </c>
      <c r="J736" s="140" t="s">
        <v>2988</v>
      </c>
      <c r="K736" s="9"/>
      <c r="L736" s="9"/>
      <c r="M736" s="28" t="e">
        <f>VLOOKUP(B736,[2]东乡打卡!$B$3:$B$585,1,FALSE)</f>
        <v>#N/A</v>
      </c>
    </row>
    <row r="737" ht="20" customHeight="1" spans="1:13">
      <c r="A737" s="57">
        <v>735</v>
      </c>
      <c r="B737" s="11" t="s">
        <v>2856</v>
      </c>
      <c r="C737" s="11" t="s">
        <v>2989</v>
      </c>
      <c r="D737" s="11" t="s">
        <v>2990</v>
      </c>
      <c r="E737" s="11" t="s">
        <v>99</v>
      </c>
      <c r="F737" s="12" t="s">
        <v>99</v>
      </c>
      <c r="G737" s="11" t="s">
        <v>2987</v>
      </c>
      <c r="H737" s="11" t="s">
        <v>385</v>
      </c>
      <c r="I737" s="27">
        <v>600.347222222222</v>
      </c>
      <c r="J737" s="169" t="s">
        <v>2991</v>
      </c>
      <c r="K737" s="11"/>
      <c r="L737" s="11"/>
      <c r="M737" s="28" t="e">
        <f>VLOOKUP(B737,[2]东乡打卡!$B$3:$B$585,1,FALSE)</f>
        <v>#N/A</v>
      </c>
    </row>
    <row r="738" ht="20" customHeight="1" spans="1:13">
      <c r="A738" s="57">
        <v>736</v>
      </c>
      <c r="B738" s="9" t="s">
        <v>2856</v>
      </c>
      <c r="C738" s="11" t="s">
        <v>2992</v>
      </c>
      <c r="D738" s="11" t="s">
        <v>2993</v>
      </c>
      <c r="E738" s="11" t="s">
        <v>187</v>
      </c>
      <c r="F738" s="12" t="s">
        <v>187</v>
      </c>
      <c r="G738" s="11" t="s">
        <v>2994</v>
      </c>
      <c r="H738" s="11" t="s">
        <v>158</v>
      </c>
      <c r="I738" s="24">
        <v>360.208333333333</v>
      </c>
      <c r="J738" s="170" t="s">
        <v>2995</v>
      </c>
      <c r="K738" s="9"/>
      <c r="L738" s="9"/>
      <c r="M738" s="28" t="e">
        <f>VLOOKUP(B738,[2]东乡打卡!$B$3:$B$585,1,FALSE)</f>
        <v>#N/A</v>
      </c>
    </row>
    <row r="739" ht="20" customHeight="1" spans="1:13">
      <c r="A739" s="57">
        <v>737</v>
      </c>
      <c r="B739" s="9" t="s">
        <v>2856</v>
      </c>
      <c r="C739" s="11" t="s">
        <v>2996</v>
      </c>
      <c r="D739" s="11" t="s">
        <v>2997</v>
      </c>
      <c r="E739" s="11" t="s">
        <v>99</v>
      </c>
      <c r="F739" s="12" t="s">
        <v>99</v>
      </c>
      <c r="G739" s="11" t="s">
        <v>2998</v>
      </c>
      <c r="H739" s="11" t="s">
        <v>2999</v>
      </c>
      <c r="I739" s="27">
        <v>600.347222222222</v>
      </c>
      <c r="J739" s="169" t="s">
        <v>3000</v>
      </c>
      <c r="K739" s="9"/>
      <c r="L739" s="9"/>
      <c r="M739" s="28" t="e">
        <f>VLOOKUP(B739,[2]东乡打卡!$B$3:$B$585,1,FALSE)</f>
        <v>#N/A</v>
      </c>
    </row>
    <row r="740" ht="20" customHeight="1" spans="1:13">
      <c r="A740" s="57">
        <v>738</v>
      </c>
      <c r="B740" s="11" t="s">
        <v>2856</v>
      </c>
      <c r="C740" s="11" t="s">
        <v>3001</v>
      </c>
      <c r="D740" s="11" t="s">
        <v>3002</v>
      </c>
      <c r="E740" s="11" t="s">
        <v>133</v>
      </c>
      <c r="F740" s="12" t="s">
        <v>133</v>
      </c>
      <c r="G740" s="11" t="s">
        <v>3003</v>
      </c>
      <c r="H740" s="11" t="s">
        <v>1445</v>
      </c>
      <c r="I740" s="27">
        <v>240.138888888889</v>
      </c>
      <c r="J740" s="169" t="s">
        <v>3004</v>
      </c>
      <c r="K740" s="11"/>
      <c r="L740" s="11"/>
      <c r="M740" s="28" t="e">
        <f>VLOOKUP(B740,[2]东乡打卡!$B$3:$B$585,1,FALSE)</f>
        <v>#N/A</v>
      </c>
    </row>
    <row r="741" ht="20" customHeight="1" spans="1:13">
      <c r="A741" s="57">
        <v>739</v>
      </c>
      <c r="B741" s="9" t="s">
        <v>2856</v>
      </c>
      <c r="C741" s="11" t="s">
        <v>3005</v>
      </c>
      <c r="D741" s="11" t="s">
        <v>3006</v>
      </c>
      <c r="E741" s="11" t="s">
        <v>99</v>
      </c>
      <c r="F741" s="12" t="s">
        <v>99</v>
      </c>
      <c r="G741" s="11" t="s">
        <v>3007</v>
      </c>
      <c r="H741" s="11" t="s">
        <v>462</v>
      </c>
      <c r="I741" s="24">
        <v>600.347222222222</v>
      </c>
      <c r="J741" s="170" t="s">
        <v>3008</v>
      </c>
      <c r="K741" s="9"/>
      <c r="L741" s="9"/>
      <c r="M741" s="28" t="e">
        <f>VLOOKUP(B741,[2]东乡打卡!$B$3:$B$585,1,FALSE)</f>
        <v>#N/A</v>
      </c>
    </row>
    <row r="742" ht="20" customHeight="1" spans="1:13">
      <c r="A742" s="57">
        <v>740</v>
      </c>
      <c r="B742" s="9" t="s">
        <v>2856</v>
      </c>
      <c r="C742" s="11" t="s">
        <v>3009</v>
      </c>
      <c r="D742" s="11" t="s">
        <v>3010</v>
      </c>
      <c r="E742" s="11" t="s">
        <v>99</v>
      </c>
      <c r="F742" s="12" t="s">
        <v>99</v>
      </c>
      <c r="G742" s="11" t="s">
        <v>908</v>
      </c>
      <c r="H742" s="11" t="s">
        <v>909</v>
      </c>
      <c r="I742" s="24">
        <v>600.347222222222</v>
      </c>
      <c r="J742" s="140" t="s">
        <v>3011</v>
      </c>
      <c r="K742" s="9"/>
      <c r="L742" s="9"/>
      <c r="M742" s="28" t="e">
        <f>VLOOKUP(B742,[2]东乡打卡!$B$3:$B$585,1,FALSE)</f>
        <v>#N/A</v>
      </c>
    </row>
    <row r="743" ht="20" customHeight="1" spans="1:13">
      <c r="A743" s="57">
        <v>741</v>
      </c>
      <c r="B743" s="11" t="s">
        <v>2856</v>
      </c>
      <c r="C743" s="11" t="s">
        <v>3012</v>
      </c>
      <c r="D743" s="11" t="s">
        <v>3013</v>
      </c>
      <c r="E743" s="11" t="s">
        <v>99</v>
      </c>
      <c r="F743" s="12" t="s">
        <v>99</v>
      </c>
      <c r="G743" s="11" t="s">
        <v>3014</v>
      </c>
      <c r="H743" s="11" t="s">
        <v>550</v>
      </c>
      <c r="I743" s="27">
        <v>600.347222222222</v>
      </c>
      <c r="J743" s="169" t="s">
        <v>3015</v>
      </c>
      <c r="K743" s="11"/>
      <c r="L743" s="11"/>
      <c r="M743" s="28" t="e">
        <f>VLOOKUP(B743,[2]东乡打卡!$B$3:$B$585,1,FALSE)</f>
        <v>#N/A</v>
      </c>
    </row>
    <row r="744" ht="20" customHeight="1" spans="1:13">
      <c r="A744" s="57">
        <v>742</v>
      </c>
      <c r="B744" s="9" t="s">
        <v>2856</v>
      </c>
      <c r="C744" s="11" t="s">
        <v>3016</v>
      </c>
      <c r="D744" s="11" t="s">
        <v>3017</v>
      </c>
      <c r="E744" s="11" t="s">
        <v>99</v>
      </c>
      <c r="F744" s="12" t="s">
        <v>99</v>
      </c>
      <c r="G744" s="11" t="s">
        <v>950</v>
      </c>
      <c r="H744" s="11" t="s">
        <v>951</v>
      </c>
      <c r="I744" s="24">
        <v>600.347222222222</v>
      </c>
      <c r="J744" s="170" t="s">
        <v>3018</v>
      </c>
      <c r="K744" s="9"/>
      <c r="L744" s="9"/>
      <c r="M744" s="28" t="e">
        <f>VLOOKUP(B744,[2]东乡打卡!$B$3:$B$585,1,FALSE)</f>
        <v>#N/A</v>
      </c>
    </row>
    <row r="745" ht="20" customHeight="1" spans="1:13">
      <c r="A745" s="57">
        <v>743</v>
      </c>
      <c r="B745" s="9" t="s">
        <v>2856</v>
      </c>
      <c r="C745" s="11" t="s">
        <v>3019</v>
      </c>
      <c r="D745" s="11" t="s">
        <v>3020</v>
      </c>
      <c r="E745" s="11" t="s">
        <v>187</v>
      </c>
      <c r="F745" s="12" t="s">
        <v>187</v>
      </c>
      <c r="G745" s="11" t="s">
        <v>3021</v>
      </c>
      <c r="H745" s="11" t="s">
        <v>1746</v>
      </c>
      <c r="I745" s="24">
        <v>360.208333333333</v>
      </c>
      <c r="J745" s="170" t="s">
        <v>3022</v>
      </c>
      <c r="K745" s="9"/>
      <c r="L745" s="9"/>
      <c r="M745" s="28" t="e">
        <f>VLOOKUP(B745,[2]东乡打卡!$B$3:$B$585,1,FALSE)</f>
        <v>#N/A</v>
      </c>
    </row>
    <row r="746" ht="20" customHeight="1" spans="1:13">
      <c r="A746" s="57">
        <v>744</v>
      </c>
      <c r="B746" s="9" t="s">
        <v>2856</v>
      </c>
      <c r="C746" s="11" t="s">
        <v>3023</v>
      </c>
      <c r="D746" s="11" t="s">
        <v>3024</v>
      </c>
      <c r="E746" s="11" t="s">
        <v>99</v>
      </c>
      <c r="F746" s="12" t="s">
        <v>99</v>
      </c>
      <c r="G746" s="11" t="s">
        <v>3025</v>
      </c>
      <c r="H746" s="11" t="s">
        <v>1410</v>
      </c>
      <c r="I746" s="24">
        <v>600.347222222222</v>
      </c>
      <c r="J746" s="170" t="s">
        <v>3026</v>
      </c>
      <c r="K746" s="9"/>
      <c r="L746" s="9"/>
      <c r="M746" s="28" t="e">
        <f>VLOOKUP(B746,[2]东乡打卡!$B$3:$B$585,1,FALSE)</f>
        <v>#N/A</v>
      </c>
    </row>
    <row r="747" ht="20" customHeight="1" spans="1:13">
      <c r="A747" s="57">
        <v>745</v>
      </c>
      <c r="B747" s="9" t="s">
        <v>2856</v>
      </c>
      <c r="C747" s="11" t="s">
        <v>3027</v>
      </c>
      <c r="D747" s="11" t="s">
        <v>3028</v>
      </c>
      <c r="E747" s="11" t="s">
        <v>99</v>
      </c>
      <c r="F747" s="12" t="s">
        <v>99</v>
      </c>
      <c r="G747" s="11" t="s">
        <v>1605</v>
      </c>
      <c r="H747" s="11" t="s">
        <v>3029</v>
      </c>
      <c r="I747" s="24">
        <v>600.347222222222</v>
      </c>
      <c r="J747" s="170" t="s">
        <v>3030</v>
      </c>
      <c r="K747" s="9"/>
      <c r="L747" s="9"/>
      <c r="M747" s="28" t="e">
        <f>VLOOKUP(B747,[2]东乡打卡!$B$3:$B$585,1,FALSE)</f>
        <v>#N/A</v>
      </c>
    </row>
    <row r="748" ht="20" customHeight="1" spans="1:13">
      <c r="A748" s="57">
        <v>746</v>
      </c>
      <c r="B748" s="9" t="s">
        <v>2856</v>
      </c>
      <c r="C748" s="11" t="s">
        <v>3031</v>
      </c>
      <c r="D748" s="11" t="s">
        <v>3032</v>
      </c>
      <c r="E748" s="11" t="s">
        <v>99</v>
      </c>
      <c r="F748" s="12" t="s">
        <v>99</v>
      </c>
      <c r="G748" s="11" t="s">
        <v>3033</v>
      </c>
      <c r="H748" s="11" t="s">
        <v>1764</v>
      </c>
      <c r="I748" s="24">
        <v>600.347222222222</v>
      </c>
      <c r="J748" s="170" t="s">
        <v>3034</v>
      </c>
      <c r="K748" s="9"/>
      <c r="L748" s="9"/>
      <c r="M748" s="28" t="e">
        <f>VLOOKUP(B748,[2]东乡打卡!$B$3:$B$585,1,FALSE)</f>
        <v>#N/A</v>
      </c>
    </row>
    <row r="749" ht="20" customHeight="1" spans="1:13">
      <c r="A749" s="57">
        <v>747</v>
      </c>
      <c r="B749" s="11" t="s">
        <v>2856</v>
      </c>
      <c r="C749" s="11" t="s">
        <v>3035</v>
      </c>
      <c r="D749" s="11" t="s">
        <v>3036</v>
      </c>
      <c r="E749" s="11" t="s">
        <v>99</v>
      </c>
      <c r="F749" s="12" t="s">
        <v>99</v>
      </c>
      <c r="G749" s="11" t="s">
        <v>3037</v>
      </c>
      <c r="H749" s="11" t="s">
        <v>765</v>
      </c>
      <c r="I749" s="27">
        <v>600.347222222222</v>
      </c>
      <c r="J749" s="169" t="s">
        <v>3038</v>
      </c>
      <c r="K749" s="11"/>
      <c r="L749" s="11"/>
      <c r="M749" s="28" t="e">
        <f>VLOOKUP(B749,[2]东乡打卡!$B$3:$B$585,1,FALSE)</f>
        <v>#N/A</v>
      </c>
    </row>
    <row r="750" ht="20" customHeight="1" spans="1:13">
      <c r="A750" s="57">
        <v>748</v>
      </c>
      <c r="B750" s="9" t="s">
        <v>2856</v>
      </c>
      <c r="C750" s="11" t="s">
        <v>3039</v>
      </c>
      <c r="D750" s="11" t="s">
        <v>3040</v>
      </c>
      <c r="E750" s="11" t="s">
        <v>133</v>
      </c>
      <c r="F750" s="12" t="s">
        <v>133</v>
      </c>
      <c r="G750" s="11" t="s">
        <v>1949</v>
      </c>
      <c r="H750" s="11" t="s">
        <v>1788</v>
      </c>
      <c r="I750" s="24">
        <v>200.42</v>
      </c>
      <c r="J750" s="140" t="s">
        <v>3041</v>
      </c>
      <c r="K750" s="9"/>
      <c r="L750" s="9"/>
      <c r="M750" s="28" t="e">
        <f>VLOOKUP(B750,[2]东乡打卡!$B$3:$B$585,1,FALSE)</f>
        <v>#N/A</v>
      </c>
    </row>
    <row r="751" ht="20" customHeight="1" spans="1:13">
      <c r="A751" s="57">
        <v>749</v>
      </c>
      <c r="B751" s="9" t="s">
        <v>2856</v>
      </c>
      <c r="C751" s="11" t="s">
        <v>3042</v>
      </c>
      <c r="D751" s="137" t="s">
        <v>3043</v>
      </c>
      <c r="E751" s="11" t="s">
        <v>99</v>
      </c>
      <c r="F751" s="12" t="s">
        <v>99</v>
      </c>
      <c r="G751" s="11" t="s">
        <v>3044</v>
      </c>
      <c r="H751" s="11" t="s">
        <v>1640</v>
      </c>
      <c r="I751" s="24">
        <v>461.805555555556</v>
      </c>
      <c r="J751" s="170" t="s">
        <v>3045</v>
      </c>
      <c r="K751" s="9"/>
      <c r="L751" s="9"/>
      <c r="M751" s="28" t="e">
        <f>VLOOKUP(B751,[2]东乡打卡!$B$3:$B$585,1,FALSE)</f>
        <v>#N/A</v>
      </c>
    </row>
    <row r="752" ht="20" customHeight="1" spans="1:13">
      <c r="A752" s="57">
        <v>750</v>
      </c>
      <c r="B752" s="9" t="s">
        <v>2856</v>
      </c>
      <c r="C752" s="11" t="s">
        <v>3046</v>
      </c>
      <c r="D752" s="11" t="s">
        <v>3047</v>
      </c>
      <c r="E752" s="11" t="s">
        <v>99</v>
      </c>
      <c r="F752" s="12" t="s">
        <v>99</v>
      </c>
      <c r="G752" s="11" t="s">
        <v>3044</v>
      </c>
      <c r="H752" s="11" t="s">
        <v>3048</v>
      </c>
      <c r="I752" s="24">
        <v>600.347222222222</v>
      </c>
      <c r="J752" s="170" t="s">
        <v>3049</v>
      </c>
      <c r="K752" s="9"/>
      <c r="L752" s="9"/>
      <c r="M752" s="28" t="e">
        <f>VLOOKUP(B752,[2]东乡打卡!$B$3:$B$585,1,FALSE)</f>
        <v>#N/A</v>
      </c>
    </row>
    <row r="753" ht="20" customHeight="1" spans="1:13">
      <c r="A753" s="57">
        <v>751</v>
      </c>
      <c r="B753" s="9" t="s">
        <v>2856</v>
      </c>
      <c r="C753" s="11" t="s">
        <v>3050</v>
      </c>
      <c r="D753" s="11" t="s">
        <v>3051</v>
      </c>
      <c r="E753" s="11" t="s">
        <v>99</v>
      </c>
      <c r="F753" s="12" t="s">
        <v>99</v>
      </c>
      <c r="G753" s="11" t="s">
        <v>3044</v>
      </c>
      <c r="H753" s="11" t="s">
        <v>3048</v>
      </c>
      <c r="I753" s="27">
        <v>600.347222222222</v>
      </c>
      <c r="J753" s="169" t="s">
        <v>3052</v>
      </c>
      <c r="K753" s="9"/>
      <c r="L753" s="9"/>
      <c r="M753" s="28" t="e">
        <f>VLOOKUP(B753,[2]东乡打卡!$B$3:$B$585,1,FALSE)</f>
        <v>#N/A</v>
      </c>
    </row>
    <row r="754" ht="20" customHeight="1" spans="1:13">
      <c r="A754" s="57">
        <v>752</v>
      </c>
      <c r="B754" s="9" t="s">
        <v>2856</v>
      </c>
      <c r="C754" s="11" t="s">
        <v>3053</v>
      </c>
      <c r="D754" s="137" t="s">
        <v>3054</v>
      </c>
      <c r="E754" s="11" t="s">
        <v>99</v>
      </c>
      <c r="F754" s="12" t="s">
        <v>99</v>
      </c>
      <c r="G754" s="11" t="s">
        <v>3055</v>
      </c>
      <c r="H754" s="11" t="s">
        <v>3056</v>
      </c>
      <c r="I754" s="24">
        <v>349.652777777778</v>
      </c>
      <c r="J754" s="170" t="s">
        <v>3057</v>
      </c>
      <c r="K754" s="9"/>
      <c r="L754" s="9"/>
      <c r="M754" s="28" t="e">
        <f>VLOOKUP(B754,[2]东乡打卡!$B$3:$B$585,1,FALSE)</f>
        <v>#N/A</v>
      </c>
    </row>
    <row r="755" ht="20" customHeight="1" spans="1:13">
      <c r="A755" s="57">
        <v>753</v>
      </c>
      <c r="B755" s="9" t="s">
        <v>2856</v>
      </c>
      <c r="C755" s="11" t="s">
        <v>3058</v>
      </c>
      <c r="D755" s="11" t="s">
        <v>3059</v>
      </c>
      <c r="E755" s="11" t="s">
        <v>133</v>
      </c>
      <c r="F755" s="12" t="s">
        <v>133</v>
      </c>
      <c r="G755" s="11" t="s">
        <v>3060</v>
      </c>
      <c r="H755" s="11" t="s">
        <v>787</v>
      </c>
      <c r="I755" s="27">
        <v>240.138888888889</v>
      </c>
      <c r="J755" s="169" t="s">
        <v>3061</v>
      </c>
      <c r="K755" s="9"/>
      <c r="L755" s="9"/>
      <c r="M755" s="28" t="e">
        <f>VLOOKUP(B755,[2]东乡打卡!$B$3:$B$585,1,FALSE)</f>
        <v>#N/A</v>
      </c>
    </row>
    <row r="756" ht="20" customHeight="1" spans="1:13">
      <c r="A756" s="57">
        <v>754</v>
      </c>
      <c r="B756" s="11" t="s">
        <v>2856</v>
      </c>
      <c r="C756" s="11" t="s">
        <v>3062</v>
      </c>
      <c r="D756" s="11" t="s">
        <v>3063</v>
      </c>
      <c r="E756" s="11" t="s">
        <v>99</v>
      </c>
      <c r="F756" s="12" t="s">
        <v>99</v>
      </c>
      <c r="G756" s="11" t="s">
        <v>1260</v>
      </c>
      <c r="H756" s="11" t="s">
        <v>2290</v>
      </c>
      <c r="I756" s="27">
        <v>600.347222222222</v>
      </c>
      <c r="J756" s="169" t="s">
        <v>3064</v>
      </c>
      <c r="K756" s="11"/>
      <c r="L756" s="11"/>
      <c r="M756" s="28" t="e">
        <f>VLOOKUP(B756,[2]东乡打卡!$B$3:$B$585,1,FALSE)</f>
        <v>#N/A</v>
      </c>
    </row>
    <row r="757" ht="20" customHeight="1" spans="1:13">
      <c r="A757" s="57">
        <v>755</v>
      </c>
      <c r="B757" s="11" t="s">
        <v>2856</v>
      </c>
      <c r="C757" s="11" t="s">
        <v>3065</v>
      </c>
      <c r="D757" s="11" t="s">
        <v>3066</v>
      </c>
      <c r="E757" s="11" t="s">
        <v>99</v>
      </c>
      <c r="F757" s="12" t="s">
        <v>99</v>
      </c>
      <c r="G757" s="11" t="s">
        <v>3067</v>
      </c>
      <c r="H757" s="11" t="s">
        <v>2798</v>
      </c>
      <c r="I757" s="27">
        <v>600.347222222222</v>
      </c>
      <c r="J757" s="169" t="s">
        <v>3068</v>
      </c>
      <c r="K757" s="11"/>
      <c r="L757" s="11"/>
      <c r="M757" s="28" t="e">
        <f>VLOOKUP(B757,[2]东乡打卡!$B$3:$B$585,1,FALSE)</f>
        <v>#N/A</v>
      </c>
    </row>
    <row r="758" ht="20" customHeight="1" spans="1:13">
      <c r="A758" s="57">
        <v>756</v>
      </c>
      <c r="B758" s="9" t="s">
        <v>2856</v>
      </c>
      <c r="C758" s="11" t="s">
        <v>3069</v>
      </c>
      <c r="D758" s="137" t="s">
        <v>3070</v>
      </c>
      <c r="E758" s="11" t="s">
        <v>133</v>
      </c>
      <c r="F758" s="12" t="s">
        <v>133</v>
      </c>
      <c r="G758" s="11" t="s">
        <v>871</v>
      </c>
      <c r="H758" s="11" t="s">
        <v>1587</v>
      </c>
      <c r="I758" s="24">
        <v>58.0555555555556</v>
      </c>
      <c r="J758" s="170" t="s">
        <v>3071</v>
      </c>
      <c r="K758" s="9"/>
      <c r="L758" s="9"/>
      <c r="M758" s="28" t="e">
        <f>VLOOKUP(B758,[2]东乡打卡!$B$3:$B$585,1,FALSE)</f>
        <v>#N/A</v>
      </c>
    </row>
    <row r="759" ht="20" customHeight="1" spans="1:13">
      <c r="A759" s="57">
        <v>757</v>
      </c>
      <c r="B759" s="9" t="s">
        <v>2856</v>
      </c>
      <c r="C759" s="11" t="s">
        <v>3072</v>
      </c>
      <c r="D759" s="11" t="s">
        <v>3073</v>
      </c>
      <c r="E759" s="11" t="s">
        <v>99</v>
      </c>
      <c r="F759" s="12" t="s">
        <v>99</v>
      </c>
      <c r="G759" s="11" t="s">
        <v>1472</v>
      </c>
      <c r="H759" s="11" t="s">
        <v>1549</v>
      </c>
      <c r="I759" s="24">
        <v>600.347222222222</v>
      </c>
      <c r="J759" s="170" t="s">
        <v>3074</v>
      </c>
      <c r="K759" s="9"/>
      <c r="L759" s="9"/>
      <c r="M759" s="28" t="e">
        <f>VLOOKUP(B759,[2]东乡打卡!$B$3:$B$585,1,FALSE)</f>
        <v>#N/A</v>
      </c>
    </row>
    <row r="760" ht="20" customHeight="1" spans="1:13">
      <c r="A760" s="57">
        <v>758</v>
      </c>
      <c r="B760" s="11" t="s">
        <v>2856</v>
      </c>
      <c r="C760" s="11" t="s">
        <v>3075</v>
      </c>
      <c r="D760" s="11" t="s">
        <v>3076</v>
      </c>
      <c r="E760" s="11" t="s">
        <v>187</v>
      </c>
      <c r="F760" s="12" t="s">
        <v>187</v>
      </c>
      <c r="G760" s="11" t="s">
        <v>2233</v>
      </c>
      <c r="H760" s="11" t="s">
        <v>1865</v>
      </c>
      <c r="I760" s="27">
        <v>360.208333333333</v>
      </c>
      <c r="J760" s="169" t="s">
        <v>3077</v>
      </c>
      <c r="K760" s="11"/>
      <c r="L760" s="11"/>
      <c r="M760" s="28" t="e">
        <f>VLOOKUP(B760,[2]东乡打卡!$B$3:$B$585,1,FALSE)</f>
        <v>#N/A</v>
      </c>
    </row>
    <row r="761" ht="20" customHeight="1" spans="1:13">
      <c r="A761" s="57">
        <v>759</v>
      </c>
      <c r="B761" s="9" t="s">
        <v>2856</v>
      </c>
      <c r="C761" s="11" t="s">
        <v>3078</v>
      </c>
      <c r="D761" s="11" t="s">
        <v>3079</v>
      </c>
      <c r="E761" s="11" t="s">
        <v>133</v>
      </c>
      <c r="F761" s="12" t="s">
        <v>133</v>
      </c>
      <c r="G761" s="11" t="s">
        <v>1535</v>
      </c>
      <c r="H761" s="11" t="s">
        <v>999</v>
      </c>
      <c r="I761" s="24">
        <v>240.138888888889</v>
      </c>
      <c r="J761" s="170" t="s">
        <v>3080</v>
      </c>
      <c r="K761" s="9"/>
      <c r="L761" s="9"/>
      <c r="M761" s="28" t="e">
        <f>VLOOKUP(B761,[2]东乡打卡!$B$3:$B$585,1,FALSE)</f>
        <v>#N/A</v>
      </c>
    </row>
    <row r="762" ht="20" customHeight="1" spans="1:13">
      <c r="A762" s="57">
        <v>760</v>
      </c>
      <c r="B762" s="11" t="s">
        <v>2856</v>
      </c>
      <c r="C762" s="11" t="s">
        <v>3081</v>
      </c>
      <c r="D762" s="11" t="s">
        <v>3082</v>
      </c>
      <c r="E762" s="11" t="s">
        <v>99</v>
      </c>
      <c r="F762" s="12" t="s">
        <v>99</v>
      </c>
      <c r="G762" s="11" t="s">
        <v>3083</v>
      </c>
      <c r="H762" s="11" t="s">
        <v>2608</v>
      </c>
      <c r="I762" s="27">
        <v>549.791666666667</v>
      </c>
      <c r="J762" s="169" t="s">
        <v>3084</v>
      </c>
      <c r="K762" s="11"/>
      <c r="L762" s="11"/>
      <c r="M762" s="28" t="e">
        <f>VLOOKUP(B762,[2]东乡打卡!$B$3:$B$585,1,FALSE)</f>
        <v>#N/A</v>
      </c>
    </row>
    <row r="763" ht="20" customHeight="1" spans="1:13">
      <c r="A763" s="57">
        <v>761</v>
      </c>
      <c r="B763" s="11" t="s">
        <v>2856</v>
      </c>
      <c r="C763" s="11" t="s">
        <v>3085</v>
      </c>
      <c r="D763" s="11" t="s">
        <v>3086</v>
      </c>
      <c r="E763" s="11" t="s">
        <v>187</v>
      </c>
      <c r="F763" s="12" t="s">
        <v>187</v>
      </c>
      <c r="G763" s="11" t="s">
        <v>639</v>
      </c>
      <c r="H763" s="11" t="s">
        <v>640</v>
      </c>
      <c r="I763" s="27">
        <v>329.875</v>
      </c>
      <c r="J763" s="169" t="s">
        <v>3087</v>
      </c>
      <c r="K763" s="11"/>
      <c r="L763" s="11"/>
      <c r="M763" s="28" t="e">
        <f>VLOOKUP(B763,[2]东乡打卡!$B$3:$B$585,1,FALSE)</f>
        <v>#N/A</v>
      </c>
    </row>
    <row r="764" ht="20" customHeight="1" spans="1:13">
      <c r="A764" s="57">
        <v>762</v>
      </c>
      <c r="B764" s="9" t="s">
        <v>2856</v>
      </c>
      <c r="C764" s="11" t="s">
        <v>3088</v>
      </c>
      <c r="D764" s="11" t="s">
        <v>3089</v>
      </c>
      <c r="E764" s="11" t="s">
        <v>99</v>
      </c>
      <c r="F764" s="12" t="s">
        <v>99</v>
      </c>
      <c r="G764" s="11" t="s">
        <v>544</v>
      </c>
      <c r="H764" s="11" t="s">
        <v>545</v>
      </c>
      <c r="I764" s="24">
        <v>549.791666666667</v>
      </c>
      <c r="J764" s="170" t="s">
        <v>3090</v>
      </c>
      <c r="K764" s="9"/>
      <c r="L764" s="9"/>
      <c r="M764" s="28" t="e">
        <f>VLOOKUP(B764,[2]东乡打卡!$B$3:$B$585,1,FALSE)</f>
        <v>#N/A</v>
      </c>
    </row>
    <row r="765" ht="20" customHeight="1" spans="1:13">
      <c r="A765" s="57">
        <v>763</v>
      </c>
      <c r="B765" s="9" t="s">
        <v>2856</v>
      </c>
      <c r="C765" s="11" t="s">
        <v>3091</v>
      </c>
      <c r="D765" s="11" t="s">
        <v>3092</v>
      </c>
      <c r="E765" s="11" t="s">
        <v>187</v>
      </c>
      <c r="F765" s="12" t="s">
        <v>187</v>
      </c>
      <c r="G765" s="11" t="s">
        <v>685</v>
      </c>
      <c r="H765" s="11" t="s">
        <v>671</v>
      </c>
      <c r="I765" s="24">
        <v>286.13</v>
      </c>
      <c r="J765" s="170" t="s">
        <v>3093</v>
      </c>
      <c r="K765" s="9"/>
      <c r="L765" s="9"/>
      <c r="M765" s="28" t="e">
        <f>VLOOKUP(B765,[2]东乡打卡!$B$3:$B$585,1,FALSE)</f>
        <v>#N/A</v>
      </c>
    </row>
    <row r="766" ht="20" customHeight="1" spans="1:13">
      <c r="A766" s="57">
        <v>764</v>
      </c>
      <c r="B766" s="9" t="s">
        <v>2856</v>
      </c>
      <c r="C766" s="11" t="s">
        <v>3094</v>
      </c>
      <c r="D766" s="11" t="s">
        <v>3095</v>
      </c>
      <c r="E766" s="11" t="s">
        <v>3096</v>
      </c>
      <c r="F766" s="12" t="s">
        <v>3096</v>
      </c>
      <c r="G766" s="11" t="s">
        <v>698</v>
      </c>
      <c r="H766" s="11" t="s">
        <v>699</v>
      </c>
      <c r="I766" s="24">
        <v>98.9625</v>
      </c>
      <c r="J766" s="170" t="s">
        <v>3097</v>
      </c>
      <c r="K766" s="9"/>
      <c r="L766" s="9"/>
      <c r="M766" s="28" t="e">
        <f>VLOOKUP(B766,[2]东乡打卡!$B$3:$B$585,1,FALSE)</f>
        <v>#N/A</v>
      </c>
    </row>
    <row r="767" ht="20" customHeight="1" spans="1:13">
      <c r="A767" s="57">
        <v>765</v>
      </c>
      <c r="B767" s="9" t="s">
        <v>2856</v>
      </c>
      <c r="C767" s="11" t="s">
        <v>3098</v>
      </c>
      <c r="D767" s="11" t="s">
        <v>3099</v>
      </c>
      <c r="E767" s="11" t="s">
        <v>3100</v>
      </c>
      <c r="F767" s="12" t="s">
        <v>3100</v>
      </c>
      <c r="G767" s="11">
        <v>44525</v>
      </c>
      <c r="H767" s="11" t="s">
        <v>1857</v>
      </c>
      <c r="I767" s="27">
        <v>54.9791666666667</v>
      </c>
      <c r="J767" s="169" t="s">
        <v>3101</v>
      </c>
      <c r="K767" s="9" t="s">
        <v>3102</v>
      </c>
      <c r="L767" s="140" t="s">
        <v>3103</v>
      </c>
      <c r="M767" s="28" t="e">
        <f>VLOOKUP(B767,[2]东乡打卡!$B$3:$B$585,1,FALSE)</f>
        <v>#N/A</v>
      </c>
    </row>
    <row r="768" ht="20" customHeight="1" spans="1:13">
      <c r="A768" s="57">
        <v>766</v>
      </c>
      <c r="B768" s="11" t="s">
        <v>2856</v>
      </c>
      <c r="C768" s="11" t="s">
        <v>3104</v>
      </c>
      <c r="D768" s="11" t="s">
        <v>3105</v>
      </c>
      <c r="E768" s="11" t="s">
        <v>99</v>
      </c>
      <c r="F768" s="12" t="s">
        <v>99</v>
      </c>
      <c r="G768" s="11" t="s">
        <v>2051</v>
      </c>
      <c r="H768" s="11" t="s">
        <v>627</v>
      </c>
      <c r="I768" s="27">
        <v>467.638888888889</v>
      </c>
      <c r="J768" s="169" t="s">
        <v>3106</v>
      </c>
      <c r="K768" s="11"/>
      <c r="L768" s="11"/>
      <c r="M768" s="28" t="e">
        <f>VLOOKUP(B768,[2]东乡打卡!$B$3:$B$585,1,FALSE)</f>
        <v>#N/A</v>
      </c>
    </row>
    <row r="769" ht="20" customHeight="1" spans="1:13">
      <c r="A769" s="57">
        <v>767</v>
      </c>
      <c r="B769" s="9" t="s">
        <v>2856</v>
      </c>
      <c r="C769" s="11" t="s">
        <v>3107</v>
      </c>
      <c r="D769" s="11" t="s">
        <v>3108</v>
      </c>
      <c r="E769" s="11" t="s">
        <v>99</v>
      </c>
      <c r="F769" s="12" t="s">
        <v>99</v>
      </c>
      <c r="G769" s="11" t="s">
        <v>974</v>
      </c>
      <c r="H769" s="11" t="s">
        <v>975</v>
      </c>
      <c r="I769" s="24">
        <v>258.541666666667</v>
      </c>
      <c r="J769" s="170" t="s">
        <v>3109</v>
      </c>
      <c r="K769" s="9"/>
      <c r="L769" s="9"/>
      <c r="M769" s="28" t="e">
        <f>VLOOKUP(B769,[2]东乡打卡!$B$3:$B$585,1,FALSE)</f>
        <v>#N/A</v>
      </c>
    </row>
    <row r="770" ht="20" customHeight="1" spans="1:13">
      <c r="A770" s="57">
        <v>768</v>
      </c>
      <c r="B770" s="9" t="s">
        <v>2856</v>
      </c>
      <c r="C770" s="11" t="s">
        <v>3110</v>
      </c>
      <c r="D770" s="11" t="s">
        <v>3111</v>
      </c>
      <c r="E770" s="11" t="s">
        <v>2506</v>
      </c>
      <c r="F770" s="12" t="s">
        <v>2506</v>
      </c>
      <c r="G770" s="11" t="s">
        <v>340</v>
      </c>
      <c r="H770" s="11" t="s">
        <v>94</v>
      </c>
      <c r="I770" s="24">
        <v>50.6944444444444</v>
      </c>
      <c r="J770" s="170" t="s">
        <v>3112</v>
      </c>
      <c r="K770" s="9"/>
      <c r="L770" s="9"/>
      <c r="M770" s="28" t="e">
        <f>VLOOKUP(B770,[2]东乡打卡!$B$3:$B$585,1,FALSE)</f>
        <v>#N/A</v>
      </c>
    </row>
    <row r="771" ht="20" customHeight="1" spans="1:13">
      <c r="A771" s="57">
        <v>769</v>
      </c>
      <c r="B771" s="9" t="s">
        <v>3113</v>
      </c>
      <c r="C771" s="11" t="s">
        <v>3114</v>
      </c>
      <c r="D771" s="11" t="s">
        <v>3115</v>
      </c>
      <c r="E771" s="11">
        <v>50000</v>
      </c>
      <c r="F771" s="12">
        <v>49262.45</v>
      </c>
      <c r="G771" s="11" t="s">
        <v>3116</v>
      </c>
      <c r="H771" s="11" t="s">
        <v>340</v>
      </c>
      <c r="I771" s="24">
        <v>486.6</v>
      </c>
      <c r="J771" s="24" t="s">
        <v>3117</v>
      </c>
      <c r="K771" s="9"/>
      <c r="L771" s="9"/>
      <c r="M771" s="28" t="e">
        <f>VLOOKUP(B771,[2]东乡打卡!$B$3:$B$585,1,FALSE)</f>
        <v>#N/A</v>
      </c>
    </row>
    <row r="772" ht="20" customHeight="1" spans="1:13">
      <c r="A772" s="57">
        <v>770</v>
      </c>
      <c r="B772" s="9" t="s">
        <v>3113</v>
      </c>
      <c r="C772" s="11" t="s">
        <v>3118</v>
      </c>
      <c r="D772" s="11" t="s">
        <v>3119</v>
      </c>
      <c r="E772" s="11">
        <v>30000</v>
      </c>
      <c r="F772" s="12">
        <v>30000</v>
      </c>
      <c r="G772" s="11" t="s">
        <v>2233</v>
      </c>
      <c r="H772" s="11" t="s">
        <v>2234</v>
      </c>
      <c r="I772" s="24">
        <v>360.21</v>
      </c>
      <c r="J772" s="24" t="s">
        <v>3120</v>
      </c>
      <c r="K772" s="9"/>
      <c r="L772" s="9"/>
      <c r="M772" s="28" t="e">
        <f>VLOOKUP(B772,[2]东乡打卡!$B$3:$B$585,1,FALSE)</f>
        <v>#N/A</v>
      </c>
    </row>
    <row r="773" ht="20" customHeight="1" spans="1:13">
      <c r="A773" s="57">
        <v>771</v>
      </c>
      <c r="B773" s="9" t="s">
        <v>3113</v>
      </c>
      <c r="C773" s="11" t="s">
        <v>3121</v>
      </c>
      <c r="D773" s="11" t="s">
        <v>3122</v>
      </c>
      <c r="E773" s="11">
        <v>50000</v>
      </c>
      <c r="F773" s="12">
        <v>50000</v>
      </c>
      <c r="G773" s="11" t="s">
        <v>3123</v>
      </c>
      <c r="H773" s="11" t="s">
        <v>209</v>
      </c>
      <c r="I773" s="27">
        <v>480.28</v>
      </c>
      <c r="J773" s="30" t="s">
        <v>3124</v>
      </c>
      <c r="K773" s="9"/>
      <c r="L773" s="9"/>
      <c r="M773" s="28" t="e">
        <f>VLOOKUP(B773,[2]东乡打卡!$B$3:$B$585,1,FALSE)</f>
        <v>#N/A</v>
      </c>
    </row>
    <row r="774" ht="20" customHeight="1" spans="1:13">
      <c r="A774" s="57">
        <v>772</v>
      </c>
      <c r="B774" s="11" t="s">
        <v>3113</v>
      </c>
      <c r="C774" s="11" t="s">
        <v>3125</v>
      </c>
      <c r="D774" s="11" t="s">
        <v>3126</v>
      </c>
      <c r="E774" s="11">
        <v>30000</v>
      </c>
      <c r="F774" s="12">
        <v>30000</v>
      </c>
      <c r="G774" s="11" t="s">
        <v>1503</v>
      </c>
      <c r="H774" s="11" t="s">
        <v>2208</v>
      </c>
      <c r="I774" s="27">
        <v>288.17</v>
      </c>
      <c r="J774" s="30" t="s">
        <v>3127</v>
      </c>
      <c r="K774" s="11"/>
      <c r="L774" s="11"/>
      <c r="M774" s="28" t="e">
        <f>VLOOKUP(B774,[2]东乡打卡!$B$3:$B$585,1,FALSE)</f>
        <v>#N/A</v>
      </c>
    </row>
    <row r="775" ht="20" customHeight="1" spans="1:13">
      <c r="A775" s="57">
        <v>773</v>
      </c>
      <c r="B775" s="9" t="s">
        <v>3113</v>
      </c>
      <c r="C775" s="11" t="s">
        <v>3128</v>
      </c>
      <c r="D775" s="11" t="s">
        <v>3129</v>
      </c>
      <c r="E775" s="11">
        <v>11500</v>
      </c>
      <c r="F775" s="12">
        <v>11500</v>
      </c>
      <c r="G775" s="11" t="s">
        <v>2844</v>
      </c>
      <c r="H775" s="11" t="s">
        <v>2200</v>
      </c>
      <c r="I775" s="24">
        <v>110.46</v>
      </c>
      <c r="J775" s="9" t="s">
        <v>3130</v>
      </c>
      <c r="K775" s="9"/>
      <c r="L775" s="9"/>
      <c r="M775" s="28" t="e">
        <f>VLOOKUP(B775,[2]东乡打卡!$B$3:$B$585,1,FALSE)</f>
        <v>#N/A</v>
      </c>
    </row>
    <row r="776" ht="20" customHeight="1" spans="1:13">
      <c r="A776" s="57">
        <v>774</v>
      </c>
      <c r="B776" s="11" t="s">
        <v>3113</v>
      </c>
      <c r="C776" s="11" t="s">
        <v>3131</v>
      </c>
      <c r="D776" s="11" t="s">
        <v>3132</v>
      </c>
      <c r="E776" s="11">
        <v>50000</v>
      </c>
      <c r="F776" s="12">
        <v>50000</v>
      </c>
      <c r="G776" s="11" t="s">
        <v>2844</v>
      </c>
      <c r="H776" s="11" t="s">
        <v>2200</v>
      </c>
      <c r="I776" s="27">
        <v>480.28</v>
      </c>
      <c r="J776" s="30" t="s">
        <v>3133</v>
      </c>
      <c r="K776" s="11"/>
      <c r="L776" s="11"/>
      <c r="M776" s="28" t="e">
        <f>VLOOKUP(B776,[2]东乡打卡!$B$3:$B$585,1,FALSE)</f>
        <v>#N/A</v>
      </c>
    </row>
    <row r="777" ht="20" customHeight="1" spans="1:13">
      <c r="A777" s="57">
        <v>775</v>
      </c>
      <c r="B777" s="9" t="s">
        <v>3113</v>
      </c>
      <c r="C777" s="11" t="s">
        <v>3134</v>
      </c>
      <c r="D777" s="11" t="s">
        <v>3135</v>
      </c>
      <c r="E777" s="11">
        <v>30000</v>
      </c>
      <c r="F777" s="12">
        <v>30000</v>
      </c>
      <c r="G777" s="11" t="s">
        <v>3136</v>
      </c>
      <c r="H777" s="11" t="s">
        <v>3137</v>
      </c>
      <c r="I777" s="24">
        <v>288.17</v>
      </c>
      <c r="J777" s="9" t="s">
        <v>3138</v>
      </c>
      <c r="K777" s="9"/>
      <c r="L777" s="9"/>
      <c r="M777" s="28" t="e">
        <f>VLOOKUP(B777,[2]东乡打卡!$B$3:$B$585,1,FALSE)</f>
        <v>#N/A</v>
      </c>
    </row>
    <row r="778" ht="20" customHeight="1" spans="1:13">
      <c r="A778" s="57">
        <v>776</v>
      </c>
      <c r="B778" s="9" t="s">
        <v>3113</v>
      </c>
      <c r="C778" s="11" t="s">
        <v>3139</v>
      </c>
      <c r="D778" s="11" t="s">
        <v>3140</v>
      </c>
      <c r="E778" s="11">
        <v>50000</v>
      </c>
      <c r="F778" s="12">
        <v>50000</v>
      </c>
      <c r="G778" s="11" t="s">
        <v>2511</v>
      </c>
      <c r="H778" s="11" t="s">
        <v>265</v>
      </c>
      <c r="I778" s="24">
        <v>480.28</v>
      </c>
      <c r="J778" s="24" t="s">
        <v>3141</v>
      </c>
      <c r="K778" s="9"/>
      <c r="L778" s="9"/>
      <c r="M778" s="28" t="e">
        <f>VLOOKUP(B778,[2]东乡打卡!$B$3:$B$585,1,FALSE)</f>
        <v>#N/A</v>
      </c>
    </row>
    <row r="779" ht="20" customHeight="1" spans="1:13">
      <c r="A779" s="57">
        <v>777</v>
      </c>
      <c r="B779" s="9" t="s">
        <v>3113</v>
      </c>
      <c r="C779" s="11" t="s">
        <v>3142</v>
      </c>
      <c r="D779" s="11" t="s">
        <v>3143</v>
      </c>
      <c r="E779" s="11">
        <v>50000</v>
      </c>
      <c r="F779" s="12">
        <v>50000</v>
      </c>
      <c r="G779" s="11" t="s">
        <v>3144</v>
      </c>
      <c r="H779" s="11" t="s">
        <v>3145</v>
      </c>
      <c r="I779" s="24">
        <v>480.28</v>
      </c>
      <c r="J779" s="24" t="s">
        <v>3146</v>
      </c>
      <c r="K779" s="9"/>
      <c r="L779" s="9"/>
      <c r="M779" s="28" t="e">
        <f>VLOOKUP(B779,[2]东乡打卡!$B$3:$B$585,1,FALSE)</f>
        <v>#N/A</v>
      </c>
    </row>
    <row r="780" ht="20" customHeight="1" spans="1:13">
      <c r="A780" s="57">
        <v>778</v>
      </c>
      <c r="B780" s="9" t="s">
        <v>3113</v>
      </c>
      <c r="C780" s="11" t="s">
        <v>3147</v>
      </c>
      <c r="D780" s="11" t="s">
        <v>3148</v>
      </c>
      <c r="E780" s="11">
        <v>20000</v>
      </c>
      <c r="F780" s="12">
        <v>20000</v>
      </c>
      <c r="G780" s="11" t="s">
        <v>3149</v>
      </c>
      <c r="H780" s="11" t="s">
        <v>3150</v>
      </c>
      <c r="I780" s="24">
        <v>187.06</v>
      </c>
      <c r="J780" s="24" t="s">
        <v>3151</v>
      </c>
      <c r="K780" s="9"/>
      <c r="L780" s="9"/>
      <c r="M780" s="28" t="e">
        <f>VLOOKUP(B780,[2]东乡打卡!$B$3:$B$585,1,FALSE)</f>
        <v>#N/A</v>
      </c>
    </row>
    <row r="781" ht="20" customHeight="1" spans="1:13">
      <c r="A781" s="57">
        <v>779</v>
      </c>
      <c r="B781" s="11" t="s">
        <v>3113</v>
      </c>
      <c r="C781" s="11" t="s">
        <v>3152</v>
      </c>
      <c r="D781" s="11" t="s">
        <v>3153</v>
      </c>
      <c r="E781" s="11">
        <v>50000</v>
      </c>
      <c r="F781" s="12">
        <v>50000</v>
      </c>
      <c r="G781" s="11" t="s">
        <v>297</v>
      </c>
      <c r="H781" s="11" t="s">
        <v>298</v>
      </c>
      <c r="I781" s="27">
        <v>467.64</v>
      </c>
      <c r="J781" s="30" t="s">
        <v>3154</v>
      </c>
      <c r="K781" s="11"/>
      <c r="L781" s="11"/>
      <c r="M781" s="28" t="e">
        <f>VLOOKUP(B781,[2]东乡打卡!$B$3:$B$585,1,FALSE)</f>
        <v>#N/A</v>
      </c>
    </row>
    <row r="782" ht="20" customHeight="1" spans="1:13">
      <c r="A782" s="57">
        <v>780</v>
      </c>
      <c r="B782" s="11" t="s">
        <v>3113</v>
      </c>
      <c r="C782" s="11" t="s">
        <v>3155</v>
      </c>
      <c r="D782" s="11" t="s">
        <v>3156</v>
      </c>
      <c r="E782" s="11">
        <v>50000</v>
      </c>
      <c r="F782" s="12">
        <v>50000</v>
      </c>
      <c r="G782" s="11" t="s">
        <v>3157</v>
      </c>
      <c r="H782" s="11" t="s">
        <v>3158</v>
      </c>
      <c r="I782" s="27">
        <v>467.64</v>
      </c>
      <c r="J782" s="30" t="s">
        <v>3159</v>
      </c>
      <c r="K782" s="11"/>
      <c r="L782" s="11"/>
      <c r="M782" s="28" t="e">
        <f>VLOOKUP(B782,[2]东乡打卡!$B$3:$B$585,1,FALSE)</f>
        <v>#N/A</v>
      </c>
    </row>
    <row r="783" ht="20" customHeight="1" spans="1:13">
      <c r="A783" s="57">
        <v>781</v>
      </c>
      <c r="B783" s="9" t="s">
        <v>3113</v>
      </c>
      <c r="C783" s="11" t="s">
        <v>3160</v>
      </c>
      <c r="D783" s="11" t="s">
        <v>3161</v>
      </c>
      <c r="E783" s="11">
        <v>50000</v>
      </c>
      <c r="F783" s="12">
        <v>50000</v>
      </c>
      <c r="G783" s="11" t="s">
        <v>3162</v>
      </c>
      <c r="H783" s="11" t="s">
        <v>3163</v>
      </c>
      <c r="I783" s="24">
        <v>467.64</v>
      </c>
      <c r="J783" s="24" t="s">
        <v>3164</v>
      </c>
      <c r="K783" s="9"/>
      <c r="L783" s="9"/>
      <c r="M783" s="28" t="e">
        <f>VLOOKUP(B783,[2]东乡打卡!$B$3:$B$585,1,FALSE)</f>
        <v>#N/A</v>
      </c>
    </row>
    <row r="784" ht="20" customHeight="1" spans="1:13">
      <c r="A784" s="57">
        <v>782</v>
      </c>
      <c r="B784" s="9" t="s">
        <v>3113</v>
      </c>
      <c r="C784" s="11" t="s">
        <v>3165</v>
      </c>
      <c r="D784" s="11" t="s">
        <v>3166</v>
      </c>
      <c r="E784" s="11">
        <v>50000</v>
      </c>
      <c r="F784" s="12">
        <v>50000</v>
      </c>
      <c r="G784" s="11" t="s">
        <v>3167</v>
      </c>
      <c r="H784" s="11" t="s">
        <v>3168</v>
      </c>
      <c r="I784" s="24">
        <v>467.64</v>
      </c>
      <c r="J784" s="24" t="s">
        <v>3169</v>
      </c>
      <c r="K784" s="9"/>
      <c r="L784" s="9"/>
      <c r="M784" s="28" t="e">
        <f>VLOOKUP(B784,[2]东乡打卡!$B$3:$B$585,1,FALSE)</f>
        <v>#N/A</v>
      </c>
    </row>
    <row r="785" ht="20" customHeight="1" spans="1:13">
      <c r="A785" s="57">
        <v>783</v>
      </c>
      <c r="B785" s="11" t="s">
        <v>3113</v>
      </c>
      <c r="C785" s="11" t="s">
        <v>3170</v>
      </c>
      <c r="D785" s="11" t="s">
        <v>3171</v>
      </c>
      <c r="E785" s="11">
        <v>30000</v>
      </c>
      <c r="F785" s="12">
        <v>30000</v>
      </c>
      <c r="G785" s="11" t="s">
        <v>1012</v>
      </c>
      <c r="H785" s="11" t="s">
        <v>3172</v>
      </c>
      <c r="I785" s="27">
        <v>280.58</v>
      </c>
      <c r="J785" s="30" t="s">
        <v>3173</v>
      </c>
      <c r="K785" s="11"/>
      <c r="L785" s="11"/>
      <c r="M785" s="28" t="e">
        <f>VLOOKUP(B785,[2]东乡打卡!$B$3:$B$585,1,FALSE)</f>
        <v>#N/A</v>
      </c>
    </row>
    <row r="786" ht="20" customHeight="1" spans="1:13">
      <c r="A786" s="57">
        <v>784</v>
      </c>
      <c r="B786" s="11" t="s">
        <v>3113</v>
      </c>
      <c r="C786" s="11" t="s">
        <v>3174</v>
      </c>
      <c r="D786" s="11" t="s">
        <v>3175</v>
      </c>
      <c r="E786" s="11">
        <v>30000</v>
      </c>
      <c r="F786" s="12">
        <v>30000</v>
      </c>
      <c r="G786" s="11" t="s">
        <v>3176</v>
      </c>
      <c r="H786" s="11" t="s">
        <v>3177</v>
      </c>
      <c r="I786" s="27">
        <v>280.58</v>
      </c>
      <c r="J786" s="30" t="s">
        <v>3178</v>
      </c>
      <c r="K786" s="11"/>
      <c r="L786" s="11"/>
      <c r="M786" s="28" t="e">
        <f>VLOOKUP(B786,[2]东乡打卡!$B$3:$B$585,1,FALSE)</f>
        <v>#N/A</v>
      </c>
    </row>
    <row r="787" ht="20" customHeight="1" spans="1:13">
      <c r="A787" s="57">
        <v>785</v>
      </c>
      <c r="B787" s="9" t="s">
        <v>3113</v>
      </c>
      <c r="C787" s="11" t="s">
        <v>3179</v>
      </c>
      <c r="D787" s="11" t="s">
        <v>3180</v>
      </c>
      <c r="E787" s="11">
        <v>50000</v>
      </c>
      <c r="F787" s="12">
        <v>50000</v>
      </c>
      <c r="G787" s="11" t="s">
        <v>3181</v>
      </c>
      <c r="H787" s="11" t="s">
        <v>3182</v>
      </c>
      <c r="I787" s="24">
        <v>467.64</v>
      </c>
      <c r="J787" s="24" t="s">
        <v>3183</v>
      </c>
      <c r="K787" s="9"/>
      <c r="L787" s="9"/>
      <c r="M787" s="28" t="e">
        <f>VLOOKUP(B787,[2]东乡打卡!$B$3:$B$585,1,FALSE)</f>
        <v>#N/A</v>
      </c>
    </row>
    <row r="788" ht="20" customHeight="1" spans="1:13">
      <c r="A788" s="57">
        <v>786</v>
      </c>
      <c r="B788" s="9" t="s">
        <v>3113</v>
      </c>
      <c r="C788" s="11" t="s">
        <v>3184</v>
      </c>
      <c r="D788" s="11" t="s">
        <v>3185</v>
      </c>
      <c r="E788" s="11">
        <v>50000</v>
      </c>
      <c r="F788" s="12">
        <v>50000</v>
      </c>
      <c r="G788" s="11" t="s">
        <v>1022</v>
      </c>
      <c r="H788" s="11" t="s">
        <v>3186</v>
      </c>
      <c r="I788" s="27">
        <v>467.64</v>
      </c>
      <c r="J788" s="30" t="s">
        <v>3187</v>
      </c>
      <c r="K788" s="9"/>
      <c r="L788" s="9"/>
      <c r="M788" s="28" t="e">
        <f>VLOOKUP(B788,[2]东乡打卡!$B$3:$B$585,1,FALSE)</f>
        <v>#N/A</v>
      </c>
    </row>
    <row r="789" ht="20" customHeight="1" spans="1:13">
      <c r="A789" s="57">
        <v>787</v>
      </c>
      <c r="B789" s="9" t="s">
        <v>3113</v>
      </c>
      <c r="C789" s="11" t="s">
        <v>3188</v>
      </c>
      <c r="D789" s="11" t="s">
        <v>3189</v>
      </c>
      <c r="E789" s="11">
        <v>40000</v>
      </c>
      <c r="F789" s="12">
        <v>40000</v>
      </c>
      <c r="G789" s="11" t="s">
        <v>3190</v>
      </c>
      <c r="H789" s="11" t="s">
        <v>3191</v>
      </c>
      <c r="I789" s="24">
        <v>374.11</v>
      </c>
      <c r="J789" s="24" t="s">
        <v>3192</v>
      </c>
      <c r="K789" s="9"/>
      <c r="L789" s="9"/>
      <c r="M789" s="28" t="e">
        <f>VLOOKUP(B789,[2]东乡打卡!$B$3:$B$585,1,FALSE)</f>
        <v>#N/A</v>
      </c>
    </row>
    <row r="790" ht="20" customHeight="1" spans="1:13">
      <c r="A790" s="57">
        <v>788</v>
      </c>
      <c r="B790" s="9" t="s">
        <v>3113</v>
      </c>
      <c r="C790" s="11" t="s">
        <v>3193</v>
      </c>
      <c r="D790" s="11" t="s">
        <v>3194</v>
      </c>
      <c r="E790" s="11">
        <v>50000</v>
      </c>
      <c r="F790" s="12">
        <v>50000</v>
      </c>
      <c r="G790" s="11" t="s">
        <v>1003</v>
      </c>
      <c r="H790" s="11" t="s">
        <v>3195</v>
      </c>
      <c r="I790" s="27">
        <v>467.64</v>
      </c>
      <c r="J790" s="30" t="s">
        <v>3196</v>
      </c>
      <c r="K790" s="9"/>
      <c r="L790" s="9"/>
      <c r="M790" s="28" t="e">
        <f>VLOOKUP(B790,[2]东乡打卡!$B$3:$B$585,1,FALSE)</f>
        <v>#N/A</v>
      </c>
    </row>
    <row r="791" ht="20" customHeight="1" spans="1:13">
      <c r="A791" s="57">
        <v>789</v>
      </c>
      <c r="B791" s="9" t="s">
        <v>3113</v>
      </c>
      <c r="C791" s="11" t="s">
        <v>3197</v>
      </c>
      <c r="D791" s="11" t="s">
        <v>3198</v>
      </c>
      <c r="E791" s="11">
        <v>10000</v>
      </c>
      <c r="F791" s="12">
        <v>10000</v>
      </c>
      <c r="G791" s="11" t="s">
        <v>3199</v>
      </c>
      <c r="H791" s="11" t="s">
        <v>3200</v>
      </c>
      <c r="I791" s="27">
        <v>93.53</v>
      </c>
      <c r="J791" s="30" t="s">
        <v>3201</v>
      </c>
      <c r="K791" s="9"/>
      <c r="L791" s="9"/>
      <c r="M791" s="28" t="e">
        <f>VLOOKUP(B791,[2]东乡打卡!$B$3:$B$585,1,FALSE)</f>
        <v>#N/A</v>
      </c>
    </row>
    <row r="792" ht="20" customHeight="1" spans="1:13">
      <c r="A792" s="57">
        <v>790</v>
      </c>
      <c r="B792" s="9" t="s">
        <v>3113</v>
      </c>
      <c r="C792" s="11" t="s">
        <v>3202</v>
      </c>
      <c r="D792" s="11" t="s">
        <v>3203</v>
      </c>
      <c r="E792" s="11">
        <v>50000</v>
      </c>
      <c r="F792" s="12">
        <v>50000</v>
      </c>
      <c r="G792" s="11" t="s">
        <v>3204</v>
      </c>
      <c r="H792" s="11" t="s">
        <v>3205</v>
      </c>
      <c r="I792" s="27">
        <v>467.64</v>
      </c>
      <c r="J792" s="30" t="s">
        <v>3206</v>
      </c>
      <c r="K792" s="9"/>
      <c r="L792" s="9"/>
      <c r="M792" s="28" t="e">
        <f>VLOOKUP(B792,[2]东乡打卡!$B$3:$B$585,1,FALSE)</f>
        <v>#N/A</v>
      </c>
    </row>
    <row r="793" ht="20" customHeight="1" spans="1:13">
      <c r="A793" s="57">
        <v>791</v>
      </c>
      <c r="B793" s="11" t="s">
        <v>3113</v>
      </c>
      <c r="C793" s="11" t="s">
        <v>3207</v>
      </c>
      <c r="D793" s="11" t="s">
        <v>3208</v>
      </c>
      <c r="E793" s="11">
        <v>50000</v>
      </c>
      <c r="F793" s="12">
        <v>50000</v>
      </c>
      <c r="G793" s="11" t="s">
        <v>3209</v>
      </c>
      <c r="H793" s="11" t="s">
        <v>3210</v>
      </c>
      <c r="I793" s="27">
        <v>467.64</v>
      </c>
      <c r="J793" s="30" t="s">
        <v>3211</v>
      </c>
      <c r="K793" s="11"/>
      <c r="L793" s="11"/>
      <c r="M793" s="28" t="e">
        <f>VLOOKUP(B793,[2]东乡打卡!$B$3:$B$585,1,FALSE)</f>
        <v>#N/A</v>
      </c>
    </row>
    <row r="794" ht="20" customHeight="1" spans="1:13">
      <c r="A794" s="57">
        <v>792</v>
      </c>
      <c r="B794" s="9" t="s">
        <v>3113</v>
      </c>
      <c r="C794" s="11" t="s">
        <v>3212</v>
      </c>
      <c r="D794" s="11" t="s">
        <v>3213</v>
      </c>
      <c r="E794" s="11">
        <v>50000</v>
      </c>
      <c r="F794" s="12">
        <v>50000</v>
      </c>
      <c r="G794" s="11" t="s">
        <v>3209</v>
      </c>
      <c r="H794" s="11" t="s">
        <v>3210</v>
      </c>
      <c r="I794" s="24">
        <v>467.64</v>
      </c>
      <c r="J794" s="24" t="s">
        <v>3214</v>
      </c>
      <c r="K794" s="9"/>
      <c r="L794" s="9"/>
      <c r="M794" s="28" t="e">
        <f>VLOOKUP(B794,[2]东乡打卡!$B$3:$B$585,1,FALSE)</f>
        <v>#N/A</v>
      </c>
    </row>
    <row r="795" ht="20" customHeight="1" spans="1:13">
      <c r="A795" s="57">
        <v>793</v>
      </c>
      <c r="B795" s="9" t="s">
        <v>3113</v>
      </c>
      <c r="C795" s="11" t="s">
        <v>3215</v>
      </c>
      <c r="D795" s="11" t="s">
        <v>3216</v>
      </c>
      <c r="E795" s="11">
        <v>50000</v>
      </c>
      <c r="F795" s="12">
        <v>50000</v>
      </c>
      <c r="G795" s="11" t="s">
        <v>3217</v>
      </c>
      <c r="H795" s="11" t="s">
        <v>3218</v>
      </c>
      <c r="I795" s="24">
        <v>467.64</v>
      </c>
      <c r="J795" s="24" t="s">
        <v>3219</v>
      </c>
      <c r="K795" s="9"/>
      <c r="L795" s="9"/>
      <c r="M795" s="28" t="e">
        <f>VLOOKUP(B795,[2]东乡打卡!$B$3:$B$585,1,FALSE)</f>
        <v>#N/A</v>
      </c>
    </row>
    <row r="796" ht="20" customHeight="1" spans="1:13">
      <c r="A796" s="57">
        <v>794</v>
      </c>
      <c r="B796" s="9" t="s">
        <v>3113</v>
      </c>
      <c r="C796" s="11" t="s">
        <v>3220</v>
      </c>
      <c r="D796" s="11" t="s">
        <v>3221</v>
      </c>
      <c r="E796" s="11">
        <v>20000</v>
      </c>
      <c r="F796" s="12">
        <v>20000</v>
      </c>
      <c r="G796" s="11" t="s">
        <v>3217</v>
      </c>
      <c r="H796" s="11" t="s">
        <v>3218</v>
      </c>
      <c r="I796" s="27">
        <v>187.06</v>
      </c>
      <c r="J796" s="30" t="s">
        <v>3222</v>
      </c>
      <c r="K796" s="9"/>
      <c r="L796" s="9"/>
      <c r="M796" s="28" t="e">
        <f>VLOOKUP(B796,[2]东乡打卡!$B$3:$B$585,1,FALSE)</f>
        <v>#N/A</v>
      </c>
    </row>
    <row r="797" ht="20" customHeight="1" spans="1:13">
      <c r="A797" s="57">
        <v>795</v>
      </c>
      <c r="B797" s="9" t="s">
        <v>3113</v>
      </c>
      <c r="C797" s="11" t="s">
        <v>3223</v>
      </c>
      <c r="D797" s="11" t="s">
        <v>3224</v>
      </c>
      <c r="E797" s="11">
        <v>20000</v>
      </c>
      <c r="F797" s="12">
        <v>20000</v>
      </c>
      <c r="G797" s="11" t="s">
        <v>3225</v>
      </c>
      <c r="H797" s="11" t="s">
        <v>3226</v>
      </c>
      <c r="I797" s="24">
        <v>187.06</v>
      </c>
      <c r="J797" s="9" t="s">
        <v>3227</v>
      </c>
      <c r="K797" s="9"/>
      <c r="L797" s="9"/>
      <c r="M797" s="28" t="e">
        <f>VLOOKUP(B797,[2]东乡打卡!$B$3:$B$585,1,FALSE)</f>
        <v>#N/A</v>
      </c>
    </row>
    <row r="798" ht="20" customHeight="1" spans="1:13">
      <c r="A798" s="57">
        <v>796</v>
      </c>
      <c r="B798" s="9" t="s">
        <v>3113</v>
      </c>
      <c r="C798" s="11" t="s">
        <v>3228</v>
      </c>
      <c r="D798" s="11" t="s">
        <v>3229</v>
      </c>
      <c r="E798" s="11">
        <v>50000</v>
      </c>
      <c r="F798" s="12">
        <v>50000</v>
      </c>
      <c r="G798" s="11" t="s">
        <v>3230</v>
      </c>
      <c r="H798" s="11" t="s">
        <v>3231</v>
      </c>
      <c r="I798" s="24">
        <v>467.64</v>
      </c>
      <c r="J798" s="9" t="s">
        <v>3232</v>
      </c>
      <c r="K798" s="9"/>
      <c r="L798" s="9"/>
      <c r="M798" s="28" t="e">
        <f>VLOOKUP(B798,[2]东乡打卡!$B$3:$B$585,1,FALSE)</f>
        <v>#N/A</v>
      </c>
    </row>
    <row r="799" ht="20" customHeight="1" spans="1:13">
      <c r="A799" s="57">
        <v>797</v>
      </c>
      <c r="B799" s="9" t="s">
        <v>3113</v>
      </c>
      <c r="C799" s="11" t="s">
        <v>3233</v>
      </c>
      <c r="D799" s="11" t="s">
        <v>3234</v>
      </c>
      <c r="E799" s="11">
        <v>50000</v>
      </c>
      <c r="F799" s="12">
        <v>50000</v>
      </c>
      <c r="G799" s="11" t="s">
        <v>1051</v>
      </c>
      <c r="H799" s="11" t="s">
        <v>2529</v>
      </c>
      <c r="I799" s="27">
        <v>467.64</v>
      </c>
      <c r="J799" s="30" t="s">
        <v>3235</v>
      </c>
      <c r="K799" s="9"/>
      <c r="L799" s="9"/>
      <c r="M799" s="28" t="e">
        <f>VLOOKUP(B799,[2]东乡打卡!$B$3:$B$585,1,FALSE)</f>
        <v>#N/A</v>
      </c>
    </row>
    <row r="800" ht="20" customHeight="1" spans="1:13">
      <c r="A800" s="57">
        <v>798</v>
      </c>
      <c r="B800" s="11" t="s">
        <v>3113</v>
      </c>
      <c r="C800" s="11" t="s">
        <v>855</v>
      </c>
      <c r="D800" s="11" t="s">
        <v>3236</v>
      </c>
      <c r="E800" s="11">
        <v>10000</v>
      </c>
      <c r="F800" s="12">
        <v>10000</v>
      </c>
      <c r="G800" s="11" t="s">
        <v>781</v>
      </c>
      <c r="H800" s="11" t="s">
        <v>782</v>
      </c>
      <c r="I800" s="27">
        <v>93.53</v>
      </c>
      <c r="J800" s="30" t="s">
        <v>3237</v>
      </c>
      <c r="K800" s="11"/>
      <c r="L800" s="11"/>
      <c r="M800" s="28" t="e">
        <f>VLOOKUP(B800,[2]东乡打卡!$B$3:$B$585,1,FALSE)</f>
        <v>#N/A</v>
      </c>
    </row>
    <row r="801" ht="20" customHeight="1" spans="1:13">
      <c r="A801" s="57">
        <v>799</v>
      </c>
      <c r="B801" s="9" t="s">
        <v>3113</v>
      </c>
      <c r="C801" s="11" t="s">
        <v>3238</v>
      </c>
      <c r="D801" s="11" t="s">
        <v>3239</v>
      </c>
      <c r="E801" s="11">
        <v>50000</v>
      </c>
      <c r="F801" s="12">
        <v>50000</v>
      </c>
      <c r="G801" s="11" t="s">
        <v>1072</v>
      </c>
      <c r="H801" s="11" t="s">
        <v>3240</v>
      </c>
      <c r="I801" s="24">
        <v>467.64</v>
      </c>
      <c r="J801" s="9" t="s">
        <v>3241</v>
      </c>
      <c r="K801" s="9"/>
      <c r="L801" s="9"/>
      <c r="M801" s="28" t="e">
        <f>VLOOKUP(B801,[2]东乡打卡!$B$3:$B$585,1,FALSE)</f>
        <v>#N/A</v>
      </c>
    </row>
    <row r="802" ht="20" customHeight="1" spans="1:13">
      <c r="A802" s="57">
        <v>800</v>
      </c>
      <c r="B802" s="9" t="s">
        <v>3113</v>
      </c>
      <c r="C802" s="11" t="s">
        <v>3242</v>
      </c>
      <c r="D802" s="11" t="s">
        <v>3243</v>
      </c>
      <c r="E802" s="11">
        <v>50000</v>
      </c>
      <c r="F802" s="12">
        <v>50000</v>
      </c>
      <c r="G802" s="11" t="s">
        <v>1072</v>
      </c>
      <c r="H802" s="11" t="s">
        <v>3240</v>
      </c>
      <c r="I802" s="24">
        <v>467.64</v>
      </c>
      <c r="J802" s="9" t="s">
        <v>3244</v>
      </c>
      <c r="K802" s="9"/>
      <c r="L802" s="9"/>
      <c r="M802" s="28" t="e">
        <f>VLOOKUP(B802,[2]东乡打卡!$B$3:$B$585,1,FALSE)</f>
        <v>#N/A</v>
      </c>
    </row>
    <row r="803" ht="20" customHeight="1" spans="1:13">
      <c r="A803" s="57">
        <v>801</v>
      </c>
      <c r="B803" s="9" t="s">
        <v>3113</v>
      </c>
      <c r="C803" s="11" t="s">
        <v>3245</v>
      </c>
      <c r="D803" s="11" t="s">
        <v>3246</v>
      </c>
      <c r="E803" s="11">
        <v>50000</v>
      </c>
      <c r="F803" s="12">
        <v>50000</v>
      </c>
      <c r="G803" s="11" t="s">
        <v>777</v>
      </c>
      <c r="H803" s="11" t="s">
        <v>248</v>
      </c>
      <c r="I803" s="24">
        <v>467.64</v>
      </c>
      <c r="J803" s="24" t="s">
        <v>3247</v>
      </c>
      <c r="K803" s="9"/>
      <c r="L803" s="9"/>
      <c r="M803" s="28" t="e">
        <f>VLOOKUP(B803,[2]东乡打卡!$B$3:$B$585,1,FALSE)</f>
        <v>#N/A</v>
      </c>
    </row>
    <row r="804" ht="20" customHeight="1" spans="1:13">
      <c r="A804" s="57">
        <v>802</v>
      </c>
      <c r="B804" s="9" t="s">
        <v>3113</v>
      </c>
      <c r="C804" s="11" t="s">
        <v>3248</v>
      </c>
      <c r="D804" s="11" t="s">
        <v>3249</v>
      </c>
      <c r="E804" s="11">
        <v>50000</v>
      </c>
      <c r="F804" s="12">
        <v>50000</v>
      </c>
      <c r="G804" s="11" t="s">
        <v>1382</v>
      </c>
      <c r="H804" s="11" t="s">
        <v>106</v>
      </c>
      <c r="I804" s="24">
        <v>467.64</v>
      </c>
      <c r="J804" s="9" t="s">
        <v>3250</v>
      </c>
      <c r="K804" s="9"/>
      <c r="L804" s="9"/>
      <c r="M804" s="28" t="e">
        <f>VLOOKUP(B804,[2]东乡打卡!$B$3:$B$585,1,FALSE)</f>
        <v>#N/A</v>
      </c>
    </row>
    <row r="805" ht="20" customHeight="1" spans="1:13">
      <c r="A805" s="57">
        <v>803</v>
      </c>
      <c r="B805" s="9" t="s">
        <v>3113</v>
      </c>
      <c r="C805" s="11" t="s">
        <v>3251</v>
      </c>
      <c r="D805" s="11" t="s">
        <v>3252</v>
      </c>
      <c r="E805" s="11">
        <v>50000</v>
      </c>
      <c r="F805" s="12">
        <v>50000</v>
      </c>
      <c r="G805" s="11" t="s">
        <v>1382</v>
      </c>
      <c r="H805" s="11" t="s">
        <v>106</v>
      </c>
      <c r="I805" s="24">
        <v>467.64</v>
      </c>
      <c r="J805" s="9" t="s">
        <v>3253</v>
      </c>
      <c r="K805" s="9"/>
      <c r="L805" s="9"/>
      <c r="M805" s="28" t="e">
        <f>VLOOKUP(B805,[2]东乡打卡!$B$3:$B$585,1,FALSE)</f>
        <v>#N/A</v>
      </c>
    </row>
    <row r="806" ht="20" customHeight="1" spans="1:13">
      <c r="A806" s="57">
        <v>804</v>
      </c>
      <c r="B806" s="9" t="s">
        <v>3113</v>
      </c>
      <c r="C806" s="11" t="s">
        <v>3254</v>
      </c>
      <c r="D806" s="11" t="s">
        <v>3255</v>
      </c>
      <c r="E806" s="11">
        <v>45000</v>
      </c>
      <c r="F806" s="12">
        <v>45000</v>
      </c>
      <c r="G806" s="11" t="s">
        <v>1095</v>
      </c>
      <c r="H806" s="11" t="s">
        <v>153</v>
      </c>
      <c r="I806" s="24">
        <v>420.88</v>
      </c>
      <c r="J806" s="24" t="s">
        <v>3256</v>
      </c>
      <c r="K806" s="9"/>
      <c r="L806" s="9"/>
      <c r="M806" s="28" t="e">
        <f>VLOOKUP(B806,[2]东乡打卡!$B$3:$B$585,1,FALSE)</f>
        <v>#N/A</v>
      </c>
    </row>
    <row r="807" ht="20" customHeight="1" spans="1:13">
      <c r="A807" s="57">
        <v>805</v>
      </c>
      <c r="B807" s="9" t="s">
        <v>3113</v>
      </c>
      <c r="C807" s="11" t="s">
        <v>3257</v>
      </c>
      <c r="D807" s="11" t="s">
        <v>3258</v>
      </c>
      <c r="E807" s="11">
        <v>50000</v>
      </c>
      <c r="F807" s="12">
        <v>50000</v>
      </c>
      <c r="G807" s="11" t="s">
        <v>3259</v>
      </c>
      <c r="H807" s="11" t="s">
        <v>158</v>
      </c>
      <c r="I807" s="24">
        <v>467.64</v>
      </c>
      <c r="J807" s="24" t="s">
        <v>3260</v>
      </c>
      <c r="K807" s="9"/>
      <c r="L807" s="9"/>
      <c r="M807" s="28" t="e">
        <f>VLOOKUP(B807,[2]东乡打卡!$B$3:$B$585,1,FALSE)</f>
        <v>#N/A</v>
      </c>
    </row>
    <row r="808" ht="20" customHeight="1" spans="1:13">
      <c r="A808" s="57">
        <v>806</v>
      </c>
      <c r="B808" s="9" t="s">
        <v>3113</v>
      </c>
      <c r="C808" s="11" t="s">
        <v>3261</v>
      </c>
      <c r="D808" s="11" t="s">
        <v>3262</v>
      </c>
      <c r="E808" s="11">
        <v>22000</v>
      </c>
      <c r="F808" s="12">
        <v>22000</v>
      </c>
      <c r="G808" s="11" t="s">
        <v>755</v>
      </c>
      <c r="H808" s="11" t="s">
        <v>756</v>
      </c>
      <c r="I808" s="24">
        <v>205.76</v>
      </c>
      <c r="J808" s="24" t="s">
        <v>3263</v>
      </c>
      <c r="K808" s="9"/>
      <c r="L808" s="9"/>
      <c r="M808" s="28" t="e">
        <f>VLOOKUP(B808,[2]东乡打卡!$B$3:$B$585,1,FALSE)</f>
        <v>#N/A</v>
      </c>
    </row>
    <row r="809" ht="20" customHeight="1" spans="1:13">
      <c r="A809" s="57">
        <v>807</v>
      </c>
      <c r="B809" s="9" t="s">
        <v>3113</v>
      </c>
      <c r="C809" s="11" t="s">
        <v>3264</v>
      </c>
      <c r="D809" s="11" t="s">
        <v>3265</v>
      </c>
      <c r="E809" s="11">
        <v>50000</v>
      </c>
      <c r="F809" s="12">
        <v>50000</v>
      </c>
      <c r="G809" s="11" t="s">
        <v>1112</v>
      </c>
      <c r="H809" s="11" t="s">
        <v>1553</v>
      </c>
      <c r="I809" s="27">
        <v>467.64</v>
      </c>
      <c r="J809" s="30" t="s">
        <v>3266</v>
      </c>
      <c r="K809" s="9"/>
      <c r="L809" s="9"/>
      <c r="M809" s="28" t="e">
        <f>VLOOKUP(B809,[2]东乡打卡!$B$3:$B$585,1,FALSE)</f>
        <v>#N/A</v>
      </c>
    </row>
    <row r="810" ht="20" customHeight="1" spans="1:13">
      <c r="A810" s="57">
        <v>808</v>
      </c>
      <c r="B810" s="9" t="s">
        <v>3113</v>
      </c>
      <c r="C810" s="11" t="s">
        <v>3267</v>
      </c>
      <c r="D810" s="11" t="s">
        <v>3268</v>
      </c>
      <c r="E810" s="11">
        <v>50000</v>
      </c>
      <c r="F810" s="12">
        <v>50000</v>
      </c>
      <c r="G810" s="11" t="s">
        <v>2430</v>
      </c>
      <c r="H810" s="11" t="s">
        <v>2187</v>
      </c>
      <c r="I810" s="27">
        <v>467.64</v>
      </c>
      <c r="J810" s="30" t="s">
        <v>3269</v>
      </c>
      <c r="K810" s="9"/>
      <c r="L810" s="9"/>
      <c r="M810" s="28" t="e">
        <f>VLOOKUP(B810,[2]东乡打卡!$B$3:$B$585,1,FALSE)</f>
        <v>#N/A</v>
      </c>
    </row>
    <row r="811" ht="20" customHeight="1" spans="1:13">
      <c r="A811" s="57">
        <v>809</v>
      </c>
      <c r="B811" s="9" t="s">
        <v>3113</v>
      </c>
      <c r="C811" s="11" t="s">
        <v>3270</v>
      </c>
      <c r="D811" s="11" t="s">
        <v>3271</v>
      </c>
      <c r="E811" s="11">
        <v>50000</v>
      </c>
      <c r="F811" s="9">
        <v>50000</v>
      </c>
      <c r="G811" s="11" t="s">
        <v>3272</v>
      </c>
      <c r="H811" s="11" t="s">
        <v>3273</v>
      </c>
      <c r="I811" s="24">
        <v>467.64</v>
      </c>
      <c r="J811" s="10" t="s">
        <v>3274</v>
      </c>
      <c r="K811" s="9"/>
      <c r="L811" s="9"/>
      <c r="M811" s="28" t="e">
        <f>VLOOKUP(B811,[2]东乡打卡!$B$3:$B$585,1,FALSE)</f>
        <v>#N/A</v>
      </c>
    </row>
    <row r="812" ht="20" customHeight="1" spans="1:13">
      <c r="A812" s="57">
        <v>810</v>
      </c>
      <c r="B812" s="9" t="s">
        <v>3113</v>
      </c>
      <c r="C812" s="11" t="s">
        <v>3275</v>
      </c>
      <c r="D812" s="11" t="s">
        <v>3276</v>
      </c>
      <c r="E812" s="11">
        <v>50000</v>
      </c>
      <c r="F812" s="9">
        <v>50000</v>
      </c>
      <c r="G812" s="11" t="s">
        <v>2095</v>
      </c>
      <c r="H812" s="11" t="s">
        <v>288</v>
      </c>
      <c r="I812" s="24">
        <v>467.64</v>
      </c>
      <c r="J812" s="10" t="s">
        <v>3277</v>
      </c>
      <c r="K812" s="9"/>
      <c r="L812" s="9"/>
      <c r="M812" s="28" t="e">
        <f>VLOOKUP(B812,[2]东乡打卡!$B$3:$B$585,1,FALSE)</f>
        <v>#N/A</v>
      </c>
    </row>
    <row r="813" ht="20" customHeight="1" spans="1:13">
      <c r="A813" s="57">
        <v>811</v>
      </c>
      <c r="B813" s="9" t="s">
        <v>3113</v>
      </c>
      <c r="C813" s="11" t="s">
        <v>3278</v>
      </c>
      <c r="D813" s="11" t="s">
        <v>3279</v>
      </c>
      <c r="E813" s="11">
        <v>50000</v>
      </c>
      <c r="F813" s="9">
        <v>50000</v>
      </c>
      <c r="G813" s="11" t="s">
        <v>2090</v>
      </c>
      <c r="H813" s="11" t="s">
        <v>325</v>
      </c>
      <c r="I813" s="24">
        <v>467.64</v>
      </c>
      <c r="J813" s="10" t="s">
        <v>3280</v>
      </c>
      <c r="K813" s="9"/>
      <c r="L813" s="9"/>
      <c r="M813" s="28" t="e">
        <f>VLOOKUP(B813,[2]东乡打卡!$B$3:$B$585,1,FALSE)</f>
        <v>#N/A</v>
      </c>
    </row>
    <row r="814" ht="20" customHeight="1" spans="1:13">
      <c r="A814" s="57">
        <v>812</v>
      </c>
      <c r="B814" s="9" t="s">
        <v>3113</v>
      </c>
      <c r="C814" s="11" t="s">
        <v>3281</v>
      </c>
      <c r="D814" s="11" t="s">
        <v>3282</v>
      </c>
      <c r="E814" s="11">
        <v>50000</v>
      </c>
      <c r="F814" s="9">
        <v>50000</v>
      </c>
      <c r="G814" s="11" t="s">
        <v>1570</v>
      </c>
      <c r="H814" s="11" t="s">
        <v>891</v>
      </c>
      <c r="I814" s="24">
        <v>467.64</v>
      </c>
      <c r="J814" s="10" t="s">
        <v>3283</v>
      </c>
      <c r="K814" s="9"/>
      <c r="L814" s="9"/>
      <c r="M814" s="28" t="e">
        <f>VLOOKUP(B814,[2]东乡打卡!$B$3:$B$585,1,FALSE)</f>
        <v>#N/A</v>
      </c>
    </row>
    <row r="815" ht="20" customHeight="1" spans="1:13">
      <c r="A815" s="57">
        <v>813</v>
      </c>
      <c r="B815" s="9" t="s">
        <v>3113</v>
      </c>
      <c r="C815" s="11" t="s">
        <v>3284</v>
      </c>
      <c r="D815" s="11" t="s">
        <v>3285</v>
      </c>
      <c r="E815" s="11">
        <v>50000</v>
      </c>
      <c r="F815" s="9">
        <v>50000</v>
      </c>
      <c r="G815" s="11" t="s">
        <v>3286</v>
      </c>
      <c r="H815" s="11" t="s">
        <v>3287</v>
      </c>
      <c r="I815" s="24">
        <v>467.64</v>
      </c>
      <c r="J815" s="10" t="s">
        <v>3288</v>
      </c>
      <c r="K815" s="9"/>
      <c r="L815" s="9"/>
      <c r="M815" s="28" t="e">
        <f>VLOOKUP(B815,[2]东乡打卡!$B$3:$B$585,1,FALSE)</f>
        <v>#N/A</v>
      </c>
    </row>
    <row r="816" ht="20" customHeight="1" spans="1:13">
      <c r="A816" s="57">
        <v>814</v>
      </c>
      <c r="B816" s="9" t="s">
        <v>3113</v>
      </c>
      <c r="C816" s="11" t="s">
        <v>3289</v>
      </c>
      <c r="D816" s="11" t="s">
        <v>3290</v>
      </c>
      <c r="E816" s="11">
        <v>30000</v>
      </c>
      <c r="F816" s="9">
        <v>20000</v>
      </c>
      <c r="G816" s="11" t="s">
        <v>1693</v>
      </c>
      <c r="H816" s="11" t="s">
        <v>1694</v>
      </c>
      <c r="I816" s="24">
        <v>280.58</v>
      </c>
      <c r="J816" s="10" t="s">
        <v>3291</v>
      </c>
      <c r="K816" s="9"/>
      <c r="L816" s="9"/>
      <c r="M816" s="28" t="e">
        <f>VLOOKUP(B816,[2]东乡打卡!$B$3:$B$585,1,FALSE)</f>
        <v>#N/A</v>
      </c>
    </row>
    <row r="817" ht="20" customHeight="1" spans="1:13">
      <c r="A817" s="9">
        <v>815</v>
      </c>
      <c r="B817" s="9" t="s">
        <v>3113</v>
      </c>
      <c r="C817" s="11" t="s">
        <v>3292</v>
      </c>
      <c r="D817" s="11" t="s">
        <v>3293</v>
      </c>
      <c r="E817" s="11">
        <v>50000</v>
      </c>
      <c r="F817" s="9">
        <v>50000</v>
      </c>
      <c r="G817" s="11" t="s">
        <v>1693</v>
      </c>
      <c r="H817" s="11" t="s">
        <v>1694</v>
      </c>
      <c r="I817" s="24">
        <v>467.64</v>
      </c>
      <c r="J817" s="10" t="s">
        <v>3294</v>
      </c>
      <c r="K817" s="9"/>
      <c r="L817" s="9"/>
      <c r="M817" s="28" t="e">
        <f>VLOOKUP(B817,[2]东乡打卡!$B$3:$B$585,1,FALSE)</f>
        <v>#N/A</v>
      </c>
    </row>
    <row r="818" ht="20" customHeight="1" spans="1:13">
      <c r="A818" s="9">
        <v>816</v>
      </c>
      <c r="B818" s="26" t="s">
        <v>3113</v>
      </c>
      <c r="C818" s="26" t="s">
        <v>3295</v>
      </c>
      <c r="D818" s="26" t="s">
        <v>3296</v>
      </c>
      <c r="E818" s="30">
        <v>50000</v>
      </c>
      <c r="F818" s="30">
        <v>50000</v>
      </c>
      <c r="G818" s="26" t="s">
        <v>1693</v>
      </c>
      <c r="H818" s="26" t="s">
        <v>1694</v>
      </c>
      <c r="I818" s="23">
        <v>467.64</v>
      </c>
      <c r="J818" s="38" t="s">
        <v>3297</v>
      </c>
      <c r="K818" s="9"/>
      <c r="L818" s="9"/>
      <c r="M818" s="28" t="e">
        <f>VLOOKUP(B818,[2]东乡打卡!$B$3:$B$585,1,FALSE)</f>
        <v>#N/A</v>
      </c>
    </row>
    <row r="819" ht="20" customHeight="1" spans="1:13">
      <c r="A819" s="9">
        <v>817</v>
      </c>
      <c r="B819" s="26" t="s">
        <v>3113</v>
      </c>
      <c r="C819" s="26" t="s">
        <v>3298</v>
      </c>
      <c r="D819" s="26" t="s">
        <v>3299</v>
      </c>
      <c r="E819" s="30">
        <v>50000</v>
      </c>
      <c r="F819" s="30">
        <v>50000</v>
      </c>
      <c r="G819" s="26" t="s">
        <v>828</v>
      </c>
      <c r="H819" s="26" t="s">
        <v>253</v>
      </c>
      <c r="I819" s="23">
        <v>467.64</v>
      </c>
      <c r="J819" s="38" t="s">
        <v>3300</v>
      </c>
      <c r="K819" s="9"/>
      <c r="L819" s="9"/>
      <c r="M819" s="28" t="e">
        <f>VLOOKUP(B819,[2]东乡打卡!$B$3:$B$585,1,FALSE)</f>
        <v>#N/A</v>
      </c>
    </row>
    <row r="820" ht="20" customHeight="1" spans="1:13">
      <c r="A820" s="9">
        <v>818</v>
      </c>
      <c r="B820" s="26" t="s">
        <v>3113</v>
      </c>
      <c r="C820" s="26" t="s">
        <v>3301</v>
      </c>
      <c r="D820" s="26" t="s">
        <v>3302</v>
      </c>
      <c r="E820" s="30">
        <v>50000</v>
      </c>
      <c r="F820" s="30">
        <v>50000</v>
      </c>
      <c r="G820" s="26" t="s">
        <v>1131</v>
      </c>
      <c r="H820" s="26" t="s">
        <v>3303</v>
      </c>
      <c r="I820" s="23">
        <v>467.64</v>
      </c>
      <c r="J820" s="38" t="s">
        <v>3304</v>
      </c>
      <c r="K820" s="9"/>
      <c r="L820" s="9"/>
      <c r="M820" s="28" t="e">
        <f>VLOOKUP(B820,[2]东乡打卡!$B$3:$B$585,1,FALSE)</f>
        <v>#N/A</v>
      </c>
    </row>
    <row r="821" ht="20" customHeight="1" spans="1:13">
      <c r="A821" s="9">
        <v>819</v>
      </c>
      <c r="B821" s="26" t="s">
        <v>3113</v>
      </c>
      <c r="C821" s="26" t="s">
        <v>3305</v>
      </c>
      <c r="D821" s="26" t="s">
        <v>3306</v>
      </c>
      <c r="E821" s="30">
        <v>50000</v>
      </c>
      <c r="F821" s="30">
        <v>50000</v>
      </c>
      <c r="G821" s="26" t="s">
        <v>2562</v>
      </c>
      <c r="H821" s="26" t="s">
        <v>2563</v>
      </c>
      <c r="I821" s="23">
        <v>467.64</v>
      </c>
      <c r="J821" s="38" t="s">
        <v>3307</v>
      </c>
      <c r="K821" s="9"/>
      <c r="L821" s="9"/>
      <c r="M821" s="28" t="e">
        <f>VLOOKUP(B821,[2]东乡打卡!$B$3:$B$585,1,FALSE)</f>
        <v>#N/A</v>
      </c>
    </row>
    <row r="822" ht="20" customHeight="1" spans="1:13">
      <c r="A822" s="9">
        <v>820</v>
      </c>
      <c r="B822" s="26" t="s">
        <v>3113</v>
      </c>
      <c r="C822" s="26" t="s">
        <v>3308</v>
      </c>
      <c r="D822" s="26" t="s">
        <v>3309</v>
      </c>
      <c r="E822" s="30">
        <v>50000</v>
      </c>
      <c r="F822" s="30">
        <v>50000</v>
      </c>
      <c r="G822" s="26" t="s">
        <v>3310</v>
      </c>
      <c r="H822" s="26" t="s">
        <v>3311</v>
      </c>
      <c r="I822" s="23">
        <v>467.64</v>
      </c>
      <c r="J822" s="38" t="s">
        <v>3312</v>
      </c>
      <c r="K822" s="9"/>
      <c r="L822" s="9"/>
      <c r="M822" s="28" t="e">
        <f>VLOOKUP(B822,[2]东乡打卡!$B$3:$B$585,1,FALSE)</f>
        <v>#N/A</v>
      </c>
    </row>
    <row r="823" ht="20" customHeight="1" spans="1:13">
      <c r="A823" s="9">
        <v>821</v>
      </c>
      <c r="B823" s="26" t="s">
        <v>3113</v>
      </c>
      <c r="C823" s="26" t="s">
        <v>3313</v>
      </c>
      <c r="D823" s="26" t="s">
        <v>3314</v>
      </c>
      <c r="E823" s="30">
        <v>50000</v>
      </c>
      <c r="F823" s="30">
        <v>50000</v>
      </c>
      <c r="G823" s="26" t="s">
        <v>1425</v>
      </c>
      <c r="H823" s="26" t="s">
        <v>221</v>
      </c>
      <c r="I823" s="23">
        <v>467.64</v>
      </c>
      <c r="J823" s="38" t="s">
        <v>3315</v>
      </c>
      <c r="K823" s="9"/>
      <c r="L823" s="9"/>
      <c r="M823" s="28" t="e">
        <f>VLOOKUP(B823,[2]东乡打卡!$B$3:$B$585,1,FALSE)</f>
        <v>#N/A</v>
      </c>
    </row>
    <row r="824" ht="20" customHeight="1" spans="1:13">
      <c r="A824" s="9">
        <v>822</v>
      </c>
      <c r="B824" s="26" t="s">
        <v>3113</v>
      </c>
      <c r="C824" s="26" t="s">
        <v>3316</v>
      </c>
      <c r="D824" s="26" t="s">
        <v>3317</v>
      </c>
      <c r="E824" s="30">
        <v>50000</v>
      </c>
      <c r="F824" s="30">
        <v>50000</v>
      </c>
      <c r="G824" s="26" t="s">
        <v>3318</v>
      </c>
      <c r="H824" s="26" t="s">
        <v>3319</v>
      </c>
      <c r="I824" s="23">
        <v>467.64</v>
      </c>
      <c r="J824" s="38" t="s">
        <v>3320</v>
      </c>
      <c r="K824" s="9"/>
      <c r="L824" s="9"/>
      <c r="M824" s="28" t="e">
        <f>VLOOKUP(B824,[2]东乡打卡!$B$3:$B$585,1,FALSE)</f>
        <v>#N/A</v>
      </c>
    </row>
    <row r="825" ht="20" customHeight="1" spans="1:13">
      <c r="A825" s="9">
        <v>823</v>
      </c>
      <c r="B825" s="26" t="s">
        <v>3113</v>
      </c>
      <c r="C825" s="26" t="s">
        <v>3321</v>
      </c>
      <c r="D825" s="26" t="s">
        <v>3322</v>
      </c>
      <c r="E825" s="30">
        <v>25000</v>
      </c>
      <c r="F825" s="30">
        <v>25000</v>
      </c>
      <c r="G825" s="26" t="s">
        <v>1140</v>
      </c>
      <c r="H825" s="26" t="s">
        <v>2336</v>
      </c>
      <c r="I825" s="23">
        <v>233.82</v>
      </c>
      <c r="J825" s="38" t="s">
        <v>3323</v>
      </c>
      <c r="K825" s="9"/>
      <c r="L825" s="9"/>
      <c r="M825" s="28" t="e">
        <f>VLOOKUP(B825,[2]东乡打卡!$B$3:$B$585,1,FALSE)</f>
        <v>#N/A</v>
      </c>
    </row>
    <row r="826" ht="20" customHeight="1" spans="1:13">
      <c r="A826" s="9">
        <v>824</v>
      </c>
      <c r="B826" s="26" t="s">
        <v>3113</v>
      </c>
      <c r="C826" s="26" t="s">
        <v>3324</v>
      </c>
      <c r="D826" s="26" t="s">
        <v>3325</v>
      </c>
      <c r="E826" s="30">
        <v>50000</v>
      </c>
      <c r="F826" s="30">
        <v>50000</v>
      </c>
      <c r="G826" s="26" t="s">
        <v>389</v>
      </c>
      <c r="H826" s="26" t="s">
        <v>283</v>
      </c>
      <c r="I826" s="23">
        <v>467.64</v>
      </c>
      <c r="J826" s="38" t="s">
        <v>3326</v>
      </c>
      <c r="K826" s="9"/>
      <c r="L826" s="9"/>
      <c r="M826" s="28" t="e">
        <f>VLOOKUP(B826,[2]东乡打卡!$B$3:$B$585,1,FALSE)</f>
        <v>#N/A</v>
      </c>
    </row>
    <row r="827" ht="20" customHeight="1" spans="1:13">
      <c r="A827" s="9">
        <v>825</v>
      </c>
      <c r="B827" s="26" t="s">
        <v>3113</v>
      </c>
      <c r="C827" s="26" t="s">
        <v>3327</v>
      </c>
      <c r="D827" s="26" t="s">
        <v>3328</v>
      </c>
      <c r="E827" s="30">
        <v>30000</v>
      </c>
      <c r="F827" s="30">
        <v>30000</v>
      </c>
      <c r="G827" s="26" t="s">
        <v>1279</v>
      </c>
      <c r="H827" s="26" t="s">
        <v>933</v>
      </c>
      <c r="I827" s="23">
        <v>280.58</v>
      </c>
      <c r="J827" s="38" t="s">
        <v>3329</v>
      </c>
      <c r="K827" s="9"/>
      <c r="L827" s="9"/>
      <c r="M827" s="28" t="e">
        <f>VLOOKUP(B827,[2]东乡打卡!$B$3:$B$585,1,FALSE)</f>
        <v>#N/A</v>
      </c>
    </row>
    <row r="828" ht="20" customHeight="1" spans="1:13">
      <c r="A828" s="9">
        <v>826</v>
      </c>
      <c r="B828" s="26" t="s">
        <v>3113</v>
      </c>
      <c r="C828" s="26" t="s">
        <v>3330</v>
      </c>
      <c r="D828" s="26" t="s">
        <v>3331</v>
      </c>
      <c r="E828" s="30">
        <v>50000</v>
      </c>
      <c r="F828" s="30">
        <v>50000</v>
      </c>
      <c r="G828" s="26" t="s">
        <v>2585</v>
      </c>
      <c r="H828" s="26" t="s">
        <v>1326</v>
      </c>
      <c r="I828" s="23">
        <v>467.64</v>
      </c>
      <c r="J828" s="38" t="s">
        <v>3332</v>
      </c>
      <c r="K828" s="9"/>
      <c r="L828" s="9"/>
      <c r="M828" s="28" t="e">
        <f>VLOOKUP(B828,[2]东乡打卡!$B$3:$B$585,1,FALSE)</f>
        <v>#N/A</v>
      </c>
    </row>
    <row r="829" ht="20" customHeight="1" spans="1:13">
      <c r="A829" s="9">
        <v>827</v>
      </c>
      <c r="B829" s="26" t="s">
        <v>3113</v>
      </c>
      <c r="C829" s="26" t="s">
        <v>3333</v>
      </c>
      <c r="D829" s="26" t="s">
        <v>3334</v>
      </c>
      <c r="E829" s="30">
        <v>50000</v>
      </c>
      <c r="F829" s="30">
        <v>50000</v>
      </c>
      <c r="G829" s="26" t="s">
        <v>1405</v>
      </c>
      <c r="H829" s="26" t="s">
        <v>583</v>
      </c>
      <c r="I829" s="23">
        <v>467.64</v>
      </c>
      <c r="J829" s="38" t="s">
        <v>3335</v>
      </c>
      <c r="K829" s="9"/>
      <c r="L829" s="9"/>
      <c r="M829" s="28" t="e">
        <f>VLOOKUP(B829,[2]东乡打卡!$B$3:$B$585,1,FALSE)</f>
        <v>#N/A</v>
      </c>
    </row>
    <row r="830" ht="20" customHeight="1" spans="1:13">
      <c r="A830" s="9">
        <v>828</v>
      </c>
      <c r="B830" s="26" t="s">
        <v>3113</v>
      </c>
      <c r="C830" s="26" t="s">
        <v>3336</v>
      </c>
      <c r="D830" s="26" t="s">
        <v>3337</v>
      </c>
      <c r="E830" s="30">
        <v>50000</v>
      </c>
      <c r="F830" s="30">
        <v>50000</v>
      </c>
      <c r="G830" s="26" t="s">
        <v>2051</v>
      </c>
      <c r="H830" s="26" t="s">
        <v>627</v>
      </c>
      <c r="I830" s="23">
        <v>467.64</v>
      </c>
      <c r="J830" s="38" t="s">
        <v>3338</v>
      </c>
      <c r="K830" s="9"/>
      <c r="L830" s="9"/>
      <c r="M830" s="28" t="e">
        <f>VLOOKUP(B830,[2]东乡打卡!$B$3:$B$585,1,FALSE)</f>
        <v>#N/A</v>
      </c>
    </row>
    <row r="831" ht="20" customHeight="1" spans="1:13">
      <c r="A831" s="9">
        <v>829</v>
      </c>
      <c r="B831" s="26" t="s">
        <v>3113</v>
      </c>
      <c r="C831" s="26" t="s">
        <v>3339</v>
      </c>
      <c r="D831" s="26" t="s">
        <v>3340</v>
      </c>
      <c r="E831" s="30">
        <v>50000</v>
      </c>
      <c r="F831" s="30">
        <v>50000</v>
      </c>
      <c r="G831" s="26" t="s">
        <v>2046</v>
      </c>
      <c r="H831" s="26" t="s">
        <v>951</v>
      </c>
      <c r="I831" s="23">
        <v>467.64</v>
      </c>
      <c r="J831" s="38" t="s">
        <v>3341</v>
      </c>
      <c r="K831" s="9"/>
      <c r="L831" s="9"/>
      <c r="M831" s="28" t="e">
        <f>VLOOKUP(B831,[2]东乡打卡!$B$3:$B$585,1,FALSE)</f>
        <v>#N/A</v>
      </c>
    </row>
    <row r="832" ht="20" customHeight="1" spans="1:13">
      <c r="A832" s="9">
        <v>830</v>
      </c>
      <c r="B832" s="26" t="s">
        <v>3113</v>
      </c>
      <c r="C832" s="26" t="s">
        <v>3342</v>
      </c>
      <c r="D832" s="26" t="s">
        <v>3343</v>
      </c>
      <c r="E832" s="30">
        <v>50000</v>
      </c>
      <c r="F832" s="30">
        <v>50000</v>
      </c>
      <c r="G832" s="26" t="s">
        <v>3344</v>
      </c>
      <c r="H832" s="26" t="s">
        <v>3345</v>
      </c>
      <c r="I832" s="23">
        <v>467.64</v>
      </c>
      <c r="J832" s="38" t="s">
        <v>3346</v>
      </c>
      <c r="K832" s="9"/>
      <c r="L832" s="9"/>
      <c r="M832" s="28" t="e">
        <f>VLOOKUP(B832,[2]东乡打卡!$B$3:$B$585,1,FALSE)</f>
        <v>#N/A</v>
      </c>
    </row>
    <row r="833" ht="20" customHeight="1" spans="1:13">
      <c r="A833" s="9">
        <v>831</v>
      </c>
      <c r="B833" s="26" t="s">
        <v>3113</v>
      </c>
      <c r="C833" s="26" t="s">
        <v>3347</v>
      </c>
      <c r="D833" s="26" t="s">
        <v>3348</v>
      </c>
      <c r="E833" s="30">
        <v>50000</v>
      </c>
      <c r="F833" s="30">
        <v>50000</v>
      </c>
      <c r="G833" s="26" t="s">
        <v>751</v>
      </c>
      <c r="H833" s="26" t="s">
        <v>478</v>
      </c>
      <c r="I833" s="23">
        <v>467.64</v>
      </c>
      <c r="J833" s="38" t="s">
        <v>3349</v>
      </c>
      <c r="K833" s="9"/>
      <c r="L833" s="9"/>
      <c r="M833" s="28" t="e">
        <f>VLOOKUP(B833,[2]东乡打卡!$B$3:$B$585,1,FALSE)</f>
        <v>#N/A</v>
      </c>
    </row>
    <row r="834" ht="20" customHeight="1" spans="1:13">
      <c r="A834" s="9">
        <v>832</v>
      </c>
      <c r="B834" s="26" t="s">
        <v>3113</v>
      </c>
      <c r="C834" s="26" t="s">
        <v>3350</v>
      </c>
      <c r="D834" s="26" t="s">
        <v>3351</v>
      </c>
      <c r="E834" s="30">
        <v>50000</v>
      </c>
      <c r="F834" s="30">
        <v>50000</v>
      </c>
      <c r="G834" s="26" t="s">
        <v>2037</v>
      </c>
      <c r="H834" s="26" t="s">
        <v>593</v>
      </c>
      <c r="I834" s="23">
        <v>467.64</v>
      </c>
      <c r="J834" s="38" t="s">
        <v>3352</v>
      </c>
      <c r="K834" s="9"/>
      <c r="L834" s="9"/>
      <c r="M834" s="28" t="e">
        <f>VLOOKUP(B834,[2]东乡打卡!$B$3:$B$585,1,FALSE)</f>
        <v>#N/A</v>
      </c>
    </row>
    <row r="835" ht="20" customHeight="1" spans="1:13">
      <c r="A835" s="9">
        <v>833</v>
      </c>
      <c r="B835" s="26" t="s">
        <v>3113</v>
      </c>
      <c r="C835" s="26" t="s">
        <v>3353</v>
      </c>
      <c r="D835" s="26" t="s">
        <v>3354</v>
      </c>
      <c r="E835" s="30">
        <v>50000</v>
      </c>
      <c r="F835" s="30">
        <v>50000</v>
      </c>
      <c r="G835" s="26" t="s">
        <v>2037</v>
      </c>
      <c r="H835" s="26" t="s">
        <v>593</v>
      </c>
      <c r="I835" s="23">
        <v>467.64</v>
      </c>
      <c r="J835" s="38" t="s">
        <v>3355</v>
      </c>
      <c r="K835" s="9"/>
      <c r="L835" s="9"/>
      <c r="M835" s="28" t="e">
        <f>VLOOKUP(B835,[2]东乡打卡!$B$3:$B$585,1,FALSE)</f>
        <v>#N/A</v>
      </c>
    </row>
    <row r="836" ht="20" customHeight="1" spans="1:13">
      <c r="A836" s="9">
        <v>834</v>
      </c>
      <c r="B836" s="26" t="s">
        <v>3113</v>
      </c>
      <c r="C836" s="26" t="s">
        <v>3356</v>
      </c>
      <c r="D836" s="26" t="s">
        <v>3357</v>
      </c>
      <c r="E836" s="30">
        <v>50000</v>
      </c>
      <c r="F836" s="30">
        <v>50000</v>
      </c>
      <c r="G836" s="26" t="s">
        <v>832</v>
      </c>
      <c r="H836" s="26" t="s">
        <v>457</v>
      </c>
      <c r="I836" s="23">
        <v>467.64</v>
      </c>
      <c r="J836" s="38" t="s">
        <v>3358</v>
      </c>
      <c r="K836" s="9"/>
      <c r="L836" s="9"/>
      <c r="M836" s="28" t="e">
        <f>VLOOKUP(B836,[2]东乡打卡!$B$3:$B$585,1,FALSE)</f>
        <v>#N/A</v>
      </c>
    </row>
    <row r="837" ht="20" customHeight="1" spans="1:13">
      <c r="A837" s="9">
        <v>835</v>
      </c>
      <c r="B837" s="26" t="s">
        <v>3113</v>
      </c>
      <c r="C837" s="26" t="s">
        <v>3359</v>
      </c>
      <c r="D837" s="26" t="s">
        <v>3360</v>
      </c>
      <c r="E837" s="30">
        <v>50000</v>
      </c>
      <c r="F837" s="30">
        <v>50000</v>
      </c>
      <c r="G837" s="26" t="s">
        <v>2592</v>
      </c>
      <c r="H837" s="26" t="s">
        <v>421</v>
      </c>
      <c r="I837" s="23">
        <v>467.64</v>
      </c>
      <c r="J837" s="38" t="s">
        <v>3361</v>
      </c>
      <c r="K837" s="9"/>
      <c r="L837" s="9"/>
      <c r="M837" s="28" t="e">
        <f>VLOOKUP(B837,[2]东乡打卡!$B$3:$B$585,1,FALSE)</f>
        <v>#N/A</v>
      </c>
    </row>
    <row r="838" ht="20" customHeight="1" spans="1:13">
      <c r="A838" s="9">
        <v>836</v>
      </c>
      <c r="B838" s="26" t="s">
        <v>3113</v>
      </c>
      <c r="C838" s="26" t="s">
        <v>3362</v>
      </c>
      <c r="D838" s="26" t="s">
        <v>3363</v>
      </c>
      <c r="E838" s="30">
        <v>50000</v>
      </c>
      <c r="F838" s="30">
        <v>50000</v>
      </c>
      <c r="G838" s="26" t="s">
        <v>1740</v>
      </c>
      <c r="H838" s="26" t="s">
        <v>1741</v>
      </c>
      <c r="I838" s="23">
        <v>467.64</v>
      </c>
      <c r="J838" s="38" t="s">
        <v>3364</v>
      </c>
      <c r="K838" s="9"/>
      <c r="L838" s="9"/>
      <c r="M838" s="28" t="e">
        <f>VLOOKUP(B838,[2]东乡打卡!$B$3:$B$585,1,FALSE)</f>
        <v>#N/A</v>
      </c>
    </row>
    <row r="839" ht="20" customHeight="1" spans="1:13">
      <c r="A839" s="9">
        <v>837</v>
      </c>
      <c r="B839" s="26" t="s">
        <v>3113</v>
      </c>
      <c r="C839" s="26" t="s">
        <v>3365</v>
      </c>
      <c r="D839" s="26" t="s">
        <v>3366</v>
      </c>
      <c r="E839" s="30">
        <v>50000</v>
      </c>
      <c r="F839" s="30">
        <v>50000</v>
      </c>
      <c r="G839" s="26" t="s">
        <v>1740</v>
      </c>
      <c r="H839" s="26" t="s">
        <v>1741</v>
      </c>
      <c r="I839" s="23">
        <v>467.64</v>
      </c>
      <c r="J839" s="38" t="s">
        <v>3367</v>
      </c>
      <c r="K839" s="9"/>
      <c r="L839" s="9"/>
      <c r="M839" s="28" t="e">
        <f>VLOOKUP(B839,[2]东乡打卡!$B$3:$B$585,1,FALSE)</f>
        <v>#N/A</v>
      </c>
    </row>
    <row r="840" ht="20" customHeight="1" spans="1:13">
      <c r="A840" s="9">
        <v>838</v>
      </c>
      <c r="B840" s="26" t="s">
        <v>3113</v>
      </c>
      <c r="C840" s="26" t="s">
        <v>3368</v>
      </c>
      <c r="D840" s="26" t="s">
        <v>3369</v>
      </c>
      <c r="E840" s="30">
        <v>50000</v>
      </c>
      <c r="F840" s="30">
        <v>50000</v>
      </c>
      <c r="G840" s="26" t="s">
        <v>3370</v>
      </c>
      <c r="H840" s="26" t="s">
        <v>3371</v>
      </c>
      <c r="I840" s="23">
        <v>461.32</v>
      </c>
      <c r="J840" s="38" t="s">
        <v>3372</v>
      </c>
      <c r="K840" s="9"/>
      <c r="L840" s="9"/>
      <c r="M840" s="28" t="e">
        <f>VLOOKUP(B840,[2]东乡打卡!$B$3:$B$585,1,FALSE)</f>
        <v>#N/A</v>
      </c>
    </row>
    <row r="841" ht="20" customHeight="1" spans="1:13">
      <c r="A841" s="9">
        <v>839</v>
      </c>
      <c r="B841" s="26" t="s">
        <v>3113</v>
      </c>
      <c r="C841" s="26" t="s">
        <v>3373</v>
      </c>
      <c r="D841" s="26" t="s">
        <v>3374</v>
      </c>
      <c r="E841" s="30">
        <v>40000</v>
      </c>
      <c r="F841" s="30">
        <v>40000</v>
      </c>
      <c r="G841" s="26" t="s">
        <v>3375</v>
      </c>
      <c r="H841" s="26" t="s">
        <v>504</v>
      </c>
      <c r="I841" s="23">
        <v>369.06</v>
      </c>
      <c r="J841" s="38" t="s">
        <v>3376</v>
      </c>
      <c r="K841" s="9"/>
      <c r="L841" s="9"/>
      <c r="M841" s="28" t="e">
        <f>VLOOKUP(B841,[2]东乡打卡!$B$3:$B$585,1,FALSE)</f>
        <v>#N/A</v>
      </c>
    </row>
    <row r="842" ht="20" customHeight="1" spans="1:13">
      <c r="A842" s="9">
        <v>840</v>
      </c>
      <c r="B842" s="26" t="s">
        <v>3113</v>
      </c>
      <c r="C842" s="26" t="s">
        <v>3377</v>
      </c>
      <c r="D842" s="26" t="s">
        <v>3378</v>
      </c>
      <c r="E842" s="30">
        <v>50000</v>
      </c>
      <c r="F842" s="30">
        <v>50000</v>
      </c>
      <c r="G842" s="26" t="s">
        <v>3375</v>
      </c>
      <c r="H842" s="26" t="s">
        <v>504</v>
      </c>
      <c r="I842" s="23">
        <v>461.32</v>
      </c>
      <c r="J842" s="38" t="s">
        <v>3379</v>
      </c>
      <c r="K842" s="9"/>
      <c r="L842" s="9"/>
      <c r="M842" s="28" t="e">
        <f>VLOOKUP(B842,[2]东乡打卡!$B$3:$B$585,1,FALSE)</f>
        <v>#N/A</v>
      </c>
    </row>
    <row r="843" ht="20" customHeight="1" spans="1:13">
      <c r="A843" s="9">
        <v>841</v>
      </c>
      <c r="B843" s="26" t="s">
        <v>3113</v>
      </c>
      <c r="C843" s="26" t="s">
        <v>3380</v>
      </c>
      <c r="D843" s="26" t="s">
        <v>3381</v>
      </c>
      <c r="E843" s="30">
        <v>50000</v>
      </c>
      <c r="F843" s="30">
        <v>50000</v>
      </c>
      <c r="G843" s="26" t="s">
        <v>3375</v>
      </c>
      <c r="H843" s="26" t="s">
        <v>504</v>
      </c>
      <c r="I843" s="23">
        <v>461.32</v>
      </c>
      <c r="J843" s="38" t="s">
        <v>3382</v>
      </c>
      <c r="K843" s="9"/>
      <c r="L843" s="9"/>
      <c r="M843" s="28" t="e">
        <f>VLOOKUP(B843,[2]东乡打卡!$B$3:$B$585,1,FALSE)</f>
        <v>#N/A</v>
      </c>
    </row>
    <row r="844" ht="20" customHeight="1" spans="1:13">
      <c r="A844" s="9">
        <v>842</v>
      </c>
      <c r="B844" s="26" t="s">
        <v>3113</v>
      </c>
      <c r="C844" s="26" t="s">
        <v>3383</v>
      </c>
      <c r="D844" s="26" t="s">
        <v>3384</v>
      </c>
      <c r="E844" s="30">
        <v>50000</v>
      </c>
      <c r="F844" s="30">
        <v>50000</v>
      </c>
      <c r="G844" s="26" t="s">
        <v>3375</v>
      </c>
      <c r="H844" s="26" t="s">
        <v>504</v>
      </c>
      <c r="I844" s="23">
        <v>461.32</v>
      </c>
      <c r="J844" s="38" t="s">
        <v>3385</v>
      </c>
      <c r="K844" s="9"/>
      <c r="L844" s="9"/>
      <c r="M844" s="28" t="e">
        <f>VLOOKUP(B844,[2]东乡打卡!$B$3:$B$585,1,FALSE)</f>
        <v>#N/A</v>
      </c>
    </row>
    <row r="845" ht="20" customHeight="1" spans="1:13">
      <c r="A845" s="9">
        <v>843</v>
      </c>
      <c r="B845" s="26" t="s">
        <v>3113</v>
      </c>
      <c r="C845" s="26" t="s">
        <v>3386</v>
      </c>
      <c r="D845" s="26" t="s">
        <v>3387</v>
      </c>
      <c r="E845" s="30">
        <v>50000</v>
      </c>
      <c r="F845" s="30">
        <v>50000</v>
      </c>
      <c r="G845" s="26" t="s">
        <v>3375</v>
      </c>
      <c r="H845" s="26" t="s">
        <v>504</v>
      </c>
      <c r="I845" s="23">
        <v>461.32</v>
      </c>
      <c r="J845" s="38" t="s">
        <v>3388</v>
      </c>
      <c r="K845" s="9"/>
      <c r="L845" s="9"/>
      <c r="M845" s="28" t="e">
        <f>VLOOKUP(B845,[2]东乡打卡!$B$3:$B$585,1,FALSE)</f>
        <v>#N/A</v>
      </c>
    </row>
    <row r="846" ht="20" customHeight="1" spans="1:13">
      <c r="A846" s="9">
        <v>844</v>
      </c>
      <c r="B846" s="26" t="s">
        <v>3113</v>
      </c>
      <c r="C846" s="26" t="s">
        <v>3389</v>
      </c>
      <c r="D846" s="26" t="s">
        <v>3390</v>
      </c>
      <c r="E846" s="30">
        <v>50000</v>
      </c>
      <c r="F846" s="30">
        <v>50000</v>
      </c>
      <c r="G846" s="26" t="s">
        <v>1745</v>
      </c>
      <c r="H846" s="26" t="s">
        <v>1746</v>
      </c>
      <c r="I846" s="23">
        <v>461.32</v>
      </c>
      <c r="J846" s="38" t="s">
        <v>3391</v>
      </c>
      <c r="K846" s="9"/>
      <c r="L846" s="9"/>
      <c r="M846" s="28" t="e">
        <f>VLOOKUP(B846,[2]东乡打卡!$B$3:$B$585,1,FALSE)</f>
        <v>#N/A</v>
      </c>
    </row>
    <row r="847" ht="20" customHeight="1" spans="1:13">
      <c r="A847" s="9">
        <v>845</v>
      </c>
      <c r="B847" s="26" t="s">
        <v>3113</v>
      </c>
      <c r="C847" s="26" t="s">
        <v>3392</v>
      </c>
      <c r="D847" s="26" t="s">
        <v>3393</v>
      </c>
      <c r="E847" s="30">
        <v>50000</v>
      </c>
      <c r="F847" s="30">
        <v>50000</v>
      </c>
      <c r="G847" s="26" t="s">
        <v>2013</v>
      </c>
      <c r="H847" s="26" t="s">
        <v>2608</v>
      </c>
      <c r="I847" s="23">
        <v>461.32</v>
      </c>
      <c r="J847" s="38" t="s">
        <v>3394</v>
      </c>
      <c r="K847" s="9"/>
      <c r="L847" s="9"/>
      <c r="M847" s="28" t="e">
        <f>VLOOKUP(B847,[2]东乡打卡!$B$3:$B$585,1,FALSE)</f>
        <v>#N/A</v>
      </c>
    </row>
    <row r="848" ht="20" customHeight="1" spans="1:13">
      <c r="A848" s="9">
        <v>846</v>
      </c>
      <c r="B848" s="26" t="s">
        <v>3113</v>
      </c>
      <c r="C848" s="26" t="s">
        <v>3395</v>
      </c>
      <c r="D848" s="26" t="s">
        <v>3396</v>
      </c>
      <c r="E848" s="30">
        <v>50000</v>
      </c>
      <c r="F848" s="30">
        <v>50000</v>
      </c>
      <c r="G848" s="26" t="s">
        <v>84</v>
      </c>
      <c r="H848" s="26" t="s">
        <v>2374</v>
      </c>
      <c r="I848" s="23">
        <v>461.32</v>
      </c>
      <c r="J848" s="38" t="s">
        <v>3397</v>
      </c>
      <c r="K848" s="9"/>
      <c r="L848" s="9"/>
      <c r="M848" s="28" t="e">
        <f>VLOOKUP(B848,[2]东乡打卡!$B$3:$B$585,1,FALSE)</f>
        <v>#N/A</v>
      </c>
    </row>
    <row r="849" ht="20" customHeight="1" spans="1:13">
      <c r="A849" s="9">
        <v>847</v>
      </c>
      <c r="B849" s="26" t="s">
        <v>3113</v>
      </c>
      <c r="C849" s="26" t="s">
        <v>3398</v>
      </c>
      <c r="D849" s="26" t="s">
        <v>3399</v>
      </c>
      <c r="E849" s="30">
        <v>5000</v>
      </c>
      <c r="F849" s="30">
        <v>5000</v>
      </c>
      <c r="G849" s="26" t="s">
        <v>3400</v>
      </c>
      <c r="H849" s="26" t="s">
        <v>3401</v>
      </c>
      <c r="I849" s="23">
        <v>46.13</v>
      </c>
      <c r="J849" s="38" t="s">
        <v>3402</v>
      </c>
      <c r="K849" s="9"/>
      <c r="L849" s="9"/>
      <c r="M849" s="28" t="e">
        <f>VLOOKUP(B849,[2]东乡打卡!$B$3:$B$585,1,FALSE)</f>
        <v>#N/A</v>
      </c>
    </row>
    <row r="850" ht="20" customHeight="1" spans="1:13">
      <c r="A850" s="9">
        <v>848</v>
      </c>
      <c r="B850" s="26" t="s">
        <v>3113</v>
      </c>
      <c r="C850" s="26" t="s">
        <v>3403</v>
      </c>
      <c r="D850" s="26" t="s">
        <v>3404</v>
      </c>
      <c r="E850" s="30">
        <v>50000</v>
      </c>
      <c r="F850" s="30">
        <v>50000</v>
      </c>
      <c r="G850" s="26" t="s">
        <v>1754</v>
      </c>
      <c r="H850" s="26" t="s">
        <v>1755</v>
      </c>
      <c r="I850" s="23">
        <v>461.32</v>
      </c>
      <c r="J850" s="38" t="s">
        <v>3405</v>
      </c>
      <c r="K850" s="9"/>
      <c r="L850" s="9"/>
      <c r="M850" s="28" t="e">
        <f>VLOOKUP(B850,[2]东乡打卡!$B$3:$B$585,1,FALSE)</f>
        <v>#N/A</v>
      </c>
    </row>
    <row r="851" ht="20" customHeight="1" spans="1:13">
      <c r="A851" s="9">
        <v>849</v>
      </c>
      <c r="B851" s="26" t="s">
        <v>3113</v>
      </c>
      <c r="C851" s="26" t="s">
        <v>3406</v>
      </c>
      <c r="D851" s="26" t="s">
        <v>3407</v>
      </c>
      <c r="E851" s="30">
        <v>21000</v>
      </c>
      <c r="F851" s="30">
        <v>21000</v>
      </c>
      <c r="G851" s="26" t="s">
        <v>1998</v>
      </c>
      <c r="H851" s="26" t="s">
        <v>2612</v>
      </c>
      <c r="I851" s="23">
        <v>204.4</v>
      </c>
      <c r="J851" s="38" t="s">
        <v>3408</v>
      </c>
      <c r="K851" s="9"/>
      <c r="L851" s="9"/>
      <c r="M851" s="28" t="e">
        <f>VLOOKUP(B851,[2]东乡打卡!$B$3:$B$585,1,FALSE)</f>
        <v>#N/A</v>
      </c>
    </row>
    <row r="852" ht="20" customHeight="1" spans="1:13">
      <c r="A852" s="9">
        <v>850</v>
      </c>
      <c r="B852" s="26" t="s">
        <v>3113</v>
      </c>
      <c r="C852" s="26" t="s">
        <v>3409</v>
      </c>
      <c r="D852" s="26" t="s">
        <v>3410</v>
      </c>
      <c r="E852" s="30">
        <v>50000</v>
      </c>
      <c r="F852" s="30">
        <v>50000</v>
      </c>
      <c r="G852" s="26" t="s">
        <v>810</v>
      </c>
      <c r="H852" s="26" t="s">
        <v>811</v>
      </c>
      <c r="I852" s="23">
        <v>471.46</v>
      </c>
      <c r="J852" s="38" t="s">
        <v>3411</v>
      </c>
      <c r="K852" s="9"/>
      <c r="L852" s="9"/>
      <c r="M852" s="28" t="e">
        <f>VLOOKUP(B852,[2]东乡打卡!$B$3:$B$585,1,FALSE)</f>
        <v>#N/A</v>
      </c>
    </row>
    <row r="853" ht="20" customHeight="1" spans="1:13">
      <c r="A853" s="9">
        <v>851</v>
      </c>
      <c r="B853" s="26" t="s">
        <v>3113</v>
      </c>
      <c r="C853" s="26" t="s">
        <v>3412</v>
      </c>
      <c r="D853" s="26" t="s">
        <v>3413</v>
      </c>
      <c r="E853" s="30">
        <v>40000</v>
      </c>
      <c r="F853" s="30">
        <v>40000</v>
      </c>
      <c r="G853" s="26" t="s">
        <v>1177</v>
      </c>
      <c r="H853" s="26" t="s">
        <v>3414</v>
      </c>
      <c r="I853" s="23">
        <v>373.11</v>
      </c>
      <c r="J853" s="144" t="s">
        <v>3415</v>
      </c>
      <c r="K853" s="9"/>
      <c r="L853" s="9"/>
      <c r="M853" s="28" t="e">
        <f>VLOOKUP(B853,[2]东乡打卡!$B$3:$B$585,1,FALSE)</f>
        <v>#N/A</v>
      </c>
    </row>
    <row r="854" ht="20" customHeight="1" spans="1:13">
      <c r="A854" s="9">
        <v>852</v>
      </c>
      <c r="B854" s="26" t="s">
        <v>3113</v>
      </c>
      <c r="C854" s="26" t="s">
        <v>3416</v>
      </c>
      <c r="D854" s="26" t="s">
        <v>3417</v>
      </c>
      <c r="E854" s="30">
        <v>50000</v>
      </c>
      <c r="F854" s="30">
        <v>50000</v>
      </c>
      <c r="G854" s="26" t="s">
        <v>1759</v>
      </c>
      <c r="H854" s="26" t="s">
        <v>632</v>
      </c>
      <c r="I854" s="23">
        <v>456.25</v>
      </c>
      <c r="J854" s="38" t="s">
        <v>3418</v>
      </c>
      <c r="K854" s="9"/>
      <c r="L854" s="9"/>
      <c r="M854" s="28" t="e">
        <f>VLOOKUP(B854,[2]东乡打卡!$B$3:$B$585,1,FALSE)</f>
        <v>#N/A</v>
      </c>
    </row>
    <row r="855" ht="20" customHeight="1" spans="1:13">
      <c r="A855" s="9">
        <v>853</v>
      </c>
      <c r="B855" s="26" t="s">
        <v>3113</v>
      </c>
      <c r="C855" s="26" t="s">
        <v>3419</v>
      </c>
      <c r="D855" s="26" t="s">
        <v>3420</v>
      </c>
      <c r="E855" s="30">
        <v>50000</v>
      </c>
      <c r="F855" s="30">
        <v>50000</v>
      </c>
      <c r="G855" s="26" t="s">
        <v>3421</v>
      </c>
      <c r="H855" s="26" t="s">
        <v>519</v>
      </c>
      <c r="I855" s="23">
        <v>836.18</v>
      </c>
      <c r="J855" s="144" t="s">
        <v>3422</v>
      </c>
      <c r="K855" s="9"/>
      <c r="L855" s="9"/>
      <c r="M855" s="28" t="e">
        <f>VLOOKUP(B855,[2]东乡打卡!$B$3:$B$585,1,FALSE)</f>
        <v>#N/A</v>
      </c>
    </row>
    <row r="856" ht="20" customHeight="1" spans="1:13">
      <c r="A856" s="9">
        <v>854</v>
      </c>
      <c r="B856" s="26" t="s">
        <v>3113</v>
      </c>
      <c r="C856" s="26" t="s">
        <v>3423</v>
      </c>
      <c r="D856" s="26" t="s">
        <v>3424</v>
      </c>
      <c r="E856" s="30">
        <v>50000</v>
      </c>
      <c r="F856" s="30">
        <v>50000</v>
      </c>
      <c r="G856" s="26" t="s">
        <v>969</v>
      </c>
      <c r="H856" s="26" t="s">
        <v>970</v>
      </c>
      <c r="I856" s="23">
        <v>462.98</v>
      </c>
      <c r="J856" s="38" t="s">
        <v>3425</v>
      </c>
      <c r="K856" s="9"/>
      <c r="L856" s="9"/>
      <c r="M856" s="28" t="e">
        <f>VLOOKUP(B856,[2]东乡打卡!$B$3:$B$585,1,FALSE)</f>
        <v>#N/A</v>
      </c>
    </row>
    <row r="857" ht="20" customHeight="1" spans="1:13">
      <c r="A857" s="9">
        <v>855</v>
      </c>
      <c r="B857" s="26" t="s">
        <v>3113</v>
      </c>
      <c r="C857" s="26" t="s">
        <v>3426</v>
      </c>
      <c r="D857" s="26" t="s">
        <v>3427</v>
      </c>
      <c r="E857" s="30">
        <v>30000</v>
      </c>
      <c r="F857" s="30">
        <v>30000</v>
      </c>
      <c r="G857" s="26" t="s">
        <v>818</v>
      </c>
      <c r="H857" s="26" t="s">
        <v>640</v>
      </c>
      <c r="I857" s="23">
        <v>255.5</v>
      </c>
      <c r="J857" s="38" t="s">
        <v>3428</v>
      </c>
      <c r="K857" s="9"/>
      <c r="L857" s="9"/>
      <c r="M857" s="28" t="e">
        <f>VLOOKUP(B857,[2]东乡打卡!$B$3:$B$585,1,FALSE)</f>
        <v>#N/A</v>
      </c>
    </row>
    <row r="858" ht="20" customHeight="1" spans="1:13">
      <c r="A858" s="9">
        <v>856</v>
      </c>
      <c r="B858" s="26" t="s">
        <v>3113</v>
      </c>
      <c r="C858" s="26" t="s">
        <v>3429</v>
      </c>
      <c r="D858" s="26" t="s">
        <v>3430</v>
      </c>
      <c r="E858" s="30">
        <v>13000</v>
      </c>
      <c r="F858" s="30">
        <v>13000</v>
      </c>
      <c r="G858" s="26" t="s">
        <v>818</v>
      </c>
      <c r="H858" s="26" t="s">
        <v>640</v>
      </c>
      <c r="I858" s="23">
        <v>128.69</v>
      </c>
      <c r="J858" s="38" t="s">
        <v>3431</v>
      </c>
      <c r="K858" s="9"/>
      <c r="L858" s="9"/>
      <c r="M858" s="28" t="e">
        <f>VLOOKUP(B858,[2]东乡打卡!$B$3:$B$585,1,FALSE)</f>
        <v>#N/A</v>
      </c>
    </row>
    <row r="859" ht="20" customHeight="1" spans="1:13">
      <c r="A859" s="9">
        <v>857</v>
      </c>
      <c r="B859" s="26" t="s">
        <v>3113</v>
      </c>
      <c r="C859" s="26" t="s">
        <v>3432</v>
      </c>
      <c r="D859" s="26" t="s">
        <v>3433</v>
      </c>
      <c r="E859" s="30">
        <v>50000</v>
      </c>
      <c r="F859" s="30">
        <v>50000</v>
      </c>
      <c r="G859" s="26" t="s">
        <v>1988</v>
      </c>
      <c r="H859" s="26" t="s">
        <v>431</v>
      </c>
      <c r="I859" s="23">
        <v>420.76</v>
      </c>
      <c r="J859" s="38" t="s">
        <v>3434</v>
      </c>
      <c r="K859" s="9"/>
      <c r="L859" s="9"/>
      <c r="M859" s="28" t="e">
        <f>VLOOKUP(B859,[2]东乡打卡!$B$3:$B$585,1,FALSE)</f>
        <v>#N/A</v>
      </c>
    </row>
    <row r="860" ht="20" customHeight="1" spans="1:13">
      <c r="A860" s="9">
        <v>858</v>
      </c>
      <c r="B860" s="26" t="s">
        <v>3113</v>
      </c>
      <c r="C860" s="26" t="s">
        <v>3435</v>
      </c>
      <c r="D860" s="26" t="s">
        <v>3436</v>
      </c>
      <c r="E860" s="30">
        <v>50000</v>
      </c>
      <c r="F860" s="30">
        <v>50000</v>
      </c>
      <c r="G860" s="26" t="s">
        <v>117</v>
      </c>
      <c r="H860" s="26" t="s">
        <v>2283</v>
      </c>
      <c r="I860" s="23">
        <v>460.7</v>
      </c>
      <c r="J860" s="38" t="s">
        <v>3437</v>
      </c>
      <c r="K860" s="9"/>
      <c r="L860" s="9"/>
      <c r="M860" s="28" t="e">
        <f>VLOOKUP(B860,[2]东乡打卡!$B$3:$B$585,1,FALSE)</f>
        <v>#N/A</v>
      </c>
    </row>
    <row r="861" ht="20" customHeight="1" spans="1:13">
      <c r="A861" s="9">
        <v>859</v>
      </c>
      <c r="B861" s="26" t="s">
        <v>3113</v>
      </c>
      <c r="C861" s="26" t="s">
        <v>3438</v>
      </c>
      <c r="D861" s="26" t="s">
        <v>3439</v>
      </c>
      <c r="E861" s="30">
        <v>50000</v>
      </c>
      <c r="F861" s="30">
        <v>50000</v>
      </c>
      <c r="G861" s="26" t="s">
        <v>739</v>
      </c>
      <c r="H861" s="26" t="s">
        <v>765</v>
      </c>
      <c r="I861" s="23">
        <v>461.53</v>
      </c>
      <c r="J861" s="38" t="s">
        <v>3440</v>
      </c>
      <c r="K861" s="9"/>
      <c r="L861" s="9"/>
      <c r="M861" s="28" t="e">
        <f>VLOOKUP(B861,[2]东乡打卡!$B$3:$B$585,1,FALSE)</f>
        <v>#N/A</v>
      </c>
    </row>
    <row r="862" ht="20" customHeight="1" spans="1:13">
      <c r="A862" s="9">
        <v>860</v>
      </c>
      <c r="B862" s="26" t="s">
        <v>3113</v>
      </c>
      <c r="C862" s="26" t="s">
        <v>3441</v>
      </c>
      <c r="D862" s="26" t="s">
        <v>3442</v>
      </c>
      <c r="E862" s="30">
        <v>50000</v>
      </c>
      <c r="F862" s="30">
        <v>50000</v>
      </c>
      <c r="G862" s="26" t="s">
        <v>1783</v>
      </c>
      <c r="H862" s="26" t="s">
        <v>837</v>
      </c>
      <c r="I862" s="23">
        <v>467.43</v>
      </c>
      <c r="J862" s="38" t="s">
        <v>3443</v>
      </c>
      <c r="K862" s="9"/>
      <c r="L862" s="9"/>
      <c r="M862" s="28" t="e">
        <f>VLOOKUP(B862,[2]东乡打卡!$B$3:$B$585,1,FALSE)</f>
        <v>#N/A</v>
      </c>
    </row>
    <row r="863" ht="20" customHeight="1" spans="1:13">
      <c r="A863" s="9">
        <v>861</v>
      </c>
      <c r="B863" s="26" t="s">
        <v>3113</v>
      </c>
      <c r="C863" s="26" t="s">
        <v>3444</v>
      </c>
      <c r="D863" s="26" t="s">
        <v>3445</v>
      </c>
      <c r="E863" s="30">
        <v>50000</v>
      </c>
      <c r="F863" s="30">
        <v>50000</v>
      </c>
      <c r="G863" s="26" t="s">
        <v>2325</v>
      </c>
      <c r="H863" s="26" t="s">
        <v>676</v>
      </c>
      <c r="I863" s="23">
        <v>464.31</v>
      </c>
      <c r="J863" s="38" t="s">
        <v>3446</v>
      </c>
      <c r="K863" s="9"/>
      <c r="L863" s="9"/>
      <c r="M863" s="28" t="e">
        <f>VLOOKUP(B863,[2]东乡打卡!$B$3:$B$585,1,FALSE)</f>
        <v>#N/A</v>
      </c>
    </row>
    <row r="864" ht="20" customHeight="1" spans="1:13">
      <c r="A864" s="9">
        <v>862</v>
      </c>
      <c r="B864" s="26" t="s">
        <v>3113</v>
      </c>
      <c r="C864" s="26" t="s">
        <v>3447</v>
      </c>
      <c r="D864" s="26" t="s">
        <v>3448</v>
      </c>
      <c r="E864" s="30">
        <v>50000</v>
      </c>
      <c r="F864" s="30">
        <v>50000</v>
      </c>
      <c r="G864" s="26" t="s">
        <v>1190</v>
      </c>
      <c r="H864" s="26" t="s">
        <v>603</v>
      </c>
      <c r="I864" s="23">
        <v>465.42</v>
      </c>
      <c r="J864" s="38" t="s">
        <v>3449</v>
      </c>
      <c r="K864" s="9"/>
      <c r="L864" s="9"/>
      <c r="M864" s="28" t="e">
        <f>VLOOKUP(B864,[2]东乡打卡!$B$3:$B$585,1,FALSE)</f>
        <v>#N/A</v>
      </c>
    </row>
    <row r="865" ht="20" customHeight="1" spans="1:13">
      <c r="A865" s="9">
        <v>863</v>
      </c>
      <c r="B865" s="26" t="s">
        <v>3113</v>
      </c>
      <c r="C865" s="26" t="s">
        <v>3450</v>
      </c>
      <c r="D865" s="26" t="s">
        <v>3451</v>
      </c>
      <c r="E865" s="30">
        <v>50000</v>
      </c>
      <c r="F865" s="30">
        <v>50000</v>
      </c>
      <c r="G865" s="26" t="s">
        <v>3452</v>
      </c>
      <c r="H865" s="26" t="s">
        <v>1814</v>
      </c>
      <c r="I865" s="23">
        <v>549.79</v>
      </c>
      <c r="J865" s="38" t="s">
        <v>3453</v>
      </c>
      <c r="K865" s="9"/>
      <c r="L865" s="9"/>
      <c r="M865" s="28" t="e">
        <f>VLOOKUP(B865,[2]东乡打卡!$B$3:$B$585,1,FALSE)</f>
        <v>#N/A</v>
      </c>
    </row>
    <row r="866" ht="20" customHeight="1" spans="1:13">
      <c r="A866" s="9">
        <v>864</v>
      </c>
      <c r="B866" s="26" t="s">
        <v>3113</v>
      </c>
      <c r="C866" s="26" t="s">
        <v>3454</v>
      </c>
      <c r="D866" s="26" t="s">
        <v>3455</v>
      </c>
      <c r="E866" s="30">
        <v>50000</v>
      </c>
      <c r="F866" s="30">
        <v>50000</v>
      </c>
      <c r="G866" s="26" t="s">
        <v>145</v>
      </c>
      <c r="H866" s="26" t="s">
        <v>1849</v>
      </c>
      <c r="I866" s="23">
        <v>476.88</v>
      </c>
      <c r="J866" s="38" t="s">
        <v>3456</v>
      </c>
      <c r="K866" s="9"/>
      <c r="L866" s="9"/>
      <c r="M866" s="28" t="e">
        <f>VLOOKUP(B866,[2]东乡打卡!$B$3:$B$585,1,FALSE)</f>
        <v>#N/A</v>
      </c>
    </row>
    <row r="867" ht="20" customHeight="1" spans="1:13">
      <c r="A867" s="9">
        <v>865</v>
      </c>
      <c r="B867" s="26" t="s">
        <v>3113</v>
      </c>
      <c r="C867" s="26" t="s">
        <v>3457</v>
      </c>
      <c r="D867" s="26" t="s">
        <v>3458</v>
      </c>
      <c r="E867" s="30">
        <v>50000</v>
      </c>
      <c r="F867" s="30">
        <v>50000</v>
      </c>
      <c r="G867" s="26" t="s">
        <v>145</v>
      </c>
      <c r="H867" s="26" t="s">
        <v>1849</v>
      </c>
      <c r="I867" s="23">
        <v>535.69</v>
      </c>
      <c r="J867" s="144" t="s">
        <v>3459</v>
      </c>
      <c r="K867" s="9"/>
      <c r="L867" s="9"/>
      <c r="M867" s="28" t="e">
        <f>VLOOKUP(B867,[2]东乡打卡!$B$3:$B$585,1,FALSE)</f>
        <v>#N/A</v>
      </c>
    </row>
    <row r="868" ht="20" customHeight="1" spans="1:13">
      <c r="A868" s="9">
        <v>866</v>
      </c>
      <c r="B868" s="26" t="s">
        <v>3113</v>
      </c>
      <c r="C868" s="26" t="s">
        <v>3460</v>
      </c>
      <c r="D868" s="26" t="s">
        <v>3461</v>
      </c>
      <c r="E868" s="30">
        <v>20000</v>
      </c>
      <c r="F868" s="30">
        <v>20000</v>
      </c>
      <c r="G868" s="26" t="s">
        <v>3462</v>
      </c>
      <c r="H868" s="26" t="s">
        <v>983</v>
      </c>
      <c r="I868" s="23">
        <v>219.92</v>
      </c>
      <c r="J868" s="38" t="s">
        <v>3463</v>
      </c>
      <c r="K868" s="9"/>
      <c r="L868" s="9"/>
      <c r="M868" s="28" t="e">
        <f>VLOOKUP(B868,[2]东乡打卡!$B$3:$B$585,1,FALSE)</f>
        <v>#N/A</v>
      </c>
    </row>
    <row r="869" ht="20" customHeight="1" spans="1:13">
      <c r="A869" s="9">
        <v>867</v>
      </c>
      <c r="B869" s="26" t="s">
        <v>3113</v>
      </c>
      <c r="C869" s="26" t="s">
        <v>3464</v>
      </c>
      <c r="D869" s="26" t="s">
        <v>3465</v>
      </c>
      <c r="E869" s="30">
        <v>50000</v>
      </c>
      <c r="F869" s="30">
        <v>50000</v>
      </c>
      <c r="G869" s="26" t="s">
        <v>3466</v>
      </c>
      <c r="H869" s="26" t="s">
        <v>3467</v>
      </c>
      <c r="I869" s="23">
        <v>549.79</v>
      </c>
      <c r="J869" s="38" t="s">
        <v>3468</v>
      </c>
      <c r="K869" s="9"/>
      <c r="L869" s="9"/>
      <c r="M869" s="28" t="e">
        <f>VLOOKUP(B869,[2]东乡打卡!$B$3:$B$585,1,FALSE)</f>
        <v>#N/A</v>
      </c>
    </row>
    <row r="870" ht="20" customHeight="1" spans="1:13">
      <c r="A870" s="9">
        <v>868</v>
      </c>
      <c r="B870" s="26" t="s">
        <v>3113</v>
      </c>
      <c r="C870" s="26" t="s">
        <v>3469</v>
      </c>
      <c r="D870" s="26" t="s">
        <v>3470</v>
      </c>
      <c r="E870" s="30">
        <v>50000</v>
      </c>
      <c r="F870" s="30">
        <v>50000</v>
      </c>
      <c r="G870" s="26" t="s">
        <v>806</v>
      </c>
      <c r="H870" s="26" t="s">
        <v>514</v>
      </c>
      <c r="I870" s="23">
        <v>475.14</v>
      </c>
      <c r="J870" s="38" t="s">
        <v>3471</v>
      </c>
      <c r="K870" s="9"/>
      <c r="L870" s="9"/>
      <c r="M870" s="28" t="e">
        <f>VLOOKUP(B870,[2]东乡打卡!$B$3:$B$585,1,FALSE)</f>
        <v>#N/A</v>
      </c>
    </row>
    <row r="871" ht="20" customHeight="1" spans="1:13">
      <c r="A871" s="9">
        <v>869</v>
      </c>
      <c r="B871" s="26" t="s">
        <v>3113</v>
      </c>
      <c r="C871" s="26" t="s">
        <v>3472</v>
      </c>
      <c r="D871" s="26" t="s">
        <v>3473</v>
      </c>
      <c r="E871" s="30">
        <v>50000</v>
      </c>
      <c r="F871" s="30">
        <v>50000</v>
      </c>
      <c r="G871" s="26" t="s">
        <v>3116</v>
      </c>
      <c r="H871" s="26" t="s">
        <v>94</v>
      </c>
      <c r="I871" s="23">
        <v>549.79</v>
      </c>
      <c r="J871" s="38" t="s">
        <v>3474</v>
      </c>
      <c r="K871" s="9"/>
      <c r="L871" s="9"/>
      <c r="M871" s="28" t="e">
        <f>VLOOKUP(B871,[2]东乡打卡!$B$3:$B$585,1,FALSE)</f>
        <v>#N/A</v>
      </c>
    </row>
    <row r="872" ht="20" customHeight="1" spans="1:13">
      <c r="A872" s="9">
        <v>870</v>
      </c>
      <c r="B872" s="26" t="s">
        <v>3113</v>
      </c>
      <c r="C872" s="26" t="s">
        <v>3475</v>
      </c>
      <c r="D872" s="26" t="s">
        <v>3476</v>
      </c>
      <c r="E872" s="30">
        <v>50000</v>
      </c>
      <c r="F872" s="30">
        <v>50000</v>
      </c>
      <c r="G872" s="26" t="s">
        <v>3116</v>
      </c>
      <c r="H872" s="26" t="s">
        <v>94</v>
      </c>
      <c r="I872" s="23">
        <v>549.79</v>
      </c>
      <c r="J872" s="38" t="s">
        <v>3477</v>
      </c>
      <c r="K872" s="9"/>
      <c r="L872" s="9"/>
      <c r="M872" s="28" t="e">
        <f>VLOOKUP(B872,[2]东乡打卡!$B$3:$B$585,1,FALSE)</f>
        <v>#N/A</v>
      </c>
    </row>
    <row r="873" ht="20" customHeight="1" spans="1:13">
      <c r="A873" s="9">
        <v>871</v>
      </c>
      <c r="B873" s="26" t="s">
        <v>3113</v>
      </c>
      <c r="C873" s="26" t="s">
        <v>3478</v>
      </c>
      <c r="D873" s="26" t="s">
        <v>3479</v>
      </c>
      <c r="E873" s="30">
        <v>50000</v>
      </c>
      <c r="F873" s="30">
        <v>50000</v>
      </c>
      <c r="G873" s="26" t="s">
        <v>402</v>
      </c>
      <c r="H873" s="26" t="s">
        <v>403</v>
      </c>
      <c r="I873" s="23">
        <v>433.19</v>
      </c>
      <c r="J873" s="38" t="s">
        <v>3480</v>
      </c>
      <c r="K873" s="9"/>
      <c r="L873" s="9"/>
      <c r="M873" s="28" t="e">
        <f>VLOOKUP(B873,[2]东乡打卡!$B$3:$B$585,1,FALSE)</f>
        <v>#N/A</v>
      </c>
    </row>
    <row r="874" ht="20" customHeight="1" spans="1:13">
      <c r="A874" s="9">
        <v>872</v>
      </c>
      <c r="B874" s="26" t="s">
        <v>3113</v>
      </c>
      <c r="C874" s="26" t="s">
        <v>3481</v>
      </c>
      <c r="D874" s="26" t="s">
        <v>3482</v>
      </c>
      <c r="E874" s="30">
        <v>50000</v>
      </c>
      <c r="F874" s="30">
        <v>50000</v>
      </c>
      <c r="G874" s="26" t="s">
        <v>2507</v>
      </c>
      <c r="H874" s="26" t="s">
        <v>2835</v>
      </c>
      <c r="I874" s="23">
        <v>549.79</v>
      </c>
      <c r="J874" s="38" t="s">
        <v>3483</v>
      </c>
      <c r="K874" s="9"/>
      <c r="L874" s="9"/>
      <c r="M874" s="28" t="e">
        <f>VLOOKUP(B874,[2]东乡打卡!$B$3:$B$585,1,FALSE)</f>
        <v>#N/A</v>
      </c>
    </row>
    <row r="875" ht="20" customHeight="1" spans="1:13">
      <c r="A875" s="9">
        <v>873</v>
      </c>
      <c r="B875" s="26" t="s">
        <v>3113</v>
      </c>
      <c r="C875" s="26" t="s">
        <v>3484</v>
      </c>
      <c r="D875" s="26" t="s">
        <v>3485</v>
      </c>
      <c r="E875" s="30">
        <v>50000</v>
      </c>
      <c r="F875" s="30">
        <v>50000</v>
      </c>
      <c r="G875" s="26" t="s">
        <v>2507</v>
      </c>
      <c r="H875" s="26" t="s">
        <v>2835</v>
      </c>
      <c r="I875" s="23">
        <v>549.79</v>
      </c>
      <c r="J875" s="38" t="s">
        <v>3486</v>
      </c>
      <c r="K875" s="9"/>
      <c r="L875" s="9"/>
      <c r="M875" s="28" t="e">
        <f>VLOOKUP(B875,[2]东乡打卡!$B$3:$B$585,1,FALSE)</f>
        <v>#N/A</v>
      </c>
    </row>
    <row r="876" ht="20" customHeight="1" spans="1:13">
      <c r="A876" s="9">
        <v>874</v>
      </c>
      <c r="B876" s="26" t="s">
        <v>3113</v>
      </c>
      <c r="C876" s="26" t="s">
        <v>3487</v>
      </c>
      <c r="D876" s="26" t="s">
        <v>3488</v>
      </c>
      <c r="E876" s="30">
        <v>50000</v>
      </c>
      <c r="F876" s="30">
        <v>0</v>
      </c>
      <c r="G876" s="26" t="s">
        <v>3489</v>
      </c>
      <c r="H876" s="26" t="s">
        <v>3490</v>
      </c>
      <c r="I876" s="23">
        <v>459.86</v>
      </c>
      <c r="J876" s="144" t="s">
        <v>3491</v>
      </c>
      <c r="K876" s="9"/>
      <c r="L876" s="9"/>
      <c r="M876" s="28" t="e">
        <f>VLOOKUP(B876,[2]东乡打卡!$B$3:$B$585,1,FALSE)</f>
        <v>#N/A</v>
      </c>
    </row>
    <row r="877" ht="20" customHeight="1" spans="1:13">
      <c r="A877" s="9">
        <v>875</v>
      </c>
      <c r="B877" s="26" t="s">
        <v>3113</v>
      </c>
      <c r="C877" s="26" t="s">
        <v>3492</v>
      </c>
      <c r="D877" s="26" t="s">
        <v>3493</v>
      </c>
      <c r="E877" s="30">
        <v>30000</v>
      </c>
      <c r="F877" s="30">
        <v>0</v>
      </c>
      <c r="G877" s="26" t="s">
        <v>3494</v>
      </c>
      <c r="H877" s="26" t="s">
        <v>3495</v>
      </c>
      <c r="I877" s="23">
        <v>25.38</v>
      </c>
      <c r="J877" s="38" t="s">
        <v>3496</v>
      </c>
      <c r="K877" s="9"/>
      <c r="L877" s="9"/>
      <c r="M877" s="28" t="e">
        <f>VLOOKUP(B877,[2]东乡打卡!$B$3:$B$585,1,FALSE)</f>
        <v>#N/A</v>
      </c>
    </row>
    <row r="878" ht="20" customHeight="1" spans="1:13">
      <c r="A878" s="9">
        <v>876</v>
      </c>
      <c r="B878" s="26" t="s">
        <v>3113</v>
      </c>
      <c r="C878" s="26" t="s">
        <v>3497</v>
      </c>
      <c r="D878" s="26" t="s">
        <v>3498</v>
      </c>
      <c r="E878" s="30">
        <v>24000</v>
      </c>
      <c r="F878" s="30">
        <v>0</v>
      </c>
      <c r="G878" s="26" t="s">
        <v>3499</v>
      </c>
      <c r="H878" s="26" t="s">
        <v>3500</v>
      </c>
      <c r="I878" s="23">
        <v>43.63</v>
      </c>
      <c r="J878" s="38" t="s">
        <v>3501</v>
      </c>
      <c r="K878" s="9"/>
      <c r="L878" s="9"/>
      <c r="M878" s="28" t="e">
        <f>VLOOKUP(B878,[2]东乡打卡!$B$3:$B$585,1,FALSE)</f>
        <v>#N/A</v>
      </c>
    </row>
    <row r="879" ht="20" customHeight="1" spans="1:13">
      <c r="A879" s="9">
        <v>877</v>
      </c>
      <c r="B879" s="26" t="s">
        <v>3113</v>
      </c>
      <c r="C879" s="26" t="s">
        <v>3502</v>
      </c>
      <c r="D879" s="26" t="s">
        <v>3503</v>
      </c>
      <c r="E879" s="30">
        <v>30000</v>
      </c>
      <c r="F879" s="30">
        <v>0</v>
      </c>
      <c r="G879" s="26" t="s">
        <v>3504</v>
      </c>
      <c r="H879" s="26" t="s">
        <v>3505</v>
      </c>
      <c r="I879" s="23">
        <v>134.75</v>
      </c>
      <c r="J879" s="38" t="s">
        <v>3506</v>
      </c>
      <c r="K879" s="9"/>
      <c r="L879" s="9"/>
      <c r="M879" s="28" t="e">
        <f>VLOOKUP(B879,[2]东乡打卡!$B$3:$B$585,1,FALSE)</f>
        <v>#N/A</v>
      </c>
    </row>
    <row r="880" ht="20" customHeight="1" spans="1:13">
      <c r="A880" s="9">
        <v>878</v>
      </c>
      <c r="B880" s="26" t="s">
        <v>3113</v>
      </c>
      <c r="C880" s="26" t="s">
        <v>3507</v>
      </c>
      <c r="D880" s="26" t="s">
        <v>3508</v>
      </c>
      <c r="E880" s="30">
        <v>50000</v>
      </c>
      <c r="F880" s="30">
        <v>0</v>
      </c>
      <c r="G880" s="26" t="s">
        <v>3509</v>
      </c>
      <c r="H880" s="26" t="s">
        <v>3510</v>
      </c>
      <c r="I880" s="23">
        <v>251.81</v>
      </c>
      <c r="J880" s="38" t="s">
        <v>3511</v>
      </c>
      <c r="K880" s="9"/>
      <c r="L880" s="9"/>
      <c r="M880" s="28" t="e">
        <f>VLOOKUP(B880,[2]东乡打卡!$B$3:$B$585,1,FALSE)</f>
        <v>#N/A</v>
      </c>
    </row>
    <row r="881" ht="20" customHeight="1" spans="1:13">
      <c r="A881" s="9">
        <v>879</v>
      </c>
      <c r="B881" s="26" t="s">
        <v>3113</v>
      </c>
      <c r="C881" s="26" t="s">
        <v>3512</v>
      </c>
      <c r="D881" s="26" t="s">
        <v>3513</v>
      </c>
      <c r="E881" s="30">
        <v>50000</v>
      </c>
      <c r="F881" s="30">
        <v>0</v>
      </c>
      <c r="G881" s="26" t="s">
        <v>3514</v>
      </c>
      <c r="H881" s="26" t="s">
        <v>3515</v>
      </c>
      <c r="I881" s="23">
        <v>294.1</v>
      </c>
      <c r="J881" s="38" t="s">
        <v>3516</v>
      </c>
      <c r="K881" s="9"/>
      <c r="L881" s="9"/>
      <c r="M881" s="28" t="e">
        <f>VLOOKUP(B881,[2]东乡打卡!$B$3:$B$585,1,FALSE)</f>
        <v>#N/A</v>
      </c>
    </row>
    <row r="882" ht="20" customHeight="1" spans="1:13">
      <c r="A882" s="9">
        <v>880</v>
      </c>
      <c r="B882" s="26" t="s">
        <v>3113</v>
      </c>
      <c r="C882" s="26" t="s">
        <v>3517</v>
      </c>
      <c r="D882" s="26" t="s">
        <v>3518</v>
      </c>
      <c r="E882" s="30">
        <v>20000</v>
      </c>
      <c r="F882" s="30">
        <v>0</v>
      </c>
      <c r="G882" s="26" t="s">
        <v>3519</v>
      </c>
      <c r="H882" s="26" t="s">
        <v>3520</v>
      </c>
      <c r="I882" s="23">
        <v>124.06</v>
      </c>
      <c r="J882" s="38" t="s">
        <v>3521</v>
      </c>
      <c r="K882" s="9"/>
      <c r="L882" s="9"/>
      <c r="M882" s="28" t="e">
        <f>VLOOKUP(B882,[2]东乡打卡!$B$3:$B$585,1,FALSE)</f>
        <v>#N/A</v>
      </c>
    </row>
    <row r="883" ht="20" customHeight="1" spans="1:13">
      <c r="A883" s="9">
        <v>881</v>
      </c>
      <c r="B883" s="26" t="s">
        <v>3522</v>
      </c>
      <c r="C883" s="26" t="s">
        <v>3523</v>
      </c>
      <c r="D883" s="26" t="s">
        <v>3524</v>
      </c>
      <c r="E883" s="30" t="s">
        <v>99</v>
      </c>
      <c r="F883" s="30" t="s">
        <v>99</v>
      </c>
      <c r="G883" s="26" t="s">
        <v>2212</v>
      </c>
      <c r="H883" s="26" t="s">
        <v>2213</v>
      </c>
      <c r="I883" s="23">
        <v>600.344444444444</v>
      </c>
      <c r="J883" s="38" t="s">
        <v>3525</v>
      </c>
      <c r="K883" s="9"/>
      <c r="L883" s="9"/>
      <c r="M883" s="28" t="str">
        <f>VLOOKUP(B883,[2]东乡打卡!$B$3:$B$585,1,FALSE)</f>
        <v>玉华支行</v>
      </c>
    </row>
    <row r="884" ht="20" customHeight="1" spans="1:13">
      <c r="A884" s="9">
        <v>882</v>
      </c>
      <c r="B884" s="26" t="s">
        <v>3522</v>
      </c>
      <c r="C884" s="26" t="s">
        <v>3526</v>
      </c>
      <c r="D884" s="26" t="s">
        <v>3527</v>
      </c>
      <c r="E884" s="30" t="s">
        <v>99</v>
      </c>
      <c r="F884" s="30" t="s">
        <v>99</v>
      </c>
      <c r="G884" s="26" t="s">
        <v>2199</v>
      </c>
      <c r="H884" s="26" t="s">
        <v>2200</v>
      </c>
      <c r="I884" s="23">
        <v>600.344444444444</v>
      </c>
      <c r="J884" s="38" t="s">
        <v>3528</v>
      </c>
      <c r="K884" s="9"/>
      <c r="L884" s="9"/>
      <c r="M884" s="28" t="str">
        <f>VLOOKUP(B884,[2]东乡打卡!$B$3:$B$585,1,FALSE)</f>
        <v>玉华支行</v>
      </c>
    </row>
    <row r="885" ht="20" customHeight="1" spans="1:13">
      <c r="A885" s="9">
        <v>883</v>
      </c>
      <c r="B885" s="26" t="s">
        <v>3522</v>
      </c>
      <c r="C885" s="26" t="s">
        <v>3529</v>
      </c>
      <c r="D885" s="26" t="s">
        <v>3530</v>
      </c>
      <c r="E885" s="30" t="s">
        <v>187</v>
      </c>
      <c r="F885" s="30" t="s">
        <v>187</v>
      </c>
      <c r="G885" s="26" t="s">
        <v>734</v>
      </c>
      <c r="H885" s="26" t="s">
        <v>735</v>
      </c>
      <c r="I885" s="23">
        <v>329.88</v>
      </c>
      <c r="J885" s="38" t="s">
        <v>3531</v>
      </c>
      <c r="K885" s="9"/>
      <c r="L885" s="9"/>
      <c r="M885" s="28" t="str">
        <f>VLOOKUP(B885,[2]东乡打卡!$B$3:$B$585,1,FALSE)</f>
        <v>玉华支行</v>
      </c>
    </row>
    <row r="886" ht="20" customHeight="1" spans="1:13">
      <c r="A886" s="9">
        <v>884</v>
      </c>
      <c r="B886" s="26" t="s">
        <v>3522</v>
      </c>
      <c r="C886" s="26" t="s">
        <v>3532</v>
      </c>
      <c r="D886" s="26" t="s">
        <v>3533</v>
      </c>
      <c r="E886" s="30" t="s">
        <v>99</v>
      </c>
      <c r="F886" s="30" t="s">
        <v>99</v>
      </c>
      <c r="G886" s="26" t="s">
        <v>572</v>
      </c>
      <c r="H886" s="26" t="s">
        <v>2259</v>
      </c>
      <c r="I886" s="23">
        <v>543.474444444444</v>
      </c>
      <c r="J886" s="38" t="s">
        <v>3534</v>
      </c>
      <c r="K886" s="9"/>
      <c r="L886" s="9"/>
      <c r="M886" s="28" t="str">
        <f>VLOOKUP(B886,[2]东乡打卡!$B$3:$B$585,1,FALSE)</f>
        <v>玉华支行</v>
      </c>
    </row>
    <row r="887" ht="20" customHeight="1" spans="1:13">
      <c r="A887" s="9">
        <v>885</v>
      </c>
      <c r="B887" s="26" t="s">
        <v>3522</v>
      </c>
      <c r="C887" s="26" t="s">
        <v>3535</v>
      </c>
      <c r="D887" s="26" t="s">
        <v>3536</v>
      </c>
      <c r="E887" s="30" t="s">
        <v>99</v>
      </c>
      <c r="F887" s="30" t="s">
        <v>99</v>
      </c>
      <c r="G887" s="26" t="s">
        <v>1382</v>
      </c>
      <c r="H887" s="26" t="s">
        <v>106</v>
      </c>
      <c r="I887" s="23">
        <v>467.637777777778</v>
      </c>
      <c r="J887" s="38" t="s">
        <v>3537</v>
      </c>
      <c r="K887" s="9"/>
      <c r="L887" s="9"/>
      <c r="M887" s="28" t="str">
        <f>VLOOKUP(B887,[2]东乡打卡!$B$3:$B$585,1,FALSE)</f>
        <v>玉华支行</v>
      </c>
    </row>
    <row r="888" ht="20" customHeight="1" spans="1:13">
      <c r="A888" s="9">
        <v>886</v>
      </c>
      <c r="B888" s="26" t="s">
        <v>3522</v>
      </c>
      <c r="C888" s="26" t="s">
        <v>3538</v>
      </c>
      <c r="D888" s="26" t="s">
        <v>3539</v>
      </c>
      <c r="E888" s="30" t="s">
        <v>99</v>
      </c>
      <c r="F888" s="30" t="s">
        <v>99</v>
      </c>
      <c r="G888" s="26" t="s">
        <v>1112</v>
      </c>
      <c r="H888" s="26" t="s">
        <v>3540</v>
      </c>
      <c r="I888" s="23">
        <v>524.517777777778</v>
      </c>
      <c r="J888" s="38" t="s">
        <v>3541</v>
      </c>
      <c r="K888" s="9"/>
      <c r="L888" s="9"/>
      <c r="M888" s="28" t="str">
        <f>VLOOKUP(B888,[2]东乡打卡!$B$3:$B$585,1,FALSE)</f>
        <v>玉华支行</v>
      </c>
    </row>
    <row r="889" ht="20" customHeight="1" spans="1:13">
      <c r="A889" s="9">
        <v>887</v>
      </c>
      <c r="B889" s="26" t="s">
        <v>3522</v>
      </c>
      <c r="C889" s="26" t="s">
        <v>3542</v>
      </c>
      <c r="D889" s="26" t="s">
        <v>3543</v>
      </c>
      <c r="E889" s="30" t="s">
        <v>187</v>
      </c>
      <c r="F889" s="30" t="s">
        <v>187</v>
      </c>
      <c r="G889" s="26" t="s">
        <v>2095</v>
      </c>
      <c r="H889" s="26" t="s">
        <v>3544</v>
      </c>
      <c r="I889" s="23">
        <v>314.706666666667</v>
      </c>
      <c r="J889" s="38" t="s">
        <v>3545</v>
      </c>
      <c r="K889" s="9"/>
      <c r="L889" s="9"/>
      <c r="M889" s="28" t="str">
        <f>VLOOKUP(B889,[2]东乡打卡!$B$3:$B$585,1,FALSE)</f>
        <v>玉华支行</v>
      </c>
    </row>
    <row r="890" ht="20" customHeight="1" spans="1:13">
      <c r="A890" s="9">
        <v>888</v>
      </c>
      <c r="B890" s="26" t="s">
        <v>3522</v>
      </c>
      <c r="C890" s="26" t="s">
        <v>3546</v>
      </c>
      <c r="D890" s="26" t="s">
        <v>3547</v>
      </c>
      <c r="E890" s="30" t="s">
        <v>99</v>
      </c>
      <c r="F890" s="30" t="s">
        <v>99</v>
      </c>
      <c r="G890" s="26" t="s">
        <v>2392</v>
      </c>
      <c r="H890" s="26" t="s">
        <v>489</v>
      </c>
      <c r="I890" s="23">
        <v>467.637777777778</v>
      </c>
      <c r="J890" s="38" t="s">
        <v>3548</v>
      </c>
      <c r="K890" s="9"/>
      <c r="L890" s="9"/>
      <c r="M890" s="28" t="str">
        <f>VLOOKUP(B890,[2]东乡打卡!$B$3:$B$585,1,FALSE)</f>
        <v>玉华支行</v>
      </c>
    </row>
    <row r="891" ht="20" customHeight="1" spans="1:13">
      <c r="A891" s="9">
        <v>889</v>
      </c>
      <c r="B891" s="26" t="s">
        <v>3522</v>
      </c>
      <c r="C891" s="26" t="s">
        <v>3549</v>
      </c>
      <c r="D891" s="26" t="s">
        <v>3550</v>
      </c>
      <c r="E891" s="30" t="s">
        <v>133</v>
      </c>
      <c r="F891" s="30" t="s">
        <v>133</v>
      </c>
      <c r="G891" s="26" t="s">
        <v>1693</v>
      </c>
      <c r="H891" s="26" t="s">
        <v>545</v>
      </c>
      <c r="I891" s="23">
        <v>209.801111111111</v>
      </c>
      <c r="J891" s="38" t="s">
        <v>3551</v>
      </c>
      <c r="K891" s="9"/>
      <c r="L891" s="9"/>
      <c r="M891" s="28" t="str">
        <f>VLOOKUP(B891,[2]东乡打卡!$B$3:$B$585,1,FALSE)</f>
        <v>玉华支行</v>
      </c>
    </row>
    <row r="892" ht="20" customHeight="1" spans="1:13">
      <c r="A892" s="9">
        <v>890</v>
      </c>
      <c r="B892" s="26" t="s">
        <v>3522</v>
      </c>
      <c r="C892" s="26" t="s">
        <v>3552</v>
      </c>
      <c r="D892" s="26" t="s">
        <v>3553</v>
      </c>
      <c r="E892" s="30" t="s">
        <v>99</v>
      </c>
      <c r="F892" s="30" t="s">
        <v>99</v>
      </c>
      <c r="G892" s="26" t="s">
        <v>1566</v>
      </c>
      <c r="H892" s="26" t="s">
        <v>681</v>
      </c>
      <c r="I892" s="23">
        <v>524.517777777778</v>
      </c>
      <c r="J892" s="38" t="s">
        <v>3554</v>
      </c>
      <c r="K892" s="9"/>
      <c r="L892" s="9"/>
      <c r="M892" s="28" t="str">
        <f>VLOOKUP(B892,[2]东乡打卡!$B$3:$B$585,1,FALSE)</f>
        <v>玉华支行</v>
      </c>
    </row>
    <row r="893" ht="20" customHeight="1" spans="1:13">
      <c r="A893" s="9">
        <v>891</v>
      </c>
      <c r="B893" s="26" t="s">
        <v>3522</v>
      </c>
      <c r="C893" s="26" t="s">
        <v>3555</v>
      </c>
      <c r="D893" s="26" t="s">
        <v>3556</v>
      </c>
      <c r="E893" s="30" t="s">
        <v>187</v>
      </c>
      <c r="F893" s="30" t="s">
        <v>187</v>
      </c>
      <c r="G893" s="26" t="s">
        <v>828</v>
      </c>
      <c r="H893" s="26" t="s">
        <v>1814</v>
      </c>
      <c r="I893" s="23">
        <v>314.706666666667</v>
      </c>
      <c r="J893" s="38" t="s">
        <v>3557</v>
      </c>
      <c r="K893" s="9"/>
      <c r="L893" s="9"/>
      <c r="M893" s="28" t="str">
        <f>VLOOKUP(B893,[2]东乡打卡!$B$3:$B$585,1,FALSE)</f>
        <v>玉华支行</v>
      </c>
    </row>
    <row r="894" ht="20" customHeight="1" spans="1:13">
      <c r="A894" s="9">
        <v>892</v>
      </c>
      <c r="B894" s="26" t="s">
        <v>3522</v>
      </c>
      <c r="C894" s="26" t="s">
        <v>3558</v>
      </c>
      <c r="D894" s="26" t="s">
        <v>3559</v>
      </c>
      <c r="E894" s="30" t="s">
        <v>99</v>
      </c>
      <c r="F894" s="30" t="s">
        <v>99</v>
      </c>
      <c r="G894" s="26" t="s">
        <v>1325</v>
      </c>
      <c r="H894" s="26" t="s">
        <v>3560</v>
      </c>
      <c r="I894" s="23">
        <v>524.517777777778</v>
      </c>
      <c r="J894" s="38" t="s">
        <v>3561</v>
      </c>
      <c r="K894" s="9"/>
      <c r="L894" s="9"/>
      <c r="M894" s="28" t="str">
        <f>VLOOKUP(B894,[2]东乡打卡!$B$3:$B$585,1,FALSE)</f>
        <v>玉华支行</v>
      </c>
    </row>
    <row r="895" ht="20" customHeight="1" spans="1:13">
      <c r="A895" s="9">
        <v>893</v>
      </c>
      <c r="B895" s="26" t="s">
        <v>3522</v>
      </c>
      <c r="C895" s="26" t="s">
        <v>3562</v>
      </c>
      <c r="D895" s="26" t="s">
        <v>3563</v>
      </c>
      <c r="E895" s="30" t="s">
        <v>99</v>
      </c>
      <c r="F895" s="30" t="s">
        <v>99</v>
      </c>
      <c r="G895" s="26" t="s">
        <v>1131</v>
      </c>
      <c r="H895" s="26" t="s">
        <v>2734</v>
      </c>
      <c r="I895" s="23">
        <v>524.51</v>
      </c>
      <c r="J895" s="38" t="s">
        <v>3564</v>
      </c>
      <c r="K895" s="9"/>
      <c r="L895" s="9"/>
      <c r="M895" s="28" t="str">
        <f>VLOOKUP(B895,[2]东乡打卡!$B$3:$B$585,1,FALSE)</f>
        <v>玉华支行</v>
      </c>
    </row>
    <row r="896" ht="20" customHeight="1" spans="1:13">
      <c r="A896" s="9">
        <v>894</v>
      </c>
      <c r="B896" s="26" t="s">
        <v>3522</v>
      </c>
      <c r="C896" s="26" t="s">
        <v>3565</v>
      </c>
      <c r="D896" s="26" t="s">
        <v>3566</v>
      </c>
      <c r="E896" s="30" t="s">
        <v>187</v>
      </c>
      <c r="F896" s="30" t="s">
        <v>187</v>
      </c>
      <c r="G896" s="26" t="s">
        <v>1477</v>
      </c>
      <c r="H896" s="26" t="s">
        <v>3567</v>
      </c>
      <c r="I896" s="23">
        <v>280.586666666667</v>
      </c>
      <c r="J896" s="38" t="s">
        <v>3568</v>
      </c>
      <c r="K896" s="9"/>
      <c r="L896" s="9"/>
      <c r="M896" s="28" t="str">
        <f>VLOOKUP(B896,[2]东乡打卡!$B$3:$B$585,1,FALSE)</f>
        <v>玉华支行</v>
      </c>
    </row>
    <row r="897" ht="20" customHeight="1" spans="1:13">
      <c r="A897" s="9">
        <v>895</v>
      </c>
      <c r="B897" s="26" t="s">
        <v>3522</v>
      </c>
      <c r="C897" s="26" t="s">
        <v>3569</v>
      </c>
      <c r="D897" s="26" t="s">
        <v>3570</v>
      </c>
      <c r="E897" s="30" t="s">
        <v>99</v>
      </c>
      <c r="F897" s="30" t="s">
        <v>99</v>
      </c>
      <c r="G897" s="26" t="s">
        <v>1499</v>
      </c>
      <c r="H897" s="26" t="s">
        <v>550</v>
      </c>
      <c r="I897" s="23">
        <v>467.637777777778</v>
      </c>
      <c r="J897" s="38" t="s">
        <v>3571</v>
      </c>
      <c r="K897" s="9"/>
      <c r="L897" s="9"/>
      <c r="M897" s="28" t="str">
        <f>VLOOKUP(B897,[2]东乡打卡!$B$3:$B$585,1,FALSE)</f>
        <v>玉华支行</v>
      </c>
    </row>
    <row r="898" ht="20" customHeight="1" spans="1:13">
      <c r="A898" s="9">
        <v>896</v>
      </c>
      <c r="B898" s="26" t="s">
        <v>3522</v>
      </c>
      <c r="C898" s="26" t="s">
        <v>3572</v>
      </c>
      <c r="D898" s="26" t="s">
        <v>3573</v>
      </c>
      <c r="E898" s="30" t="s">
        <v>99</v>
      </c>
      <c r="F898" s="30" t="s">
        <v>99</v>
      </c>
      <c r="G898" s="26" t="s">
        <v>3574</v>
      </c>
      <c r="H898" s="26" t="s">
        <v>1629</v>
      </c>
      <c r="I898" s="23">
        <v>524.517777777778</v>
      </c>
      <c r="J898" s="38" t="s">
        <v>3575</v>
      </c>
      <c r="K898" s="9"/>
      <c r="L898" s="9"/>
      <c r="M898" s="28" t="str">
        <f>VLOOKUP(B898,[2]东乡打卡!$B$3:$B$585,1,FALSE)</f>
        <v>玉华支行</v>
      </c>
    </row>
    <row r="899" ht="20" customHeight="1" spans="1:13">
      <c r="A899" s="9">
        <v>897</v>
      </c>
      <c r="B899" s="26" t="s">
        <v>3522</v>
      </c>
      <c r="C899" s="26" t="s">
        <v>3576</v>
      </c>
      <c r="D899" s="26" t="s">
        <v>3577</v>
      </c>
      <c r="E899" s="30" t="s">
        <v>99</v>
      </c>
      <c r="F899" s="30" t="s">
        <v>99</v>
      </c>
      <c r="G899" s="26" t="s">
        <v>3574</v>
      </c>
      <c r="H899" s="26" t="s">
        <v>204</v>
      </c>
      <c r="I899" s="23">
        <v>467.637777777778</v>
      </c>
      <c r="J899" s="38" t="s">
        <v>3578</v>
      </c>
      <c r="K899" s="9"/>
      <c r="L899" s="9"/>
      <c r="M899" s="28" t="str">
        <f>VLOOKUP(B899,[2]东乡打卡!$B$3:$B$585,1,FALSE)</f>
        <v>玉华支行</v>
      </c>
    </row>
    <row r="900" ht="20" customHeight="1" spans="1:13">
      <c r="A900" s="9">
        <v>898</v>
      </c>
      <c r="B900" s="26" t="s">
        <v>3522</v>
      </c>
      <c r="C900" s="26" t="s">
        <v>3579</v>
      </c>
      <c r="D900" s="26" t="s">
        <v>3580</v>
      </c>
      <c r="E900" s="30" t="s">
        <v>99</v>
      </c>
      <c r="F900" s="30" t="s">
        <v>99</v>
      </c>
      <c r="G900" s="26" t="s">
        <v>1425</v>
      </c>
      <c r="H900" s="26" t="s">
        <v>426</v>
      </c>
      <c r="I900" s="23">
        <v>524.517777777778</v>
      </c>
      <c r="J900" s="38" t="s">
        <v>3581</v>
      </c>
      <c r="K900" s="9"/>
      <c r="L900" s="9"/>
      <c r="M900" s="28" t="str">
        <f>VLOOKUP(B900,[2]东乡打卡!$B$3:$B$585,1,FALSE)</f>
        <v>玉华支行</v>
      </c>
    </row>
    <row r="901" ht="20" customHeight="1" spans="1:13">
      <c r="A901" s="9">
        <v>899</v>
      </c>
      <c r="B901" s="26" t="s">
        <v>3522</v>
      </c>
      <c r="C901" s="26" t="s">
        <v>3582</v>
      </c>
      <c r="D901" s="26" t="s">
        <v>3583</v>
      </c>
      <c r="E901" s="30" t="s">
        <v>99</v>
      </c>
      <c r="F901" s="30" t="s">
        <v>99</v>
      </c>
      <c r="G901" s="26" t="s">
        <v>3584</v>
      </c>
      <c r="H901" s="26" t="s">
        <v>3585</v>
      </c>
      <c r="I901" s="23">
        <v>467.637777777778</v>
      </c>
      <c r="J901" s="38" t="s">
        <v>3586</v>
      </c>
      <c r="K901" s="9"/>
      <c r="L901" s="9"/>
      <c r="M901" s="28" t="str">
        <f>VLOOKUP(B901,[2]东乡打卡!$B$3:$B$585,1,FALSE)</f>
        <v>玉华支行</v>
      </c>
    </row>
    <row r="902" ht="20" customHeight="1" spans="1:13">
      <c r="A902" s="9">
        <v>900</v>
      </c>
      <c r="B902" s="26" t="s">
        <v>3522</v>
      </c>
      <c r="C902" s="26" t="s">
        <v>3587</v>
      </c>
      <c r="D902" s="26" t="s">
        <v>3588</v>
      </c>
      <c r="E902" s="30" t="s">
        <v>99</v>
      </c>
      <c r="F902" s="30" t="s">
        <v>99</v>
      </c>
      <c r="G902" s="26" t="s">
        <v>3589</v>
      </c>
      <c r="H902" s="26" t="s">
        <v>3590</v>
      </c>
      <c r="I902" s="23">
        <v>462.498888888889</v>
      </c>
      <c r="J902" s="38" t="s">
        <v>3591</v>
      </c>
      <c r="K902" s="9"/>
      <c r="L902" s="9"/>
      <c r="M902" s="28" t="str">
        <f>VLOOKUP(B902,[2]东乡打卡!$B$3:$B$585,1,FALSE)</f>
        <v>玉华支行</v>
      </c>
    </row>
    <row r="903" ht="20" customHeight="1" spans="1:13">
      <c r="A903" s="9">
        <v>901</v>
      </c>
      <c r="B903" s="26" t="s">
        <v>3522</v>
      </c>
      <c r="C903" s="26" t="s">
        <v>3592</v>
      </c>
      <c r="D903" s="26" t="s">
        <v>3593</v>
      </c>
      <c r="E903" s="30" t="s">
        <v>99</v>
      </c>
      <c r="F903" s="30" t="s">
        <v>99</v>
      </c>
      <c r="G903" s="26" t="s">
        <v>587</v>
      </c>
      <c r="H903" s="26" t="s">
        <v>1519</v>
      </c>
      <c r="I903" s="23">
        <v>467.638888888889</v>
      </c>
      <c r="J903" s="38" t="s">
        <v>3594</v>
      </c>
      <c r="K903" s="9"/>
      <c r="L903" s="9"/>
      <c r="M903" s="28" t="str">
        <f>VLOOKUP(B903,[2]东乡打卡!$B$3:$B$585,1,FALSE)</f>
        <v>玉华支行</v>
      </c>
    </row>
    <row r="904" ht="20" customHeight="1" spans="1:13">
      <c r="A904" s="9">
        <v>902</v>
      </c>
      <c r="B904" s="26" t="s">
        <v>3522</v>
      </c>
      <c r="C904" s="26" t="s">
        <v>3595</v>
      </c>
      <c r="D904" s="26" t="s">
        <v>3596</v>
      </c>
      <c r="E904" s="30" t="s">
        <v>99</v>
      </c>
      <c r="F904" s="30" t="s">
        <v>99</v>
      </c>
      <c r="G904" s="26" t="s">
        <v>1586</v>
      </c>
      <c r="H904" s="26" t="s">
        <v>942</v>
      </c>
      <c r="I904" s="23">
        <v>467.637777777778</v>
      </c>
      <c r="J904" s="38" t="s">
        <v>3597</v>
      </c>
      <c r="K904" s="9"/>
      <c r="L904" s="9"/>
      <c r="M904" s="28" t="str">
        <f>VLOOKUP(B904,[2]东乡打卡!$B$3:$B$585,1,FALSE)</f>
        <v>玉华支行</v>
      </c>
    </row>
    <row r="905" ht="20" customHeight="1" spans="1:13">
      <c r="A905" s="9">
        <v>903</v>
      </c>
      <c r="B905" s="26" t="s">
        <v>3522</v>
      </c>
      <c r="C905" s="26" t="s">
        <v>3598</v>
      </c>
      <c r="D905" s="26" t="s">
        <v>3599</v>
      </c>
      <c r="E905" s="30" t="s">
        <v>99</v>
      </c>
      <c r="F905" s="30" t="s">
        <v>99</v>
      </c>
      <c r="G905" s="26" t="s">
        <v>2051</v>
      </c>
      <c r="H905" s="26" t="s">
        <v>627</v>
      </c>
      <c r="I905" s="23">
        <v>467.637777777778</v>
      </c>
      <c r="J905" s="38" t="s">
        <v>3600</v>
      </c>
      <c r="K905" s="9"/>
      <c r="L905" s="9"/>
      <c r="M905" s="28" t="str">
        <f>VLOOKUP(B905,[2]东乡打卡!$B$3:$B$585,1,FALSE)</f>
        <v>玉华支行</v>
      </c>
    </row>
    <row r="906" ht="20" customHeight="1" spans="1:13">
      <c r="A906" s="9">
        <v>904</v>
      </c>
      <c r="B906" s="26" t="s">
        <v>3522</v>
      </c>
      <c r="C906" s="26" t="s">
        <v>3601</v>
      </c>
      <c r="D906" s="26" t="s">
        <v>3602</v>
      </c>
      <c r="E906" s="30" t="s">
        <v>99</v>
      </c>
      <c r="F906" s="30" t="s">
        <v>99</v>
      </c>
      <c r="G906" s="26" t="s">
        <v>2051</v>
      </c>
      <c r="H906" s="26" t="s">
        <v>627</v>
      </c>
      <c r="I906" s="23">
        <v>467.637777777778</v>
      </c>
      <c r="J906" s="38" t="s">
        <v>3603</v>
      </c>
      <c r="K906" s="9"/>
      <c r="L906" s="9"/>
      <c r="M906" s="28" t="str">
        <f>VLOOKUP(B906,[2]东乡打卡!$B$3:$B$585,1,FALSE)</f>
        <v>玉华支行</v>
      </c>
    </row>
    <row r="907" ht="20" customHeight="1" spans="1:13">
      <c r="A907" s="9">
        <v>905</v>
      </c>
      <c r="B907" s="26" t="s">
        <v>3522</v>
      </c>
      <c r="C907" s="26" t="s">
        <v>3604</v>
      </c>
      <c r="D907" s="26" t="s">
        <v>3605</v>
      </c>
      <c r="E907" s="30" t="s">
        <v>187</v>
      </c>
      <c r="F907" s="30" t="s">
        <v>187</v>
      </c>
      <c r="G907" s="26" t="s">
        <v>2359</v>
      </c>
      <c r="H907" s="26" t="s">
        <v>3606</v>
      </c>
      <c r="I907" s="23">
        <v>261.583333333333</v>
      </c>
      <c r="J907" s="38" t="s">
        <v>3607</v>
      </c>
      <c r="K907" s="9"/>
      <c r="L907" s="9"/>
      <c r="M907" s="28" t="str">
        <f>VLOOKUP(B907,[2]东乡打卡!$B$3:$B$585,1,FALSE)</f>
        <v>玉华支行</v>
      </c>
    </row>
    <row r="908" ht="20" customHeight="1" spans="1:13">
      <c r="A908" s="9">
        <v>906</v>
      </c>
      <c r="B908" s="26" t="s">
        <v>3522</v>
      </c>
      <c r="C908" s="26" t="s">
        <v>3608</v>
      </c>
      <c r="D908" s="26" t="s">
        <v>3609</v>
      </c>
      <c r="E908" s="30" t="s">
        <v>99</v>
      </c>
      <c r="F908" s="30" t="s">
        <v>110</v>
      </c>
      <c r="G908" s="26" t="s">
        <v>1988</v>
      </c>
      <c r="H908" s="26" t="s">
        <v>431</v>
      </c>
      <c r="I908" s="23">
        <v>395.98</v>
      </c>
      <c r="J908" s="38" t="s">
        <v>3610</v>
      </c>
      <c r="K908" s="9"/>
      <c r="L908" s="9"/>
      <c r="M908" s="28" t="str">
        <f>VLOOKUP(B908,[2]东乡打卡!$B$3:$B$585,1,FALSE)</f>
        <v>玉华支行</v>
      </c>
    </row>
    <row r="909" ht="20" customHeight="1" spans="1:13">
      <c r="A909" s="9">
        <v>907</v>
      </c>
      <c r="B909" s="26" t="s">
        <v>3522</v>
      </c>
      <c r="C909" s="26" t="s">
        <v>3611</v>
      </c>
      <c r="D909" s="26" t="s">
        <v>3612</v>
      </c>
      <c r="E909" s="30" t="s">
        <v>99</v>
      </c>
      <c r="F909" s="30" t="s">
        <v>99</v>
      </c>
      <c r="G909" s="26" t="s">
        <v>739</v>
      </c>
      <c r="H909" s="26" t="s">
        <v>765</v>
      </c>
      <c r="I909" s="23">
        <v>498.47</v>
      </c>
      <c r="J909" s="38" t="s">
        <v>3613</v>
      </c>
      <c r="K909" s="9"/>
      <c r="L909" s="9"/>
      <c r="M909" s="28" t="str">
        <f>VLOOKUP(B909,[2]东乡打卡!$B$3:$B$585,1,FALSE)</f>
        <v>玉华支行</v>
      </c>
    </row>
    <row r="910" ht="20" customHeight="1" spans="1:13">
      <c r="A910" s="9">
        <v>908</v>
      </c>
      <c r="B910" s="26" t="s">
        <v>3522</v>
      </c>
      <c r="C910" s="26" t="s">
        <v>3614</v>
      </c>
      <c r="D910" s="26" t="s">
        <v>3615</v>
      </c>
      <c r="E910" s="30" t="s">
        <v>99</v>
      </c>
      <c r="F910" s="30" t="s">
        <v>99</v>
      </c>
      <c r="G910" s="26" t="s">
        <v>1185</v>
      </c>
      <c r="H910" s="26" t="s">
        <v>3616</v>
      </c>
      <c r="I910" s="23">
        <v>484.92</v>
      </c>
      <c r="J910" s="38" t="s">
        <v>3617</v>
      </c>
      <c r="K910" s="9"/>
      <c r="L910" s="9"/>
      <c r="M910" s="28" t="str">
        <f>VLOOKUP(B910,[2]东乡打卡!$B$3:$B$585,1,FALSE)</f>
        <v>玉华支行</v>
      </c>
    </row>
    <row r="911" ht="20" customHeight="1" spans="1:13">
      <c r="A911" s="9">
        <v>909</v>
      </c>
      <c r="B911" s="26" t="s">
        <v>3522</v>
      </c>
      <c r="C911" s="26" t="s">
        <v>3618</v>
      </c>
      <c r="D911" s="26" t="s">
        <v>3619</v>
      </c>
      <c r="E911" s="30" t="s">
        <v>99</v>
      </c>
      <c r="F911" s="30" t="s">
        <v>99</v>
      </c>
      <c r="G911" s="26" t="s">
        <v>1804</v>
      </c>
      <c r="H911" s="26" t="s">
        <v>681</v>
      </c>
      <c r="I911" s="23">
        <v>524.44</v>
      </c>
      <c r="J911" s="38" t="s">
        <v>3620</v>
      </c>
      <c r="K911" s="9"/>
      <c r="L911" s="9"/>
      <c r="M911" s="28" t="str">
        <f>VLOOKUP(B911,[2]东乡打卡!$B$3:$B$585,1,FALSE)</f>
        <v>玉华支行</v>
      </c>
    </row>
    <row r="912" ht="20" customHeight="1" spans="1:13">
      <c r="A912" s="9">
        <v>910</v>
      </c>
      <c r="B912" s="26" t="s">
        <v>3522</v>
      </c>
      <c r="C912" s="26" t="s">
        <v>3621</v>
      </c>
      <c r="D912" s="26" t="s">
        <v>3622</v>
      </c>
      <c r="E912" s="30" t="s">
        <v>99</v>
      </c>
      <c r="F912" s="30" t="s">
        <v>99</v>
      </c>
      <c r="G912" s="26" t="s">
        <v>1261</v>
      </c>
      <c r="H912" s="26" t="s">
        <v>2290</v>
      </c>
      <c r="I912" s="23">
        <v>266.46</v>
      </c>
      <c r="J912" s="38" t="s">
        <v>3623</v>
      </c>
      <c r="K912" s="9"/>
      <c r="L912" s="9"/>
      <c r="M912" s="28" t="str">
        <f>VLOOKUP(B912,[2]东乡打卡!$B$3:$B$585,1,FALSE)</f>
        <v>玉华支行</v>
      </c>
    </row>
    <row r="913" ht="20" customHeight="1" spans="1:13">
      <c r="A913" s="9">
        <v>911</v>
      </c>
      <c r="B913" s="26" t="s">
        <v>3522</v>
      </c>
      <c r="C913" s="26" t="s">
        <v>3624</v>
      </c>
      <c r="D913" s="26" t="s">
        <v>3625</v>
      </c>
      <c r="E913" s="30" t="s">
        <v>99</v>
      </c>
      <c r="F913" s="30" t="s">
        <v>99</v>
      </c>
      <c r="G913" s="26" t="s">
        <v>2865</v>
      </c>
      <c r="H913" s="26" t="s">
        <v>2798</v>
      </c>
      <c r="I913" s="23">
        <v>390.14</v>
      </c>
      <c r="J913" s="38" t="s">
        <v>3626</v>
      </c>
      <c r="K913" s="9"/>
      <c r="L913" s="9"/>
      <c r="M913" s="28" t="str">
        <f>VLOOKUP(B913,[2]东乡打卡!$B$3:$B$585,1,FALSE)</f>
        <v>玉华支行</v>
      </c>
    </row>
    <row r="914" ht="20" customHeight="1" spans="1:13">
      <c r="A914" s="9">
        <v>912</v>
      </c>
      <c r="B914" s="26" t="s">
        <v>3522</v>
      </c>
      <c r="C914" s="26" t="s">
        <v>3627</v>
      </c>
      <c r="D914" s="26" t="s">
        <v>3628</v>
      </c>
      <c r="E914" s="30" t="s">
        <v>99</v>
      </c>
      <c r="F914" s="30" t="s">
        <v>99</v>
      </c>
      <c r="G914" s="26" t="s">
        <v>340</v>
      </c>
      <c r="H914" s="26" t="s">
        <v>94</v>
      </c>
      <c r="I914" s="23">
        <v>581.24</v>
      </c>
      <c r="J914" s="38" t="s">
        <v>3629</v>
      </c>
      <c r="K914" s="9"/>
      <c r="L914" s="9"/>
      <c r="M914" s="28" t="str">
        <f>VLOOKUP(B914,[2]东乡打卡!$B$3:$B$585,1,FALSE)</f>
        <v>玉华支行</v>
      </c>
    </row>
    <row r="915" ht="20" customHeight="1" spans="1:13">
      <c r="A915" s="9">
        <v>913</v>
      </c>
      <c r="B915" s="26" t="s">
        <v>3522</v>
      </c>
      <c r="C915" s="26" t="s">
        <v>3630</v>
      </c>
      <c r="D915" s="26" t="s">
        <v>3631</v>
      </c>
      <c r="E915" s="30" t="s">
        <v>99</v>
      </c>
      <c r="F915" s="30">
        <v>0</v>
      </c>
      <c r="G915" s="26" t="s">
        <v>1401</v>
      </c>
      <c r="H915" s="26" t="s">
        <v>1402</v>
      </c>
      <c r="I915" s="23">
        <v>310.07</v>
      </c>
      <c r="J915" s="38" t="s">
        <v>3632</v>
      </c>
      <c r="K915" s="9"/>
      <c r="L915" s="9"/>
      <c r="M915" s="28" t="str">
        <f>VLOOKUP(B915,[2]东乡打卡!$B$3:$B$585,1,FALSE)</f>
        <v>玉华支行</v>
      </c>
    </row>
    <row r="916" ht="20" customHeight="1" spans="1:13">
      <c r="A916" s="9">
        <v>914</v>
      </c>
      <c r="B916" s="26" t="s">
        <v>3522</v>
      </c>
      <c r="C916" s="26" t="s">
        <v>3633</v>
      </c>
      <c r="D916" s="148" t="s">
        <v>3634</v>
      </c>
      <c r="E916" s="30" t="s">
        <v>99</v>
      </c>
      <c r="F916" s="30">
        <v>0</v>
      </c>
      <c r="G916" s="26" t="s">
        <v>3635</v>
      </c>
      <c r="H916" s="26" t="s">
        <v>1988</v>
      </c>
      <c r="I916" s="23">
        <v>6.6</v>
      </c>
      <c r="J916" s="38" t="s">
        <v>3636</v>
      </c>
      <c r="K916" s="9"/>
      <c r="L916" s="9"/>
      <c r="M916" s="28" t="str">
        <f>VLOOKUP(B916,[2]东乡打卡!$B$3:$B$585,1,FALSE)</f>
        <v>玉华支行</v>
      </c>
    </row>
    <row r="917" ht="20" customHeight="1" spans="1:13">
      <c r="A917" s="9">
        <v>915</v>
      </c>
      <c r="B917" s="26" t="s">
        <v>3637</v>
      </c>
      <c r="C917" s="26" t="s">
        <v>3638</v>
      </c>
      <c r="D917" s="26" t="s">
        <v>3639</v>
      </c>
      <c r="E917" s="30" t="s">
        <v>187</v>
      </c>
      <c r="F917" s="30" t="s">
        <v>187</v>
      </c>
      <c r="G917" s="26" t="s">
        <v>3640</v>
      </c>
      <c r="H917" s="26" t="s">
        <v>3641</v>
      </c>
      <c r="I917" s="23">
        <v>399.96</v>
      </c>
      <c r="J917" s="38" t="s">
        <v>3642</v>
      </c>
      <c r="K917" s="9"/>
      <c r="L917" s="9"/>
      <c r="M917" s="28" t="str">
        <f>VLOOKUP(B917,[2]东乡打卡!$B$3:$B$585,1,FALSE)</f>
        <v>长康支行</v>
      </c>
    </row>
    <row r="918" ht="20" customHeight="1" spans="1:13">
      <c r="A918" s="9">
        <v>916</v>
      </c>
      <c r="B918" s="26" t="s">
        <v>3637</v>
      </c>
      <c r="C918" s="26" t="s">
        <v>3643</v>
      </c>
      <c r="D918" s="26" t="s">
        <v>3644</v>
      </c>
      <c r="E918" s="30" t="s">
        <v>99</v>
      </c>
      <c r="F918" s="30" t="s">
        <v>99</v>
      </c>
      <c r="G918" s="26" t="s">
        <v>3645</v>
      </c>
      <c r="H918" s="26" t="s">
        <v>3646</v>
      </c>
      <c r="I918" s="23">
        <v>666.6</v>
      </c>
      <c r="J918" s="38" t="s">
        <v>3647</v>
      </c>
      <c r="K918" s="9"/>
      <c r="L918" s="9"/>
      <c r="M918" s="28" t="str">
        <f>VLOOKUP(B918,[2]东乡打卡!$B$3:$B$585,1,FALSE)</f>
        <v>长康支行</v>
      </c>
    </row>
    <row r="919" ht="20" customHeight="1" spans="1:13">
      <c r="A919" s="9">
        <v>917</v>
      </c>
      <c r="B919" s="26" t="s">
        <v>3637</v>
      </c>
      <c r="C919" s="26" t="s">
        <v>3648</v>
      </c>
      <c r="D919" s="26" t="s">
        <v>3649</v>
      </c>
      <c r="E919" s="30" t="s">
        <v>99</v>
      </c>
      <c r="F919" s="30" t="s">
        <v>99</v>
      </c>
      <c r="G919" s="26" t="s">
        <v>946</v>
      </c>
      <c r="H919" s="26" t="s">
        <v>138</v>
      </c>
      <c r="I919" s="23">
        <v>666.6</v>
      </c>
      <c r="J919" s="38" t="s">
        <v>3650</v>
      </c>
      <c r="K919" s="9"/>
      <c r="L919" s="9"/>
      <c r="M919" s="28" t="str">
        <f>VLOOKUP(B919,[2]东乡打卡!$B$3:$B$585,1,FALSE)</f>
        <v>长康支行</v>
      </c>
    </row>
    <row r="920" ht="20" customHeight="1" spans="1:13">
      <c r="A920" s="9">
        <v>918</v>
      </c>
      <c r="B920" s="26" t="s">
        <v>3637</v>
      </c>
      <c r="C920" s="26" t="s">
        <v>3651</v>
      </c>
      <c r="D920" s="26" t="s">
        <v>3652</v>
      </c>
      <c r="E920" s="30" t="s">
        <v>99</v>
      </c>
      <c r="F920" s="30" t="s">
        <v>99</v>
      </c>
      <c r="G920" s="26" t="s">
        <v>2969</v>
      </c>
      <c r="H920" s="26" t="s">
        <v>248</v>
      </c>
      <c r="I920" s="23">
        <v>666.6</v>
      </c>
      <c r="J920" s="38" t="s">
        <v>3653</v>
      </c>
      <c r="K920" s="9"/>
      <c r="L920" s="9"/>
      <c r="M920" s="28" t="str">
        <f>VLOOKUP(B920,[2]东乡打卡!$B$3:$B$585,1,FALSE)</f>
        <v>长康支行</v>
      </c>
    </row>
    <row r="921" ht="20" customHeight="1" spans="1:13">
      <c r="A921" s="9">
        <v>919</v>
      </c>
      <c r="B921" s="26" t="s">
        <v>3637</v>
      </c>
      <c r="C921" s="26" t="s">
        <v>3654</v>
      </c>
      <c r="D921" s="26" t="s">
        <v>3655</v>
      </c>
      <c r="E921" s="30" t="s">
        <v>99</v>
      </c>
      <c r="F921" s="30" t="s">
        <v>99</v>
      </c>
      <c r="G921" s="26" t="s">
        <v>2969</v>
      </c>
      <c r="H921" s="26" t="s">
        <v>248</v>
      </c>
      <c r="I921" s="23">
        <v>666.6</v>
      </c>
      <c r="J921" s="38" t="s">
        <v>3656</v>
      </c>
      <c r="K921" s="9"/>
      <c r="L921" s="9"/>
      <c r="M921" s="28" t="str">
        <f>VLOOKUP(B921,[2]东乡打卡!$B$3:$B$585,1,FALSE)</f>
        <v>长康支行</v>
      </c>
    </row>
    <row r="922" ht="20" customHeight="1" spans="1:13">
      <c r="A922" s="9">
        <v>920</v>
      </c>
      <c r="B922" s="26" t="s">
        <v>3637</v>
      </c>
      <c r="C922" s="26" t="s">
        <v>3657</v>
      </c>
      <c r="D922" s="26" t="s">
        <v>3658</v>
      </c>
      <c r="E922" s="30" t="s">
        <v>133</v>
      </c>
      <c r="F922" s="30" t="s">
        <v>133</v>
      </c>
      <c r="G922" s="26" t="s">
        <v>3190</v>
      </c>
      <c r="H922" s="26" t="s">
        <v>3659</v>
      </c>
      <c r="I922" s="23">
        <v>242.4</v>
      </c>
      <c r="J922" s="38" t="s">
        <v>3660</v>
      </c>
      <c r="K922" s="9"/>
      <c r="L922" s="9"/>
      <c r="M922" s="28" t="str">
        <f>VLOOKUP(B922,[2]东乡打卡!$B$3:$B$585,1,FALSE)</f>
        <v>长康支行</v>
      </c>
    </row>
    <row r="923" ht="20" customHeight="1" spans="1:13">
      <c r="A923" s="9">
        <v>921</v>
      </c>
      <c r="B923" s="26" t="s">
        <v>3637</v>
      </c>
      <c r="C923" s="26" t="s">
        <v>3661</v>
      </c>
      <c r="D923" s="26" t="s">
        <v>3662</v>
      </c>
      <c r="E923" s="30" t="s">
        <v>187</v>
      </c>
      <c r="F923" s="30" t="s">
        <v>3663</v>
      </c>
      <c r="G923" s="26" t="s">
        <v>2725</v>
      </c>
      <c r="H923" s="26" t="s">
        <v>2726</v>
      </c>
      <c r="I923" s="23">
        <v>285.12</v>
      </c>
      <c r="J923" s="38" t="s">
        <v>3664</v>
      </c>
      <c r="K923" s="9"/>
      <c r="L923" s="9"/>
      <c r="M923" s="28" t="str">
        <f>VLOOKUP(B923,[2]东乡打卡!$B$3:$B$585,1,FALSE)</f>
        <v>长康支行</v>
      </c>
    </row>
    <row r="924" ht="20" customHeight="1" spans="1:13">
      <c r="A924" s="9">
        <v>922</v>
      </c>
      <c r="B924" s="26" t="s">
        <v>3637</v>
      </c>
      <c r="C924" s="26" t="s">
        <v>3665</v>
      </c>
      <c r="D924" s="26" t="s">
        <v>3666</v>
      </c>
      <c r="E924" s="30" t="s">
        <v>99</v>
      </c>
      <c r="F924" s="30" t="s">
        <v>99</v>
      </c>
      <c r="G924" s="26" t="s">
        <v>1213</v>
      </c>
      <c r="H924" s="26" t="s">
        <v>3667</v>
      </c>
      <c r="I924" s="23">
        <v>611.05</v>
      </c>
      <c r="J924" s="38" t="s">
        <v>3668</v>
      </c>
      <c r="K924" s="9"/>
      <c r="L924" s="9"/>
      <c r="M924" s="28" t="str">
        <f>VLOOKUP(B924,[2]东乡打卡!$B$3:$B$585,1,FALSE)</f>
        <v>长康支行</v>
      </c>
    </row>
    <row r="925" ht="20" customHeight="1" spans="1:13">
      <c r="A925" s="9">
        <v>923</v>
      </c>
      <c r="B925" s="26" t="s">
        <v>3637</v>
      </c>
      <c r="C925" s="26" t="s">
        <v>3669</v>
      </c>
      <c r="D925" s="26" t="s">
        <v>3670</v>
      </c>
      <c r="E925" s="30" t="s">
        <v>99</v>
      </c>
      <c r="F925" s="30" t="s">
        <v>99</v>
      </c>
      <c r="G925" s="26" t="s">
        <v>3671</v>
      </c>
      <c r="H925" s="26" t="s">
        <v>3672</v>
      </c>
      <c r="I925" s="23">
        <v>666.6</v>
      </c>
      <c r="J925" s="38" t="s">
        <v>3673</v>
      </c>
      <c r="K925" s="9"/>
      <c r="L925" s="9"/>
      <c r="M925" s="28" t="str">
        <f>VLOOKUP(B925,[2]东乡打卡!$B$3:$B$585,1,FALSE)</f>
        <v>长康支行</v>
      </c>
    </row>
    <row r="926" ht="20" customHeight="1" spans="1:13">
      <c r="A926" s="9">
        <v>924</v>
      </c>
      <c r="B926" s="26" t="s">
        <v>3637</v>
      </c>
      <c r="C926" s="26" t="s">
        <v>3674</v>
      </c>
      <c r="D926" s="26" t="s">
        <v>3675</v>
      </c>
      <c r="E926" s="30" t="s">
        <v>187</v>
      </c>
      <c r="F926" s="38" t="s">
        <v>187</v>
      </c>
      <c r="G926" s="26" t="s">
        <v>3676</v>
      </c>
      <c r="H926" s="26" t="s">
        <v>3677</v>
      </c>
      <c r="I926" s="23">
        <v>363.6</v>
      </c>
      <c r="J926" s="38" t="s">
        <v>3678</v>
      </c>
      <c r="K926" s="9"/>
      <c r="L926" s="9"/>
      <c r="M926" s="28" t="str">
        <f>VLOOKUP(B926,[2]东乡打卡!$B$3:$B$585,1,FALSE)</f>
        <v>长康支行</v>
      </c>
    </row>
    <row r="927" ht="20" customHeight="1" spans="1:13">
      <c r="A927" s="9">
        <v>925</v>
      </c>
      <c r="B927" s="26" t="s">
        <v>3637</v>
      </c>
      <c r="C927" s="26" t="s">
        <v>3679</v>
      </c>
      <c r="D927" s="26" t="s">
        <v>3680</v>
      </c>
      <c r="E927" s="30" t="s">
        <v>187</v>
      </c>
      <c r="F927" s="38" t="s">
        <v>187</v>
      </c>
      <c r="G927" s="26" t="s">
        <v>3645</v>
      </c>
      <c r="H927" s="26" t="s">
        <v>3646</v>
      </c>
      <c r="I927" s="23">
        <v>399.96</v>
      </c>
      <c r="J927" s="38" t="s">
        <v>3681</v>
      </c>
      <c r="K927" s="9"/>
      <c r="L927" s="9"/>
      <c r="M927" s="28" t="str">
        <f>VLOOKUP(B927,[2]东乡打卡!$B$3:$B$585,1,FALSE)</f>
        <v>长康支行</v>
      </c>
    </row>
    <row r="928" ht="20" customHeight="1" spans="1:13">
      <c r="A928" s="9">
        <v>926</v>
      </c>
      <c r="B928" s="26" t="s">
        <v>3637</v>
      </c>
      <c r="C928" s="26" t="s">
        <v>779</v>
      </c>
      <c r="D928" s="26" t="s">
        <v>3682</v>
      </c>
      <c r="E928" s="30" t="s">
        <v>99</v>
      </c>
      <c r="F928" s="38" t="s">
        <v>99</v>
      </c>
      <c r="G928" s="26" t="s">
        <v>2018</v>
      </c>
      <c r="H928" s="26" t="s">
        <v>3641</v>
      </c>
      <c r="I928" s="23">
        <v>666.6</v>
      </c>
      <c r="J928" s="38" t="s">
        <v>3683</v>
      </c>
      <c r="K928" s="9"/>
      <c r="L928" s="9"/>
      <c r="M928" s="28" t="str">
        <f>VLOOKUP(B928,[2]东乡打卡!$B$3:$B$585,1,FALSE)</f>
        <v>长康支行</v>
      </c>
    </row>
    <row r="929" ht="20" customHeight="1" spans="1:13">
      <c r="A929" s="9">
        <v>927</v>
      </c>
      <c r="B929" s="26" t="s">
        <v>3637</v>
      </c>
      <c r="C929" s="26" t="s">
        <v>3684</v>
      </c>
      <c r="D929" s="26" t="s">
        <v>3685</v>
      </c>
      <c r="E929" s="30" t="s">
        <v>408</v>
      </c>
      <c r="F929" s="38" t="s">
        <v>408</v>
      </c>
      <c r="G929" s="26" t="s">
        <v>3686</v>
      </c>
      <c r="H929" s="26" t="s">
        <v>3687</v>
      </c>
      <c r="I929" s="23">
        <v>133.32</v>
      </c>
      <c r="J929" s="38" t="s">
        <v>3688</v>
      </c>
      <c r="K929" s="9"/>
      <c r="L929" s="9"/>
      <c r="M929" s="28" t="str">
        <f>VLOOKUP(B929,[2]东乡打卡!$B$3:$B$585,1,FALSE)</f>
        <v>长康支行</v>
      </c>
    </row>
    <row r="930" ht="20" customHeight="1" spans="1:13">
      <c r="A930" s="9">
        <v>928</v>
      </c>
      <c r="B930" s="26" t="s">
        <v>3637</v>
      </c>
      <c r="C930" s="26" t="s">
        <v>3689</v>
      </c>
      <c r="D930" s="26" t="s">
        <v>3690</v>
      </c>
      <c r="E930" s="30" t="s">
        <v>99</v>
      </c>
      <c r="F930" s="38" t="s">
        <v>99</v>
      </c>
      <c r="G930" s="26" t="s">
        <v>3691</v>
      </c>
      <c r="H930" s="26" t="s">
        <v>3692</v>
      </c>
      <c r="I930" s="23">
        <v>666.6</v>
      </c>
      <c r="J930" s="38" t="s">
        <v>3693</v>
      </c>
      <c r="K930" s="9"/>
      <c r="L930" s="9"/>
      <c r="M930" s="28" t="str">
        <f>VLOOKUP(B930,[2]东乡打卡!$B$3:$B$585,1,FALSE)</f>
        <v>长康支行</v>
      </c>
    </row>
    <row r="931" ht="20" customHeight="1" spans="1:13">
      <c r="A931" s="9">
        <v>929</v>
      </c>
      <c r="B931" s="26" t="s">
        <v>3637</v>
      </c>
      <c r="C931" s="26" t="s">
        <v>3694</v>
      </c>
      <c r="D931" s="26" t="s">
        <v>3695</v>
      </c>
      <c r="E931" s="30" t="s">
        <v>187</v>
      </c>
      <c r="F931" s="38" t="s">
        <v>187</v>
      </c>
      <c r="G931" s="26" t="s">
        <v>2774</v>
      </c>
      <c r="H931" s="26" t="s">
        <v>787</v>
      </c>
      <c r="I931" s="23">
        <v>366.63</v>
      </c>
      <c r="J931" s="38" t="s">
        <v>3696</v>
      </c>
      <c r="K931" s="9"/>
      <c r="L931" s="9"/>
      <c r="M931" s="28" t="str">
        <f>VLOOKUP(B931,[2]东乡打卡!$B$3:$B$585,1,FALSE)</f>
        <v>长康支行</v>
      </c>
    </row>
    <row r="932" ht="20" customHeight="1" spans="1:13">
      <c r="A932" s="9">
        <v>930</v>
      </c>
      <c r="B932" s="9" t="s">
        <v>3637</v>
      </c>
      <c r="C932" s="17" t="s">
        <v>3697</v>
      </c>
      <c r="D932" s="17" t="s">
        <v>3698</v>
      </c>
      <c r="E932" s="17" t="s">
        <v>187</v>
      </c>
      <c r="F932" s="17" t="s">
        <v>187</v>
      </c>
      <c r="G932" s="17" t="s">
        <v>2969</v>
      </c>
      <c r="H932" s="17" t="s">
        <v>248</v>
      </c>
      <c r="I932" s="39">
        <v>399.96</v>
      </c>
      <c r="J932" s="124" t="s">
        <v>3699</v>
      </c>
      <c r="K932" s="9"/>
      <c r="L932" s="10"/>
      <c r="M932" s="28" t="str">
        <f>VLOOKUP(B932,[2]东乡打卡!$B$3:$B$585,1,FALSE)</f>
        <v>长康支行</v>
      </c>
    </row>
    <row r="933" ht="20" customHeight="1" spans="1:13">
      <c r="A933" s="9">
        <v>931</v>
      </c>
      <c r="B933" s="9" t="s">
        <v>3637</v>
      </c>
      <c r="C933" s="17" t="s">
        <v>3700</v>
      </c>
      <c r="D933" s="17" t="s">
        <v>3701</v>
      </c>
      <c r="E933" s="17" t="s">
        <v>408</v>
      </c>
      <c r="F933" s="17" t="s">
        <v>408</v>
      </c>
      <c r="G933" s="17" t="s">
        <v>3702</v>
      </c>
      <c r="H933" s="17" t="s">
        <v>2276</v>
      </c>
      <c r="I933" s="40">
        <v>133.32</v>
      </c>
      <c r="J933" s="124" t="s">
        <v>3703</v>
      </c>
      <c r="K933" s="9"/>
      <c r="L933" s="10"/>
      <c r="M933" s="28" t="str">
        <f>VLOOKUP(B933,[2]东乡打卡!$B$3:$B$585,1,FALSE)</f>
        <v>长康支行</v>
      </c>
    </row>
    <row r="934" ht="20" customHeight="1" spans="1:13">
      <c r="A934" s="9">
        <v>932</v>
      </c>
      <c r="B934" s="9" t="s">
        <v>3637</v>
      </c>
      <c r="C934" s="17" t="s">
        <v>1897</v>
      </c>
      <c r="D934" s="17" t="s">
        <v>3704</v>
      </c>
      <c r="E934" s="17" t="s">
        <v>187</v>
      </c>
      <c r="F934" s="17" t="s">
        <v>187</v>
      </c>
      <c r="G934" s="17" t="s">
        <v>1639</v>
      </c>
      <c r="H934" s="17" t="s">
        <v>228</v>
      </c>
      <c r="I934" s="40">
        <v>399.96</v>
      </c>
      <c r="J934" s="124" t="s">
        <v>3705</v>
      </c>
      <c r="K934" s="9"/>
      <c r="L934" s="10"/>
      <c r="M934" s="28" t="str">
        <f>VLOOKUP(B934,[2]东乡打卡!$B$3:$B$585,1,FALSE)</f>
        <v>长康支行</v>
      </c>
    </row>
    <row r="935" ht="20" customHeight="1" spans="1:13">
      <c r="A935" s="9">
        <v>933</v>
      </c>
      <c r="B935" s="9" t="s">
        <v>3637</v>
      </c>
      <c r="C935" s="17" t="s">
        <v>3706</v>
      </c>
      <c r="D935" s="17" t="s">
        <v>3707</v>
      </c>
      <c r="E935" s="17" t="s">
        <v>408</v>
      </c>
      <c r="F935" s="17" t="s">
        <v>408</v>
      </c>
      <c r="G935" s="17" t="s">
        <v>503</v>
      </c>
      <c r="H935" s="17" t="s">
        <v>504</v>
      </c>
      <c r="I935" s="40">
        <v>122.21</v>
      </c>
      <c r="J935" s="171" t="s">
        <v>3708</v>
      </c>
      <c r="K935" s="9"/>
      <c r="L935" s="10"/>
      <c r="M935" s="28" t="str">
        <f>VLOOKUP(B935,[2]东乡打卡!$B$3:$B$585,1,FALSE)</f>
        <v>长康支行</v>
      </c>
    </row>
    <row r="936" ht="20" customHeight="1" spans="1:13">
      <c r="A936" s="9">
        <v>934</v>
      </c>
      <c r="B936" s="9" t="s">
        <v>3637</v>
      </c>
      <c r="C936" s="17" t="s">
        <v>3709</v>
      </c>
      <c r="D936" s="17" t="s">
        <v>3710</v>
      </c>
      <c r="E936" s="17" t="s">
        <v>133</v>
      </c>
      <c r="F936" s="41" t="s">
        <v>133</v>
      </c>
      <c r="G936" s="17" t="s">
        <v>3711</v>
      </c>
      <c r="H936" s="17" t="s">
        <v>593</v>
      </c>
      <c r="I936" s="40">
        <v>266.64</v>
      </c>
      <c r="J936" s="124" t="s">
        <v>3712</v>
      </c>
      <c r="K936" s="9"/>
      <c r="L936" s="10"/>
      <c r="M936" s="28" t="str">
        <f>VLOOKUP(B936,[2]东乡打卡!$B$3:$B$585,1,FALSE)</f>
        <v>长康支行</v>
      </c>
    </row>
    <row r="937" ht="20" customHeight="1" spans="1:13">
      <c r="A937" s="9">
        <v>935</v>
      </c>
      <c r="B937" s="9" t="s">
        <v>3637</v>
      </c>
      <c r="C937" s="17" t="s">
        <v>3713</v>
      </c>
      <c r="D937" s="17" t="s">
        <v>3714</v>
      </c>
      <c r="E937" s="17" t="s">
        <v>187</v>
      </c>
      <c r="F937" s="17" t="s">
        <v>187</v>
      </c>
      <c r="G937" s="17" t="s">
        <v>1275</v>
      </c>
      <c r="H937" s="17" t="s">
        <v>3715</v>
      </c>
      <c r="I937" s="40">
        <v>332.22</v>
      </c>
      <c r="J937" s="124" t="s">
        <v>3716</v>
      </c>
      <c r="K937" s="9"/>
      <c r="L937" s="10"/>
      <c r="M937" s="28" t="str">
        <f>VLOOKUP(B937,[2]东乡打卡!$B$3:$B$585,1,FALSE)</f>
        <v>长康支行</v>
      </c>
    </row>
    <row r="938" ht="20" customHeight="1" spans="1:13">
      <c r="A938" s="9">
        <v>936</v>
      </c>
      <c r="B938" s="9" t="s">
        <v>3637</v>
      </c>
      <c r="C938" s="17" t="s">
        <v>3717</v>
      </c>
      <c r="D938" s="17" t="s">
        <v>3718</v>
      </c>
      <c r="E938" s="17" t="s">
        <v>99</v>
      </c>
      <c r="F938" s="17" t="s">
        <v>99</v>
      </c>
      <c r="G938" s="17" t="s">
        <v>3014</v>
      </c>
      <c r="H938" s="17" t="s">
        <v>550</v>
      </c>
      <c r="I938" s="40">
        <v>666.6</v>
      </c>
      <c r="J938" s="124" t="s">
        <v>3719</v>
      </c>
      <c r="K938" s="9"/>
      <c r="L938" s="10"/>
      <c r="M938" s="28" t="str">
        <f>VLOOKUP(B938,[2]东乡打卡!$B$3:$B$585,1,FALSE)</f>
        <v>长康支行</v>
      </c>
    </row>
    <row r="939" ht="20" customHeight="1" spans="1:13">
      <c r="A939" s="9">
        <v>937</v>
      </c>
      <c r="B939" s="9" t="s">
        <v>3637</v>
      </c>
      <c r="C939" s="17" t="s">
        <v>3720</v>
      </c>
      <c r="D939" s="17" t="s">
        <v>3721</v>
      </c>
      <c r="E939" s="17" t="s">
        <v>187</v>
      </c>
      <c r="F939" s="17" t="s">
        <v>187</v>
      </c>
      <c r="G939" s="17" t="s">
        <v>3722</v>
      </c>
      <c r="H939" s="17" t="s">
        <v>3723</v>
      </c>
      <c r="I939" s="40">
        <v>363.6</v>
      </c>
      <c r="J939" s="124" t="s">
        <v>3724</v>
      </c>
      <c r="K939" s="9"/>
      <c r="L939" s="10"/>
      <c r="M939" s="28" t="str">
        <f>VLOOKUP(B939,[2]东乡打卡!$B$3:$B$585,1,FALSE)</f>
        <v>长康支行</v>
      </c>
    </row>
    <row r="940" ht="20" customHeight="1" spans="1:13">
      <c r="A940" s="9">
        <v>938</v>
      </c>
      <c r="B940" s="9" t="s">
        <v>3637</v>
      </c>
      <c r="C940" s="17" t="s">
        <v>280</v>
      </c>
      <c r="D940" s="17" t="s">
        <v>3725</v>
      </c>
      <c r="E940" s="17" t="s">
        <v>99</v>
      </c>
      <c r="F940" s="17" t="s">
        <v>99</v>
      </c>
      <c r="G940" s="17" t="s">
        <v>2994</v>
      </c>
      <c r="H940" s="17" t="s">
        <v>158</v>
      </c>
      <c r="I940" s="40">
        <v>666.6</v>
      </c>
      <c r="J940" s="124" t="s">
        <v>3726</v>
      </c>
      <c r="K940" s="9"/>
      <c r="L940" s="10"/>
      <c r="M940" s="28" t="str">
        <f>VLOOKUP(B940,[2]东乡打卡!$B$3:$B$585,1,FALSE)</f>
        <v>长康支行</v>
      </c>
    </row>
    <row r="941" ht="20" customHeight="1" spans="1:13">
      <c r="A941" s="9">
        <v>939</v>
      </c>
      <c r="B941" s="9" t="s">
        <v>3637</v>
      </c>
      <c r="C941" s="17" t="s">
        <v>3727</v>
      </c>
      <c r="D941" s="17" t="s">
        <v>3728</v>
      </c>
      <c r="E941" s="17" t="s">
        <v>99</v>
      </c>
      <c r="F941" s="17" t="s">
        <v>187</v>
      </c>
      <c r="G941" s="17" t="s">
        <v>2987</v>
      </c>
      <c r="H941" s="17" t="s">
        <v>385</v>
      </c>
      <c r="I941" s="40">
        <v>399.96</v>
      </c>
      <c r="J941" s="124" t="s">
        <v>3729</v>
      </c>
      <c r="K941" s="9"/>
      <c r="L941" s="10"/>
      <c r="M941" s="28" t="str">
        <f>VLOOKUP(B941,[2]东乡打卡!$B$3:$B$585,1,FALSE)</f>
        <v>长康支行</v>
      </c>
    </row>
    <row r="942" ht="20" customHeight="1" spans="1:13">
      <c r="A942" s="9">
        <v>940</v>
      </c>
      <c r="B942" s="9" t="s">
        <v>3637</v>
      </c>
      <c r="C942" s="17" t="s">
        <v>3730</v>
      </c>
      <c r="D942" s="17" t="s">
        <v>3731</v>
      </c>
      <c r="E942" s="17" t="s">
        <v>99</v>
      </c>
      <c r="F942" s="17" t="s">
        <v>99</v>
      </c>
      <c r="G942" s="17" t="s">
        <v>665</v>
      </c>
      <c r="H942" s="17" t="s">
        <v>666</v>
      </c>
      <c r="I942" s="40">
        <v>611.05</v>
      </c>
      <c r="J942" s="171" t="s">
        <v>3732</v>
      </c>
      <c r="K942" s="9"/>
      <c r="L942" s="10"/>
      <c r="M942" s="28" t="str">
        <f>VLOOKUP(B942,[2]东乡打卡!$B$3:$B$585,1,FALSE)</f>
        <v>长康支行</v>
      </c>
    </row>
    <row r="943" ht="20" customHeight="1" spans="1:13">
      <c r="A943" s="9">
        <v>941</v>
      </c>
      <c r="B943" s="9" t="s">
        <v>3637</v>
      </c>
      <c r="C943" s="17" t="s">
        <v>3733</v>
      </c>
      <c r="D943" s="17" t="s">
        <v>3734</v>
      </c>
      <c r="E943" s="17" t="s">
        <v>99</v>
      </c>
      <c r="F943" s="17" t="s">
        <v>99</v>
      </c>
      <c r="G943" s="17" t="s">
        <v>3735</v>
      </c>
      <c r="H943" s="17" t="s">
        <v>2608</v>
      </c>
      <c r="I943" s="40">
        <v>666.6</v>
      </c>
      <c r="J943" s="124" t="s">
        <v>3736</v>
      </c>
      <c r="K943" s="9"/>
      <c r="L943" s="10"/>
      <c r="M943" s="28" t="str">
        <f>VLOOKUP(B943,[2]东乡打卡!$B$3:$B$585,1,FALSE)</f>
        <v>长康支行</v>
      </c>
    </row>
    <row r="944" s="28" customFormat="1" ht="20" customHeight="1" spans="1:13">
      <c r="A944" s="9">
        <v>942</v>
      </c>
      <c r="B944" s="9" t="s">
        <v>3637</v>
      </c>
      <c r="C944" s="17" t="s">
        <v>3737</v>
      </c>
      <c r="D944" s="17" t="s">
        <v>3738</v>
      </c>
      <c r="E944" s="17" t="s">
        <v>133</v>
      </c>
      <c r="F944" s="17" t="s">
        <v>133</v>
      </c>
      <c r="G944" s="17" t="s">
        <v>1017</v>
      </c>
      <c r="H944" s="17" t="s">
        <v>1018</v>
      </c>
      <c r="I944" s="40">
        <v>242.4</v>
      </c>
      <c r="J944" s="124" t="s">
        <v>3739</v>
      </c>
      <c r="K944" s="9"/>
      <c r="L944" s="10"/>
      <c r="M944" s="28" t="str">
        <f>VLOOKUP(B944,[2]东乡打卡!$B$3:$B$585,1,FALSE)</f>
        <v>长康支行</v>
      </c>
    </row>
    <row r="945" s="28" customFormat="1" ht="20" customHeight="1" spans="1:13">
      <c r="A945" s="9">
        <v>943</v>
      </c>
      <c r="B945" s="9" t="s">
        <v>3637</v>
      </c>
      <c r="C945" s="17" t="s">
        <v>3740</v>
      </c>
      <c r="D945" s="17" t="s">
        <v>3741</v>
      </c>
      <c r="E945" s="17" t="s">
        <v>99</v>
      </c>
      <c r="F945" s="17" t="s">
        <v>99</v>
      </c>
      <c r="G945" s="17" t="s">
        <v>1190</v>
      </c>
      <c r="H945" s="17" t="s">
        <v>603</v>
      </c>
      <c r="I945" s="40">
        <v>586.2</v>
      </c>
      <c r="J945" s="125" t="s">
        <v>3742</v>
      </c>
      <c r="K945" s="9"/>
      <c r="L945" s="10"/>
      <c r="M945" s="28" t="str">
        <f>VLOOKUP(B945,[2]东乡打卡!$B$3:$B$585,1,FALSE)</f>
        <v>长康支行</v>
      </c>
    </row>
    <row r="946" s="28" customFormat="1" ht="20" customHeight="1" spans="1:13">
      <c r="A946" s="9">
        <v>944</v>
      </c>
      <c r="B946" s="9" t="s">
        <v>3637</v>
      </c>
      <c r="C946" s="17" t="s">
        <v>3743</v>
      </c>
      <c r="D946" s="17" t="s">
        <v>3744</v>
      </c>
      <c r="E946" s="17" t="s">
        <v>110</v>
      </c>
      <c r="F946" s="17" t="s">
        <v>110</v>
      </c>
      <c r="G946" s="17" t="s">
        <v>3671</v>
      </c>
      <c r="H946" s="17" t="s">
        <v>3672</v>
      </c>
      <c r="I946" s="40">
        <v>533.28</v>
      </c>
      <c r="J946" s="124" t="s">
        <v>3745</v>
      </c>
      <c r="K946" s="9"/>
      <c r="L946" s="10"/>
      <c r="M946" s="28" t="str">
        <f>VLOOKUP(B946,[2]东乡打卡!$B$3:$B$585,1,FALSE)</f>
        <v>长康支行</v>
      </c>
    </row>
    <row r="947" s="28" customFormat="1" ht="20" customHeight="1" spans="1:13">
      <c r="A947" s="9">
        <v>945</v>
      </c>
      <c r="B947" s="9" t="s">
        <v>3637</v>
      </c>
      <c r="C947" s="17" t="s">
        <v>3746</v>
      </c>
      <c r="D947" s="17" t="s">
        <v>3747</v>
      </c>
      <c r="E947" s="17" t="s">
        <v>187</v>
      </c>
      <c r="F947" s="17" t="s">
        <v>187</v>
      </c>
      <c r="G947" s="17" t="s">
        <v>247</v>
      </c>
      <c r="H947" s="17" t="s">
        <v>248</v>
      </c>
      <c r="I947" s="40">
        <v>366.63</v>
      </c>
      <c r="J947" s="124" t="s">
        <v>3748</v>
      </c>
      <c r="K947" s="9"/>
      <c r="L947" s="10"/>
      <c r="M947" s="28" t="str">
        <f>VLOOKUP(B947,[2]东乡打卡!$B$3:$B$585,1,FALSE)</f>
        <v>长康支行</v>
      </c>
    </row>
    <row r="948" s="28" customFormat="1" ht="20" customHeight="1" spans="1:13">
      <c r="A948" s="9">
        <v>946</v>
      </c>
      <c r="B948" s="9" t="s">
        <v>3637</v>
      </c>
      <c r="C948" s="17" t="s">
        <v>3749</v>
      </c>
      <c r="D948" s="17" t="s">
        <v>3750</v>
      </c>
      <c r="E948" s="17" t="s">
        <v>133</v>
      </c>
      <c r="F948" s="17" t="s">
        <v>133</v>
      </c>
      <c r="G948" s="17" t="s">
        <v>3584</v>
      </c>
      <c r="H948" s="17" t="s">
        <v>3585</v>
      </c>
      <c r="I948" s="40">
        <v>208.06</v>
      </c>
      <c r="J948" s="124" t="s">
        <v>3751</v>
      </c>
      <c r="K948" s="9"/>
      <c r="L948" s="10"/>
      <c r="M948" s="28" t="str">
        <f>VLOOKUP(B948,[2]东乡打卡!$B$3:$B$585,1,FALSE)</f>
        <v>长康支行</v>
      </c>
    </row>
    <row r="949" s="28" customFormat="1" ht="20" customHeight="1" spans="1:13">
      <c r="A949" s="9">
        <v>947</v>
      </c>
      <c r="B949" s="9" t="s">
        <v>3637</v>
      </c>
      <c r="C949" s="17" t="s">
        <v>3752</v>
      </c>
      <c r="D949" s="17" t="s">
        <v>3753</v>
      </c>
      <c r="E949" s="17" t="s">
        <v>187</v>
      </c>
      <c r="F949" s="17" t="s">
        <v>187</v>
      </c>
      <c r="G949" s="17" t="s">
        <v>3462</v>
      </c>
      <c r="H949" s="17" t="s">
        <v>983</v>
      </c>
      <c r="I949" s="40">
        <v>366.63</v>
      </c>
      <c r="J949" s="171" t="s">
        <v>3754</v>
      </c>
      <c r="K949" s="9"/>
      <c r="L949" s="10"/>
      <c r="M949" s="28" t="str">
        <f>VLOOKUP(B949,[2]东乡打卡!$B$3:$B$585,1,FALSE)</f>
        <v>长康支行</v>
      </c>
    </row>
    <row r="950" s="28" customFormat="1" ht="20" customHeight="1" spans="1:13">
      <c r="A950" s="9">
        <v>948</v>
      </c>
      <c r="B950" s="9" t="s">
        <v>3637</v>
      </c>
      <c r="C950" s="17" t="s">
        <v>3755</v>
      </c>
      <c r="D950" s="17" t="s">
        <v>3756</v>
      </c>
      <c r="E950" s="17" t="s">
        <v>99</v>
      </c>
      <c r="F950" s="17" t="s">
        <v>99</v>
      </c>
      <c r="G950" s="17" t="s">
        <v>3757</v>
      </c>
      <c r="H950" s="17" t="s">
        <v>3758</v>
      </c>
      <c r="I950" s="40">
        <v>606</v>
      </c>
      <c r="J950" s="10" t="s">
        <v>3759</v>
      </c>
      <c r="K950" s="9"/>
      <c r="L950" s="10"/>
      <c r="M950" s="28" t="str">
        <f>VLOOKUP(B950,[2]东乡打卡!$B$3:$B$585,1,FALSE)</f>
        <v>长康支行</v>
      </c>
    </row>
    <row r="951" s="28" customFormat="1" ht="20" customHeight="1" spans="1:13">
      <c r="A951" s="9">
        <v>949</v>
      </c>
      <c r="B951" s="35" t="s">
        <v>3637</v>
      </c>
      <c r="C951" s="42" t="s">
        <v>3760</v>
      </c>
      <c r="D951" s="42" t="s">
        <v>3761</v>
      </c>
      <c r="E951" s="42" t="s">
        <v>408</v>
      </c>
      <c r="F951" s="42" t="s">
        <v>408</v>
      </c>
      <c r="G951" s="42" t="s">
        <v>932</v>
      </c>
      <c r="H951" s="42" t="s">
        <v>933</v>
      </c>
      <c r="I951" s="43">
        <v>133.32</v>
      </c>
      <c r="J951" s="35" t="s">
        <v>3762</v>
      </c>
      <c r="K951" s="35"/>
      <c r="L951" s="73"/>
      <c r="M951" s="28" t="str">
        <f>VLOOKUP(B951,[2]东乡打卡!$B$3:$B$585,1,FALSE)</f>
        <v>长康支行</v>
      </c>
    </row>
    <row r="952" s="28" customFormat="1" ht="20" customHeight="1" spans="1:13">
      <c r="A952" s="9">
        <v>950</v>
      </c>
      <c r="B952" s="9" t="s">
        <v>3763</v>
      </c>
      <c r="C952" s="44" t="s">
        <v>1015</v>
      </c>
      <c r="D952" s="123" t="s">
        <v>3764</v>
      </c>
      <c r="E952" s="44" t="s">
        <v>99</v>
      </c>
      <c r="F952" s="44" t="s">
        <v>99</v>
      </c>
      <c r="G952" s="44" t="s">
        <v>339</v>
      </c>
      <c r="H952" s="44" t="s">
        <v>340</v>
      </c>
      <c r="I952" s="24">
        <v>606.944444444444</v>
      </c>
      <c r="J952" s="9" t="s">
        <v>3765</v>
      </c>
      <c r="K952" s="9"/>
      <c r="L952" s="9"/>
      <c r="M952" s="28" t="str">
        <f>VLOOKUP(B952,[2]东乡打卡!$B$3:$B$585,1,FALSE)</f>
        <v>长仑支行</v>
      </c>
    </row>
    <row r="953" s="28" customFormat="1" ht="20" customHeight="1" spans="1:13">
      <c r="A953" s="9">
        <v>951</v>
      </c>
      <c r="B953" s="9" t="s">
        <v>3763</v>
      </c>
      <c r="C953" s="44" t="s">
        <v>3766</v>
      </c>
      <c r="D953" s="123" t="s">
        <v>3767</v>
      </c>
      <c r="E953" s="44" t="s">
        <v>99</v>
      </c>
      <c r="F953" s="44" t="s">
        <v>99</v>
      </c>
      <c r="G953" s="44" t="s">
        <v>3768</v>
      </c>
      <c r="H953" s="44" t="s">
        <v>402</v>
      </c>
      <c r="I953" s="24">
        <v>606.944444444444</v>
      </c>
      <c r="J953" s="9" t="s">
        <v>3769</v>
      </c>
      <c r="K953" s="9"/>
      <c r="L953" s="9"/>
      <c r="M953" s="28" t="str">
        <f>VLOOKUP(B953,[2]东乡打卡!$B$3:$B$585,1,FALSE)</f>
        <v>长仑支行</v>
      </c>
    </row>
    <row r="954" s="28" customFormat="1" ht="20" customHeight="1" spans="1:13">
      <c r="A954" s="9">
        <v>952</v>
      </c>
      <c r="B954" s="9" t="s">
        <v>3763</v>
      </c>
      <c r="C954" s="44" t="s">
        <v>3770</v>
      </c>
      <c r="D954" s="123" t="s">
        <v>3771</v>
      </c>
      <c r="E954" s="44" t="s">
        <v>99</v>
      </c>
      <c r="F954" s="44" t="s">
        <v>99</v>
      </c>
      <c r="G954" s="44" t="s">
        <v>508</v>
      </c>
      <c r="H954" s="44" t="s">
        <v>509</v>
      </c>
      <c r="I954" s="24">
        <v>606.944444444444</v>
      </c>
      <c r="J954" s="9" t="s">
        <v>3772</v>
      </c>
      <c r="K954" s="9"/>
      <c r="L954" s="9"/>
      <c r="M954" s="28" t="str">
        <f>VLOOKUP(B954,[2]东乡打卡!$B$3:$B$585,1,FALSE)</f>
        <v>长仑支行</v>
      </c>
    </row>
    <row r="955" s="28" customFormat="1" ht="20" customHeight="1" spans="1:13">
      <c r="A955" s="9">
        <v>953</v>
      </c>
      <c r="B955" s="9" t="s">
        <v>3763</v>
      </c>
      <c r="C955" s="44" t="s">
        <v>3773</v>
      </c>
      <c r="D955" s="123" t="s">
        <v>3774</v>
      </c>
      <c r="E955" s="44" t="s">
        <v>99</v>
      </c>
      <c r="F955" s="44" t="s">
        <v>99</v>
      </c>
      <c r="G955" s="44" t="s">
        <v>208</v>
      </c>
      <c r="H955" s="44" t="s">
        <v>209</v>
      </c>
      <c r="I955" s="24">
        <v>606.944444444444</v>
      </c>
      <c r="J955" s="9" t="s">
        <v>3775</v>
      </c>
      <c r="K955" s="9"/>
      <c r="L955" s="9"/>
      <c r="M955" s="28" t="str">
        <f>VLOOKUP(B955,[2]东乡打卡!$B$3:$B$585,1,FALSE)</f>
        <v>长仑支行</v>
      </c>
    </row>
    <row r="956" s="28" customFormat="1" ht="20" customHeight="1" spans="1:13">
      <c r="A956" s="9">
        <v>954</v>
      </c>
      <c r="B956" s="9" t="s">
        <v>3763</v>
      </c>
      <c r="C956" s="44" t="s">
        <v>3776</v>
      </c>
      <c r="D956" s="123" t="s">
        <v>3777</v>
      </c>
      <c r="E956" s="44" t="s">
        <v>99</v>
      </c>
      <c r="F956" s="44" t="s">
        <v>99</v>
      </c>
      <c r="G956" s="44" t="s">
        <v>208</v>
      </c>
      <c r="H956" s="44" t="s">
        <v>209</v>
      </c>
      <c r="I956" s="24">
        <v>606.944444444444</v>
      </c>
      <c r="J956" s="9" t="s">
        <v>3778</v>
      </c>
      <c r="K956" s="9"/>
      <c r="L956" s="9"/>
      <c r="M956" s="28" t="str">
        <f>VLOOKUP(B956,[2]东乡打卡!$B$3:$B$585,1,FALSE)</f>
        <v>长仑支行</v>
      </c>
    </row>
    <row r="957" s="28" customFormat="1" ht="20" customHeight="1" spans="1:13">
      <c r="A957" s="9">
        <v>955</v>
      </c>
      <c r="B957" s="9" t="s">
        <v>3763</v>
      </c>
      <c r="C957" s="44" t="s">
        <v>3779</v>
      </c>
      <c r="D957" s="123" t="s">
        <v>3780</v>
      </c>
      <c r="E957" s="44" t="s">
        <v>99</v>
      </c>
      <c r="F957" s="44" t="s">
        <v>99</v>
      </c>
      <c r="G957" s="44" t="s">
        <v>3781</v>
      </c>
      <c r="H957" s="44" t="s">
        <v>3782</v>
      </c>
      <c r="I957" s="24">
        <v>555.833333333333</v>
      </c>
      <c r="J957" s="9" t="s">
        <v>3783</v>
      </c>
      <c r="K957" s="9"/>
      <c r="L957" s="9"/>
      <c r="M957" s="28" t="str">
        <f>VLOOKUP(B957,[2]东乡打卡!$B$3:$B$585,1,FALSE)</f>
        <v>长仑支行</v>
      </c>
    </row>
    <row r="958" s="28" customFormat="1" ht="20" customHeight="1" spans="1:13">
      <c r="A958" s="9">
        <v>956</v>
      </c>
      <c r="B958" s="9" t="s">
        <v>3763</v>
      </c>
      <c r="C958" s="44" t="s">
        <v>3784</v>
      </c>
      <c r="D958" s="123" t="s">
        <v>3785</v>
      </c>
      <c r="E958" s="44" t="s">
        <v>110</v>
      </c>
      <c r="F958" s="44" t="s">
        <v>110</v>
      </c>
      <c r="G958" s="44" t="s">
        <v>2396</v>
      </c>
      <c r="H958" s="44" t="s">
        <v>2397</v>
      </c>
      <c r="I958" s="24">
        <v>444.666666666667</v>
      </c>
      <c r="J958" s="9" t="s">
        <v>3786</v>
      </c>
      <c r="K958" s="9"/>
      <c r="L958" s="9"/>
      <c r="M958" s="28" t="str">
        <f>VLOOKUP(B958,[2]东乡打卡!$B$3:$B$585,1,FALSE)</f>
        <v>长仑支行</v>
      </c>
    </row>
    <row r="959" s="28" customFormat="1" ht="20" customHeight="1" spans="1:13">
      <c r="A959" s="9">
        <v>957</v>
      </c>
      <c r="B959" s="9" t="s">
        <v>3763</v>
      </c>
      <c r="C959" s="44" t="s">
        <v>3787</v>
      </c>
      <c r="D959" s="123" t="s">
        <v>3788</v>
      </c>
      <c r="E959" s="44" t="s">
        <v>99</v>
      </c>
      <c r="F959" s="44" t="s">
        <v>99</v>
      </c>
      <c r="G959" s="44" t="s">
        <v>549</v>
      </c>
      <c r="H959" s="44" t="s">
        <v>550</v>
      </c>
      <c r="I959" s="24">
        <v>555.833333333333</v>
      </c>
      <c r="J959" s="9" t="s">
        <v>3789</v>
      </c>
      <c r="K959" s="9"/>
      <c r="L959" s="9"/>
      <c r="M959" s="28" t="str">
        <f>VLOOKUP(B959,[2]东乡打卡!$B$3:$B$585,1,FALSE)</f>
        <v>长仑支行</v>
      </c>
    </row>
    <row r="960" s="28" customFormat="1" ht="20" customHeight="1" spans="1:13">
      <c r="A960" s="9">
        <v>958</v>
      </c>
      <c r="B960" s="9" t="s">
        <v>3763</v>
      </c>
      <c r="C960" s="44" t="s">
        <v>3790</v>
      </c>
      <c r="D960" s="123" t="s">
        <v>3791</v>
      </c>
      <c r="E960" s="44" t="s">
        <v>99</v>
      </c>
      <c r="F960" s="44" t="s">
        <v>99</v>
      </c>
      <c r="G960" s="44" t="s">
        <v>1703</v>
      </c>
      <c r="H960" s="44" t="s">
        <v>1704</v>
      </c>
      <c r="I960" s="24">
        <v>555.833333333333</v>
      </c>
      <c r="J960" s="9" t="s">
        <v>3792</v>
      </c>
      <c r="K960" s="9"/>
      <c r="L960" s="9"/>
      <c r="M960" s="28" t="str">
        <f>VLOOKUP(B960,[2]东乡打卡!$B$3:$B$585,1,FALSE)</f>
        <v>长仑支行</v>
      </c>
    </row>
    <row r="961" s="28" customFormat="1" ht="20" customHeight="1" spans="1:13">
      <c r="A961" s="9">
        <v>959</v>
      </c>
      <c r="B961" s="9" t="s">
        <v>3763</v>
      </c>
      <c r="C961" s="44" t="s">
        <v>3793</v>
      </c>
      <c r="D961" s="123" t="s">
        <v>3794</v>
      </c>
      <c r="E961" s="44" t="s">
        <v>99</v>
      </c>
      <c r="F961" s="44" t="s">
        <v>99</v>
      </c>
      <c r="G961" s="44" t="s">
        <v>2181</v>
      </c>
      <c r="H961" s="44" t="s">
        <v>2182</v>
      </c>
      <c r="I961" s="24">
        <v>555.833333333333</v>
      </c>
      <c r="J961" s="9" t="s">
        <v>3795</v>
      </c>
      <c r="K961" s="9"/>
      <c r="L961" s="9"/>
      <c r="M961" s="28" t="str">
        <f>VLOOKUP(B961,[2]东乡打卡!$B$3:$B$585,1,FALSE)</f>
        <v>长仑支行</v>
      </c>
    </row>
    <row r="962" s="28" customFormat="1" ht="20" customHeight="1" spans="1:13">
      <c r="A962" s="9">
        <v>960</v>
      </c>
      <c r="B962" s="9" t="s">
        <v>3763</v>
      </c>
      <c r="C962" s="44" t="s">
        <v>3796</v>
      </c>
      <c r="D962" s="123" t="s">
        <v>3797</v>
      </c>
      <c r="E962" s="44" t="s">
        <v>99</v>
      </c>
      <c r="F962" s="44" t="s">
        <v>99</v>
      </c>
      <c r="G962" s="44" t="s">
        <v>597</v>
      </c>
      <c r="H962" s="44" t="s">
        <v>598</v>
      </c>
      <c r="I962" s="24">
        <v>555.833333333333</v>
      </c>
      <c r="J962" s="9" t="s">
        <v>3798</v>
      </c>
      <c r="K962" s="9" t="s">
        <v>3799</v>
      </c>
      <c r="L962" s="140" t="s">
        <v>3800</v>
      </c>
      <c r="M962" s="28" t="str">
        <f>VLOOKUP(B962,[2]东乡打卡!$B$3:$B$585,1,FALSE)</f>
        <v>长仑支行</v>
      </c>
    </row>
    <row r="963" s="28" customFormat="1" ht="20" customHeight="1" spans="1:13">
      <c r="A963" s="9">
        <v>961</v>
      </c>
      <c r="B963" s="9" t="s">
        <v>3763</v>
      </c>
      <c r="C963" s="44" t="s">
        <v>3801</v>
      </c>
      <c r="D963" s="123" t="s">
        <v>3802</v>
      </c>
      <c r="E963" s="44" t="s">
        <v>99</v>
      </c>
      <c r="F963" s="44" t="s">
        <v>99</v>
      </c>
      <c r="G963" s="44" t="s">
        <v>602</v>
      </c>
      <c r="H963" s="44" t="s">
        <v>603</v>
      </c>
      <c r="I963" s="24">
        <v>555.833333333333</v>
      </c>
      <c r="J963" s="9" t="s">
        <v>3803</v>
      </c>
      <c r="K963" s="9" t="s">
        <v>3804</v>
      </c>
      <c r="L963" s="140" t="s">
        <v>3805</v>
      </c>
      <c r="M963" s="28" t="str">
        <f>VLOOKUP(B963,[2]东乡打卡!$B$3:$B$585,1,FALSE)</f>
        <v>长仑支行</v>
      </c>
    </row>
    <row r="964" s="28" customFormat="1" ht="20" customHeight="1" spans="1:13">
      <c r="A964" s="9">
        <v>962</v>
      </c>
      <c r="B964" s="9" t="s">
        <v>3763</v>
      </c>
      <c r="C964" s="44" t="s">
        <v>3806</v>
      </c>
      <c r="D964" s="123" t="s">
        <v>3807</v>
      </c>
      <c r="E964" s="44" t="s">
        <v>99</v>
      </c>
      <c r="F964" s="44" t="s">
        <v>99</v>
      </c>
      <c r="G964" s="44" t="s">
        <v>2767</v>
      </c>
      <c r="H964" s="44" t="s">
        <v>1849</v>
      </c>
      <c r="I964" s="24">
        <v>555.833333333333</v>
      </c>
      <c r="J964" s="9" t="s">
        <v>3808</v>
      </c>
      <c r="K964" s="10"/>
      <c r="L964" s="10"/>
      <c r="M964" s="28" t="str">
        <f>VLOOKUP(B964,[2]东乡打卡!$B$3:$B$585,1,FALSE)</f>
        <v>长仑支行</v>
      </c>
    </row>
    <row r="965" s="28" customFormat="1" ht="20" customHeight="1" spans="1:13">
      <c r="A965" s="9">
        <v>963</v>
      </c>
      <c r="B965" s="9" t="s">
        <v>3763</v>
      </c>
      <c r="C965" s="44" t="s">
        <v>3809</v>
      </c>
      <c r="D965" s="123" t="s">
        <v>3810</v>
      </c>
      <c r="E965" s="44" t="s">
        <v>187</v>
      </c>
      <c r="F965" s="44" t="s">
        <v>187</v>
      </c>
      <c r="G965" s="44" t="s">
        <v>3811</v>
      </c>
      <c r="H965" s="44" t="s">
        <v>1857</v>
      </c>
      <c r="I965" s="24">
        <v>333.5</v>
      </c>
      <c r="J965" s="9" t="s">
        <v>3812</v>
      </c>
      <c r="K965" s="9"/>
      <c r="L965" s="9"/>
      <c r="M965" s="28" t="str">
        <f>VLOOKUP(B965,[2]东乡打卡!$B$3:$B$585,1,FALSE)</f>
        <v>长仑支行</v>
      </c>
    </row>
    <row r="966" s="28" customFormat="1" ht="20" customHeight="1" spans="1:13">
      <c r="A966" s="9">
        <v>964</v>
      </c>
      <c r="B966" s="9" t="s">
        <v>3763</v>
      </c>
      <c r="C966" s="44" t="s">
        <v>3813</v>
      </c>
      <c r="D966" s="123" t="s">
        <v>3814</v>
      </c>
      <c r="E966" s="44" t="s">
        <v>99</v>
      </c>
      <c r="F966" s="44" t="s">
        <v>99</v>
      </c>
      <c r="G966" s="44" t="s">
        <v>1548</v>
      </c>
      <c r="H966" s="44" t="s">
        <v>1549</v>
      </c>
      <c r="I966" s="24">
        <v>555.833333333333</v>
      </c>
      <c r="J966" s="140" t="s">
        <v>3815</v>
      </c>
      <c r="K966" s="9"/>
      <c r="L966" s="9"/>
      <c r="M966" s="28" t="str">
        <f>VLOOKUP(B966,[2]东乡打卡!$B$3:$B$585,1,FALSE)</f>
        <v>长仑支行</v>
      </c>
    </row>
    <row r="967" s="28" customFormat="1" ht="20" customHeight="1" spans="1:13">
      <c r="A967" s="9">
        <v>965</v>
      </c>
      <c r="B967" s="9" t="s">
        <v>3763</v>
      </c>
      <c r="C967" s="44" t="s">
        <v>3816</v>
      </c>
      <c r="D967" s="123" t="s">
        <v>3817</v>
      </c>
      <c r="E967" s="44" t="s">
        <v>99</v>
      </c>
      <c r="F967" s="44" t="s">
        <v>99</v>
      </c>
      <c r="G967" s="44" t="s">
        <v>3818</v>
      </c>
      <c r="H967" s="44" t="s">
        <v>3819</v>
      </c>
      <c r="I967" s="24">
        <v>555.833333333333</v>
      </c>
      <c r="J967" s="9" t="s">
        <v>3820</v>
      </c>
      <c r="K967" s="9"/>
      <c r="L967" s="9"/>
      <c r="M967" s="28" t="str">
        <f>VLOOKUP(B967,[2]东乡打卡!$B$3:$B$585,1,FALSE)</f>
        <v>长仑支行</v>
      </c>
    </row>
    <row r="968" s="28" customFormat="1" ht="20" customHeight="1" spans="1:13">
      <c r="A968" s="9">
        <v>966</v>
      </c>
      <c r="B968" s="9" t="s">
        <v>3763</v>
      </c>
      <c r="C968" s="44" t="s">
        <v>3821</v>
      </c>
      <c r="D968" s="123" t="s">
        <v>3822</v>
      </c>
      <c r="E968" s="44" t="s">
        <v>99</v>
      </c>
      <c r="F968" s="44" t="s">
        <v>99</v>
      </c>
      <c r="G968" s="44" t="s">
        <v>3823</v>
      </c>
      <c r="H968" s="44" t="s">
        <v>3824</v>
      </c>
      <c r="I968" s="24">
        <v>555.833333333333</v>
      </c>
      <c r="J968" s="140" t="s">
        <v>3825</v>
      </c>
      <c r="K968" s="9"/>
      <c r="L968" s="9"/>
      <c r="M968" s="28" t="str">
        <f>VLOOKUP(B968,[2]东乡打卡!$B$3:$B$585,1,FALSE)</f>
        <v>长仑支行</v>
      </c>
    </row>
    <row r="969" s="28" customFormat="1" ht="20" customHeight="1" spans="1:13">
      <c r="A969" s="9">
        <v>967</v>
      </c>
      <c r="B969" s="9" t="s">
        <v>3763</v>
      </c>
      <c r="C969" s="44" t="s">
        <v>3826</v>
      </c>
      <c r="D969" s="123" t="s">
        <v>3827</v>
      </c>
      <c r="E969" s="44" t="s">
        <v>99</v>
      </c>
      <c r="F969" s="44" t="s">
        <v>99</v>
      </c>
      <c r="G969" s="44" t="s">
        <v>3144</v>
      </c>
      <c r="H969" s="44" t="s">
        <v>3828</v>
      </c>
      <c r="I969" s="24">
        <v>555.833333333333</v>
      </c>
      <c r="J969" s="9" t="s">
        <v>3829</v>
      </c>
      <c r="K969" s="9"/>
      <c r="L969" s="9"/>
      <c r="M969" s="28" t="str">
        <f>VLOOKUP(B969,[2]东乡打卡!$B$3:$B$585,1,FALSE)</f>
        <v>长仑支行</v>
      </c>
    </row>
    <row r="970" s="28" customFormat="1" ht="20" customHeight="1" spans="1:13">
      <c r="A970" s="9">
        <v>968</v>
      </c>
      <c r="B970" s="9" t="s">
        <v>3763</v>
      </c>
      <c r="C970" s="44" t="s">
        <v>3830</v>
      </c>
      <c r="D970" s="123" t="s">
        <v>3831</v>
      </c>
      <c r="E970" s="44" t="s">
        <v>99</v>
      </c>
      <c r="F970" s="44" t="s">
        <v>99</v>
      </c>
      <c r="G970" s="44" t="s">
        <v>354</v>
      </c>
      <c r="H970" s="44" t="s">
        <v>1549</v>
      </c>
      <c r="I970" s="24">
        <v>549.444444444444</v>
      </c>
      <c r="J970" s="9" t="s">
        <v>3832</v>
      </c>
      <c r="K970" s="9"/>
      <c r="L970" s="9"/>
      <c r="M970" s="28" t="str">
        <f>VLOOKUP(B970,[2]东乡打卡!$B$3:$B$585,1,FALSE)</f>
        <v>长仑支行</v>
      </c>
    </row>
    <row r="971" s="28" customFormat="1" ht="20" customHeight="1" spans="1:13">
      <c r="A971" s="9">
        <v>969</v>
      </c>
      <c r="B971" s="9" t="s">
        <v>3763</v>
      </c>
      <c r="C971" s="44" t="s">
        <v>3833</v>
      </c>
      <c r="D971" s="123" t="s">
        <v>3834</v>
      </c>
      <c r="E971" s="44" t="s">
        <v>99</v>
      </c>
      <c r="F971" s="44" t="s">
        <v>99</v>
      </c>
      <c r="G971" s="44" t="s">
        <v>3835</v>
      </c>
      <c r="H971" s="44" t="s">
        <v>2815</v>
      </c>
      <c r="I971" s="24">
        <v>549.444444444444</v>
      </c>
      <c r="J971" s="9" t="s">
        <v>3836</v>
      </c>
      <c r="K971" s="9"/>
      <c r="L971" s="9"/>
      <c r="M971" s="28" t="str">
        <f>VLOOKUP(B971,[2]东乡打卡!$B$3:$B$585,1,FALSE)</f>
        <v>长仑支行</v>
      </c>
    </row>
    <row r="972" s="28" customFormat="1" ht="20" customHeight="1" spans="1:13">
      <c r="A972" s="9">
        <v>970</v>
      </c>
      <c r="B972" s="9" t="s">
        <v>3763</v>
      </c>
      <c r="C972" s="44" t="s">
        <v>3837</v>
      </c>
      <c r="D972" s="123" t="s">
        <v>3838</v>
      </c>
      <c r="E972" s="44" t="s">
        <v>133</v>
      </c>
      <c r="F972" s="44" t="s">
        <v>133</v>
      </c>
      <c r="G972" s="44" t="s">
        <v>3204</v>
      </c>
      <c r="H972" s="44" t="s">
        <v>3828</v>
      </c>
      <c r="I972" s="24">
        <v>219.777777777778</v>
      </c>
      <c r="J972" s="9" t="s">
        <v>3839</v>
      </c>
      <c r="K972" s="9"/>
      <c r="L972" s="9"/>
      <c r="M972" s="28" t="str">
        <f>VLOOKUP(B972,[2]东乡打卡!$B$3:$B$585,1,FALSE)</f>
        <v>长仑支行</v>
      </c>
    </row>
    <row r="973" s="28" customFormat="1" ht="20" customHeight="1" spans="1:13">
      <c r="A973" s="9">
        <v>971</v>
      </c>
      <c r="B973" s="9" t="s">
        <v>3763</v>
      </c>
      <c r="C973" s="44" t="s">
        <v>3840</v>
      </c>
      <c r="D973" s="123" t="s">
        <v>3841</v>
      </c>
      <c r="E973" s="44" t="s">
        <v>99</v>
      </c>
      <c r="F973" s="44" t="s">
        <v>99</v>
      </c>
      <c r="G973" s="44" t="s">
        <v>3217</v>
      </c>
      <c r="H973" s="44" t="s">
        <v>3828</v>
      </c>
      <c r="I973" s="24">
        <v>549.444444444444</v>
      </c>
      <c r="J973" s="140" t="s">
        <v>3842</v>
      </c>
      <c r="K973" s="9"/>
      <c r="L973" s="9"/>
      <c r="M973" s="28" t="str">
        <f>VLOOKUP(B973,[2]东乡打卡!$B$3:$B$585,1,FALSE)</f>
        <v>长仑支行</v>
      </c>
    </row>
    <row r="974" s="28" customFormat="1" ht="20" customHeight="1" spans="1:13">
      <c r="A974" s="9">
        <v>972</v>
      </c>
      <c r="B974" s="9" t="s">
        <v>3763</v>
      </c>
      <c r="C974" s="44" t="s">
        <v>3843</v>
      </c>
      <c r="D974" s="123" t="s">
        <v>3844</v>
      </c>
      <c r="E974" s="44" t="s">
        <v>99</v>
      </c>
      <c r="F974" s="44" t="s">
        <v>99</v>
      </c>
      <c r="G974" s="44" t="s">
        <v>3757</v>
      </c>
      <c r="H974" s="44" t="s">
        <v>3828</v>
      </c>
      <c r="I974" s="24">
        <v>549.444444444444</v>
      </c>
      <c r="J974" s="9" t="s">
        <v>3845</v>
      </c>
      <c r="K974" s="9"/>
      <c r="L974" s="9"/>
      <c r="M974" s="28" t="str">
        <f>VLOOKUP(B974,[2]东乡打卡!$B$3:$B$585,1,FALSE)</f>
        <v>长仑支行</v>
      </c>
    </row>
    <row r="975" s="28" customFormat="1" ht="20" customHeight="1" spans="1:13">
      <c r="A975" s="9">
        <v>973</v>
      </c>
      <c r="B975" s="9" t="s">
        <v>3763</v>
      </c>
      <c r="C975" s="44" t="s">
        <v>3846</v>
      </c>
      <c r="D975" s="123" t="s">
        <v>3847</v>
      </c>
      <c r="E975" s="44" t="s">
        <v>99</v>
      </c>
      <c r="F975" s="44" t="s">
        <v>187</v>
      </c>
      <c r="G975" s="44" t="s">
        <v>3676</v>
      </c>
      <c r="H975" s="44" t="s">
        <v>3828</v>
      </c>
      <c r="I975" s="24">
        <v>329.666666666667</v>
      </c>
      <c r="J975" s="9" t="s">
        <v>3848</v>
      </c>
      <c r="K975" s="9"/>
      <c r="L975" s="9"/>
      <c r="M975" s="28" t="str">
        <f>VLOOKUP(B975,[2]东乡打卡!$B$3:$B$585,1,FALSE)</f>
        <v>长仑支行</v>
      </c>
    </row>
    <row r="976" s="28" customFormat="1" ht="20" customHeight="1" spans="1:13">
      <c r="A976" s="9">
        <v>974</v>
      </c>
      <c r="B976" s="9" t="s">
        <v>3763</v>
      </c>
      <c r="C976" s="44" t="s">
        <v>3849</v>
      </c>
      <c r="D976" s="123" t="s">
        <v>3850</v>
      </c>
      <c r="E976" s="44" t="s">
        <v>133</v>
      </c>
      <c r="F976" s="44" t="s">
        <v>133</v>
      </c>
      <c r="G976" s="44" t="s">
        <v>1046</v>
      </c>
      <c r="H976" s="44" t="s">
        <v>3828</v>
      </c>
      <c r="I976" s="24">
        <v>219.777777777778</v>
      </c>
      <c r="J976" s="9" t="s">
        <v>3851</v>
      </c>
      <c r="K976" s="9"/>
      <c r="L976" s="9"/>
      <c r="M976" s="28" t="str">
        <f>VLOOKUP(B976,[2]东乡打卡!$B$3:$B$585,1,FALSE)</f>
        <v>长仑支行</v>
      </c>
    </row>
    <row r="977" s="28" customFormat="1" ht="20" customHeight="1" spans="1:13">
      <c r="A977" s="9">
        <v>975</v>
      </c>
      <c r="B977" s="9" t="s">
        <v>3763</v>
      </c>
      <c r="C977" s="44" t="s">
        <v>3852</v>
      </c>
      <c r="D977" s="123" t="s">
        <v>3853</v>
      </c>
      <c r="E977" s="44" t="s">
        <v>99</v>
      </c>
      <c r="F977" s="44" t="s">
        <v>99</v>
      </c>
      <c r="G977" s="44" t="s">
        <v>3854</v>
      </c>
      <c r="H977" s="44" t="s">
        <v>3828</v>
      </c>
      <c r="I977" s="24">
        <v>549.444444444444</v>
      </c>
      <c r="J977" s="9" t="s">
        <v>3855</v>
      </c>
      <c r="K977" s="9"/>
      <c r="L977" s="9"/>
      <c r="M977" s="28" t="str">
        <f>VLOOKUP(B977,[2]东乡打卡!$B$3:$B$585,1,FALSE)</f>
        <v>长仑支行</v>
      </c>
    </row>
    <row r="978" s="28" customFormat="1" ht="20" customHeight="1" spans="1:13">
      <c r="A978" s="9">
        <v>976</v>
      </c>
      <c r="B978" s="9" t="s">
        <v>3763</v>
      </c>
      <c r="C978" s="44" t="s">
        <v>3856</v>
      </c>
      <c r="D978" s="123" t="s">
        <v>3857</v>
      </c>
      <c r="E978" s="44" t="s">
        <v>99</v>
      </c>
      <c r="F978" s="44" t="s">
        <v>99</v>
      </c>
      <c r="G978" s="44" t="s">
        <v>3854</v>
      </c>
      <c r="H978" s="44" t="s">
        <v>3828</v>
      </c>
      <c r="I978" s="24">
        <v>549.444444444444</v>
      </c>
      <c r="J978" s="9" t="s">
        <v>3858</v>
      </c>
      <c r="K978" s="9"/>
      <c r="L978" s="9"/>
      <c r="M978" s="28" t="str">
        <f>VLOOKUP(B978,[2]东乡打卡!$B$3:$B$585,1,FALSE)</f>
        <v>长仑支行</v>
      </c>
    </row>
    <row r="979" s="28" customFormat="1" ht="20" customHeight="1" spans="1:13">
      <c r="A979" s="9">
        <v>977</v>
      </c>
      <c r="B979" s="9" t="s">
        <v>3763</v>
      </c>
      <c r="C979" s="44" t="s">
        <v>3859</v>
      </c>
      <c r="D979" s="123" t="s">
        <v>3860</v>
      </c>
      <c r="E979" s="44" t="s">
        <v>99</v>
      </c>
      <c r="F979" s="44" t="s">
        <v>99</v>
      </c>
      <c r="G979" s="44" t="s">
        <v>2136</v>
      </c>
      <c r="H979" s="44" t="s">
        <v>3828</v>
      </c>
      <c r="I979" s="24">
        <v>549.444444444444</v>
      </c>
      <c r="J979" s="140" t="s">
        <v>3861</v>
      </c>
      <c r="K979" s="9"/>
      <c r="L979" s="9"/>
      <c r="M979" s="28" t="str">
        <f>VLOOKUP(B979,[2]东乡打卡!$B$3:$B$585,1,FALSE)</f>
        <v>长仑支行</v>
      </c>
    </row>
    <row r="980" s="28" customFormat="1" ht="20" customHeight="1" spans="1:13">
      <c r="A980" s="9">
        <v>978</v>
      </c>
      <c r="B980" s="9" t="s">
        <v>3763</v>
      </c>
      <c r="C980" s="44" t="s">
        <v>3862</v>
      </c>
      <c r="D980" s="123" t="s">
        <v>3863</v>
      </c>
      <c r="E980" s="44" t="s">
        <v>99</v>
      </c>
      <c r="F980" s="44" t="s">
        <v>99</v>
      </c>
      <c r="G980" s="44" t="s">
        <v>2136</v>
      </c>
      <c r="H980" s="44" t="s">
        <v>3828</v>
      </c>
      <c r="I980" s="24">
        <v>549.444444444444</v>
      </c>
      <c r="J980" s="9" t="s">
        <v>3864</v>
      </c>
      <c r="K980" s="10"/>
      <c r="L980" s="10"/>
      <c r="M980" s="28" t="str">
        <f>VLOOKUP(B980,[2]东乡打卡!$B$3:$B$585,1,FALSE)</f>
        <v>长仑支行</v>
      </c>
    </row>
    <row r="981" s="28" customFormat="1" ht="20" customHeight="1" spans="1:13">
      <c r="A981" s="9">
        <v>979</v>
      </c>
      <c r="B981" s="9" t="s">
        <v>3763</v>
      </c>
      <c r="C981" s="44" t="s">
        <v>3865</v>
      </c>
      <c r="D981" s="123" t="s">
        <v>3866</v>
      </c>
      <c r="E981" s="44" t="s">
        <v>133</v>
      </c>
      <c r="F981" s="44" t="s">
        <v>133</v>
      </c>
      <c r="G981" s="44" t="s">
        <v>572</v>
      </c>
      <c r="H981" s="44" t="s">
        <v>3828</v>
      </c>
      <c r="I981" s="24">
        <v>219.777777777778</v>
      </c>
      <c r="J981" s="140" t="s">
        <v>3867</v>
      </c>
      <c r="K981" s="9"/>
      <c r="L981" s="9"/>
      <c r="M981" s="28" t="str">
        <f>VLOOKUP(B981,[2]东乡打卡!$B$3:$B$585,1,FALSE)</f>
        <v>长仑支行</v>
      </c>
    </row>
    <row r="982" s="28" customFormat="1" ht="20" customHeight="1" spans="1:13">
      <c r="A982" s="9">
        <v>980</v>
      </c>
      <c r="B982" s="9" t="s">
        <v>3763</v>
      </c>
      <c r="C982" s="44" t="s">
        <v>3868</v>
      </c>
      <c r="D982" s="123" t="s">
        <v>3869</v>
      </c>
      <c r="E982" s="44" t="s">
        <v>187</v>
      </c>
      <c r="F982" s="44" t="s">
        <v>187</v>
      </c>
      <c r="G982" s="44" t="s">
        <v>1681</v>
      </c>
      <c r="H982" s="44" t="s">
        <v>3828</v>
      </c>
      <c r="I982" s="24">
        <v>329.666666666667</v>
      </c>
      <c r="J982" s="9" t="s">
        <v>3870</v>
      </c>
      <c r="K982" s="9"/>
      <c r="L982" s="9"/>
      <c r="M982" s="28" t="str">
        <f>VLOOKUP(B982,[2]东乡打卡!$B$3:$B$585,1,FALSE)</f>
        <v>长仑支行</v>
      </c>
    </row>
    <row r="983" s="28" customFormat="1" ht="20" customHeight="1" spans="1:13">
      <c r="A983" s="9">
        <v>981</v>
      </c>
      <c r="B983" s="9" t="s">
        <v>3763</v>
      </c>
      <c r="C983" s="44" t="s">
        <v>3871</v>
      </c>
      <c r="D983" s="123" t="s">
        <v>3872</v>
      </c>
      <c r="E983" s="44" t="s">
        <v>187</v>
      </c>
      <c r="F983" s="44" t="s">
        <v>187</v>
      </c>
      <c r="G983" s="44" t="s">
        <v>777</v>
      </c>
      <c r="H983" s="44" t="s">
        <v>3828</v>
      </c>
      <c r="I983" s="24">
        <v>329.666666666667</v>
      </c>
      <c r="J983" s="9" t="s">
        <v>3873</v>
      </c>
      <c r="K983" s="9"/>
      <c r="L983" s="9"/>
      <c r="M983" s="28" t="str">
        <f>VLOOKUP(B983,[2]东乡打卡!$B$3:$B$585,1,FALSE)</f>
        <v>长仑支行</v>
      </c>
    </row>
    <row r="984" s="28" customFormat="1" ht="20" customHeight="1" spans="1:13">
      <c r="A984" s="9">
        <v>982</v>
      </c>
      <c r="B984" s="9" t="s">
        <v>3763</v>
      </c>
      <c r="C984" s="44" t="s">
        <v>3874</v>
      </c>
      <c r="D984" s="123" t="s">
        <v>3875</v>
      </c>
      <c r="E984" s="44" t="s">
        <v>99</v>
      </c>
      <c r="F984" s="44" t="s">
        <v>99</v>
      </c>
      <c r="G984" s="44" t="s">
        <v>1090</v>
      </c>
      <c r="H984" s="44" t="s">
        <v>385</v>
      </c>
      <c r="I984" s="24">
        <v>472.777777777778</v>
      </c>
      <c r="J984" s="140" t="s">
        <v>3876</v>
      </c>
      <c r="K984" s="9"/>
      <c r="L984" s="9"/>
      <c r="M984" s="28" t="str">
        <f>VLOOKUP(B984,[2]东乡打卡!$B$3:$B$585,1,FALSE)</f>
        <v>长仑支行</v>
      </c>
    </row>
    <row r="985" s="28" customFormat="1" ht="20" customHeight="1" spans="1:13">
      <c r="A985" s="9">
        <v>983</v>
      </c>
      <c r="B985" s="9" t="s">
        <v>3763</v>
      </c>
      <c r="C985" s="44" t="s">
        <v>3877</v>
      </c>
      <c r="D985" s="123" t="s">
        <v>3878</v>
      </c>
      <c r="E985" s="44" t="s">
        <v>99</v>
      </c>
      <c r="F985" s="44" t="s">
        <v>99</v>
      </c>
      <c r="G985" s="44" t="s">
        <v>3259</v>
      </c>
      <c r="H985" s="44" t="s">
        <v>158</v>
      </c>
      <c r="I985" s="24">
        <v>472.777777777778</v>
      </c>
      <c r="J985" s="140" t="s">
        <v>3879</v>
      </c>
      <c r="K985" s="9"/>
      <c r="L985" s="9"/>
      <c r="M985" s="28" t="str">
        <f>VLOOKUP(B985,[2]东乡打卡!$B$3:$B$585,1,FALSE)</f>
        <v>长仑支行</v>
      </c>
    </row>
    <row r="986" s="28" customFormat="1" ht="20" customHeight="1" spans="1:13">
      <c r="A986" s="9">
        <v>984</v>
      </c>
      <c r="B986" s="9" t="s">
        <v>3763</v>
      </c>
      <c r="C986" s="44" t="s">
        <v>3880</v>
      </c>
      <c r="D986" s="123" t="s">
        <v>3881</v>
      </c>
      <c r="E986" s="44" t="s">
        <v>99</v>
      </c>
      <c r="F986" s="44" t="s">
        <v>99</v>
      </c>
      <c r="G986" s="44" t="s">
        <v>93</v>
      </c>
      <c r="H986" s="44" t="s">
        <v>1103</v>
      </c>
      <c r="I986" s="24">
        <v>530.277777777778</v>
      </c>
      <c r="J986" s="9" t="s">
        <v>3882</v>
      </c>
      <c r="K986" s="9"/>
      <c r="L986" s="9"/>
      <c r="M986" s="28" t="str">
        <f>VLOOKUP(B986,[2]东乡打卡!$B$3:$B$585,1,FALSE)</f>
        <v>长仑支行</v>
      </c>
    </row>
    <row r="987" s="28" customFormat="1" ht="20" customHeight="1" spans="1:13">
      <c r="A987" s="9">
        <v>985</v>
      </c>
      <c r="B987" s="9" t="s">
        <v>3763</v>
      </c>
      <c r="C987" s="44" t="s">
        <v>3883</v>
      </c>
      <c r="D987" s="123" t="s">
        <v>3884</v>
      </c>
      <c r="E987" s="44" t="s">
        <v>99</v>
      </c>
      <c r="F987" s="44" t="s">
        <v>99</v>
      </c>
      <c r="G987" s="44" t="s">
        <v>93</v>
      </c>
      <c r="H987" s="44" t="s">
        <v>1103</v>
      </c>
      <c r="I987" s="24">
        <v>530.277777777778</v>
      </c>
      <c r="J987" s="9" t="s">
        <v>3885</v>
      </c>
      <c r="K987" s="9"/>
      <c r="L987" s="9"/>
      <c r="M987" s="28" t="str">
        <f>VLOOKUP(B987,[2]东乡打卡!$B$3:$B$585,1,FALSE)</f>
        <v>长仑支行</v>
      </c>
    </row>
    <row r="988" s="28" customFormat="1" ht="20" customHeight="1" spans="1:13">
      <c r="A988" s="9">
        <v>986</v>
      </c>
      <c r="B988" s="9" t="s">
        <v>3763</v>
      </c>
      <c r="C988" s="44" t="s">
        <v>3886</v>
      </c>
      <c r="D988" s="123" t="s">
        <v>3887</v>
      </c>
      <c r="E988" s="44" t="s">
        <v>99</v>
      </c>
      <c r="F988" s="44" t="s">
        <v>99</v>
      </c>
      <c r="G988" s="44" t="s">
        <v>3888</v>
      </c>
      <c r="H988" s="44" t="s">
        <v>3889</v>
      </c>
      <c r="I988" s="24">
        <v>472.777777777778</v>
      </c>
      <c r="J988" s="9" t="s">
        <v>3890</v>
      </c>
      <c r="K988" s="9"/>
      <c r="L988" s="9"/>
      <c r="M988" s="28" t="str">
        <f>VLOOKUP(B988,[2]东乡打卡!$B$3:$B$585,1,FALSE)</f>
        <v>长仑支行</v>
      </c>
    </row>
    <row r="989" s="28" customFormat="1" ht="20" customHeight="1" spans="1:13">
      <c r="A989" s="9">
        <v>987</v>
      </c>
      <c r="B989" s="9" t="s">
        <v>3763</v>
      </c>
      <c r="C989" s="44" t="s">
        <v>3891</v>
      </c>
      <c r="D989" s="123" t="s">
        <v>3892</v>
      </c>
      <c r="E989" s="44" t="s">
        <v>99</v>
      </c>
      <c r="F989" s="44" t="s">
        <v>99</v>
      </c>
      <c r="G989" s="44" t="s">
        <v>1107</v>
      </c>
      <c r="H989" s="44" t="s">
        <v>2462</v>
      </c>
      <c r="I989" s="24">
        <v>472.777777777778</v>
      </c>
      <c r="J989" s="9" t="s">
        <v>3893</v>
      </c>
      <c r="K989" s="9"/>
      <c r="L989" s="9"/>
      <c r="M989" s="28" t="str">
        <f>VLOOKUP(B989,[2]东乡打卡!$B$3:$B$585,1,FALSE)</f>
        <v>长仑支行</v>
      </c>
    </row>
    <row r="990" s="28" customFormat="1" ht="20" customHeight="1" spans="1:13">
      <c r="A990" s="9">
        <v>988</v>
      </c>
      <c r="B990" s="9" t="s">
        <v>3763</v>
      </c>
      <c r="C990" s="44" t="s">
        <v>3894</v>
      </c>
      <c r="D990" s="123" t="s">
        <v>3895</v>
      </c>
      <c r="E990" s="44" t="s">
        <v>99</v>
      </c>
      <c r="F990" s="44" t="s">
        <v>99</v>
      </c>
      <c r="G990" s="44" t="s">
        <v>1107</v>
      </c>
      <c r="H990" s="44" t="s">
        <v>2462</v>
      </c>
      <c r="I990" s="24">
        <v>472.777777777778</v>
      </c>
      <c r="J990" s="9" t="s">
        <v>3896</v>
      </c>
      <c r="K990" s="9"/>
      <c r="L990" s="9"/>
      <c r="M990" s="28" t="str">
        <f>VLOOKUP(B990,[2]东乡打卡!$B$3:$B$585,1,FALSE)</f>
        <v>长仑支行</v>
      </c>
    </row>
    <row r="991" s="28" customFormat="1" ht="20" customHeight="1" spans="1:13">
      <c r="A991" s="9">
        <v>989</v>
      </c>
      <c r="B991" s="9" t="s">
        <v>3763</v>
      </c>
      <c r="C991" s="44" t="s">
        <v>3897</v>
      </c>
      <c r="D991" s="123" t="s">
        <v>3898</v>
      </c>
      <c r="E991" s="44" t="s">
        <v>99</v>
      </c>
      <c r="F991" s="44" t="s">
        <v>99</v>
      </c>
      <c r="G991" s="44" t="s">
        <v>1107</v>
      </c>
      <c r="H991" s="44" t="s">
        <v>2462</v>
      </c>
      <c r="I991" s="24">
        <v>472.777777777778</v>
      </c>
      <c r="J991" s="140" t="s">
        <v>3899</v>
      </c>
      <c r="K991" s="9"/>
      <c r="L991" s="9"/>
      <c r="M991" s="28" t="str">
        <f>VLOOKUP(B991,[2]东乡打卡!$B$3:$B$585,1,FALSE)</f>
        <v>长仑支行</v>
      </c>
    </row>
    <row r="992" s="28" customFormat="1" ht="20" customHeight="1" spans="1:13">
      <c r="A992" s="9">
        <v>990</v>
      </c>
      <c r="B992" s="9" t="s">
        <v>3763</v>
      </c>
      <c r="C992" s="44" t="s">
        <v>3900</v>
      </c>
      <c r="D992" s="123" t="s">
        <v>3901</v>
      </c>
      <c r="E992" s="44" t="s">
        <v>133</v>
      </c>
      <c r="F992" s="44" t="s">
        <v>133</v>
      </c>
      <c r="G992" s="44" t="s">
        <v>1112</v>
      </c>
      <c r="H992" s="44" t="s">
        <v>1553</v>
      </c>
      <c r="I992" s="24">
        <v>189.111111111111</v>
      </c>
      <c r="J992" s="9" t="s">
        <v>3902</v>
      </c>
      <c r="K992" s="9"/>
      <c r="L992" s="9"/>
      <c r="M992" s="28" t="str">
        <f>VLOOKUP(B992,[2]东乡打卡!$B$3:$B$585,1,FALSE)</f>
        <v>长仑支行</v>
      </c>
    </row>
    <row r="993" s="28" customFormat="1" ht="20" customHeight="1" spans="1:13">
      <c r="A993" s="9">
        <v>991</v>
      </c>
      <c r="B993" s="9" t="s">
        <v>3763</v>
      </c>
      <c r="C993" s="44" t="s">
        <v>3903</v>
      </c>
      <c r="D993" s="123" t="s">
        <v>3904</v>
      </c>
      <c r="E993" s="44" t="s">
        <v>99</v>
      </c>
      <c r="F993" s="44" t="s">
        <v>99</v>
      </c>
      <c r="G993" s="44" t="s">
        <v>1112</v>
      </c>
      <c r="H993" s="44" t="s">
        <v>1553</v>
      </c>
      <c r="I993" s="24">
        <v>472.777777777778</v>
      </c>
      <c r="J993" s="9" t="s">
        <v>3905</v>
      </c>
      <c r="K993" s="9"/>
      <c r="L993" s="9"/>
      <c r="M993" s="28" t="str">
        <f>VLOOKUP(B993,[2]东乡打卡!$B$3:$B$585,1,FALSE)</f>
        <v>长仑支行</v>
      </c>
    </row>
    <row r="994" ht="20" customHeight="1" spans="1:13">
      <c r="A994" s="9">
        <v>992</v>
      </c>
      <c r="B994" s="9" t="s">
        <v>3763</v>
      </c>
      <c r="C994" s="44" t="s">
        <v>3906</v>
      </c>
      <c r="D994" s="123" t="s">
        <v>3907</v>
      </c>
      <c r="E994" s="44" t="s">
        <v>99</v>
      </c>
      <c r="F994" s="44" t="s">
        <v>99</v>
      </c>
      <c r="G994" s="44" t="s">
        <v>531</v>
      </c>
      <c r="H994" s="44" t="s">
        <v>994</v>
      </c>
      <c r="I994" s="24">
        <v>530.277777777778</v>
      </c>
      <c r="J994" s="9" t="s">
        <v>3908</v>
      </c>
      <c r="K994" s="9"/>
      <c r="L994" s="9"/>
      <c r="M994" s="28" t="str">
        <f>VLOOKUP(B994,[2]东乡打卡!$B$3:$B$585,1,FALSE)</f>
        <v>长仑支行</v>
      </c>
    </row>
    <row r="995" ht="20" customHeight="1" spans="1:13">
      <c r="A995" s="9">
        <v>993</v>
      </c>
      <c r="B995" s="9" t="s">
        <v>3763</v>
      </c>
      <c r="C995" s="44" t="s">
        <v>3909</v>
      </c>
      <c r="D995" s="123" t="s">
        <v>3910</v>
      </c>
      <c r="E995" s="44" t="s">
        <v>99</v>
      </c>
      <c r="F995" s="44" t="s">
        <v>99</v>
      </c>
      <c r="G995" s="44" t="s">
        <v>2430</v>
      </c>
      <c r="H995" s="44" t="s">
        <v>1549</v>
      </c>
      <c r="I995" s="24">
        <v>530.277777777778</v>
      </c>
      <c r="J995" s="9" t="s">
        <v>3911</v>
      </c>
      <c r="K995" s="9"/>
      <c r="L995" s="9"/>
      <c r="M995" s="28" t="str">
        <f>VLOOKUP(B995,[2]东乡打卡!$B$3:$B$585,1,FALSE)</f>
        <v>长仑支行</v>
      </c>
    </row>
    <row r="996" ht="20" customHeight="1" spans="1:13">
      <c r="A996" s="9">
        <v>994</v>
      </c>
      <c r="B996" s="9" t="s">
        <v>3763</v>
      </c>
      <c r="C996" s="44" t="s">
        <v>3912</v>
      </c>
      <c r="D996" s="123" t="s">
        <v>3913</v>
      </c>
      <c r="E996" s="44" t="s">
        <v>99</v>
      </c>
      <c r="F996" s="44" t="s">
        <v>99</v>
      </c>
      <c r="G996" s="44" t="s">
        <v>2090</v>
      </c>
      <c r="H996" s="44" t="s">
        <v>288</v>
      </c>
      <c r="I996" s="24">
        <v>472.777777777778</v>
      </c>
      <c r="J996" s="140" t="s">
        <v>3914</v>
      </c>
      <c r="K996" s="9"/>
      <c r="L996" s="9"/>
      <c r="M996" s="28" t="str">
        <f>VLOOKUP(B996,[2]东乡打卡!$B$3:$B$585,1,FALSE)</f>
        <v>长仑支行</v>
      </c>
    </row>
    <row r="997" ht="20" customHeight="1" spans="1:13">
      <c r="A997" s="9">
        <v>995</v>
      </c>
      <c r="B997" s="9" t="s">
        <v>3763</v>
      </c>
      <c r="C997" s="44" t="s">
        <v>3915</v>
      </c>
      <c r="D997" s="123" t="s">
        <v>3916</v>
      </c>
      <c r="E997" s="44" t="s">
        <v>99</v>
      </c>
      <c r="F997" s="44" t="s">
        <v>99</v>
      </c>
      <c r="G997" s="44" t="s">
        <v>1566</v>
      </c>
      <c r="H997" s="44" t="s">
        <v>896</v>
      </c>
      <c r="I997" s="24">
        <v>472.777777777778</v>
      </c>
      <c r="J997" s="9" t="s">
        <v>3917</v>
      </c>
      <c r="K997" s="9"/>
      <c r="L997" s="9"/>
      <c r="M997" s="28" t="str">
        <f>VLOOKUP(B997,[2]东乡打卡!$B$3:$B$585,1,FALSE)</f>
        <v>长仑支行</v>
      </c>
    </row>
    <row r="998" ht="20" customHeight="1" spans="1:13">
      <c r="A998" s="9">
        <v>996</v>
      </c>
      <c r="B998" s="9" t="s">
        <v>3763</v>
      </c>
      <c r="C998" s="44" t="s">
        <v>3918</v>
      </c>
      <c r="D998" s="123" t="s">
        <v>3919</v>
      </c>
      <c r="E998" s="44" t="s">
        <v>99</v>
      </c>
      <c r="F998" s="44" t="s">
        <v>99</v>
      </c>
      <c r="G998" s="44" t="s">
        <v>1131</v>
      </c>
      <c r="H998" s="44" t="s">
        <v>94</v>
      </c>
      <c r="I998" s="24">
        <v>530.277777777778</v>
      </c>
      <c r="J998" s="9" t="s">
        <v>3920</v>
      </c>
      <c r="K998" s="9"/>
      <c r="L998" s="9"/>
      <c r="M998" s="28" t="str">
        <f>VLOOKUP(B998,[2]东乡打卡!$B$3:$B$585,1,FALSE)</f>
        <v>长仑支行</v>
      </c>
    </row>
    <row r="999" ht="20" customHeight="1" spans="1:13">
      <c r="A999" s="9">
        <v>997</v>
      </c>
      <c r="B999" s="9" t="s">
        <v>3763</v>
      </c>
      <c r="C999" s="44" t="s">
        <v>3921</v>
      </c>
      <c r="D999" s="123" t="s">
        <v>3922</v>
      </c>
      <c r="E999" s="44" t="s">
        <v>99</v>
      </c>
      <c r="F999" s="44" t="s">
        <v>99</v>
      </c>
      <c r="G999" s="44" t="s">
        <v>1477</v>
      </c>
      <c r="H999" s="44" t="s">
        <v>3567</v>
      </c>
      <c r="I999" s="24">
        <v>472.777777777778</v>
      </c>
      <c r="J999" s="9" t="s">
        <v>3923</v>
      </c>
      <c r="K999" s="9"/>
      <c r="L999" s="9"/>
      <c r="M999" s="28" t="str">
        <f>VLOOKUP(B999,[2]东乡打卡!$B$3:$B$585,1,FALSE)</f>
        <v>长仑支行</v>
      </c>
    </row>
    <row r="1000" ht="20" customHeight="1" spans="1:13">
      <c r="A1000" s="9">
        <v>998</v>
      </c>
      <c r="B1000" s="9" t="s">
        <v>3763</v>
      </c>
      <c r="C1000" s="44" t="s">
        <v>3924</v>
      </c>
      <c r="D1000" s="123" t="s">
        <v>3925</v>
      </c>
      <c r="E1000" s="44" t="s">
        <v>99</v>
      </c>
      <c r="F1000" s="44" t="s">
        <v>99</v>
      </c>
      <c r="G1000" s="44" t="s">
        <v>1477</v>
      </c>
      <c r="H1000" s="44" t="s">
        <v>3567</v>
      </c>
      <c r="I1000" s="24">
        <v>472.777777777778</v>
      </c>
      <c r="J1000" s="9" t="s">
        <v>3926</v>
      </c>
      <c r="K1000" s="9"/>
      <c r="L1000" s="9"/>
      <c r="M1000" s="28" t="str">
        <f>VLOOKUP(B1000,[2]东乡打卡!$B$3:$B$585,1,FALSE)</f>
        <v>长仑支行</v>
      </c>
    </row>
    <row r="1001" ht="20" customHeight="1" spans="1:13">
      <c r="A1001" s="9">
        <v>999</v>
      </c>
      <c r="B1001" s="9" t="s">
        <v>3763</v>
      </c>
      <c r="C1001" s="44" t="s">
        <v>3927</v>
      </c>
      <c r="D1001" s="123" t="s">
        <v>3928</v>
      </c>
      <c r="E1001" s="44" t="s">
        <v>99</v>
      </c>
      <c r="F1001" s="44" t="s">
        <v>99</v>
      </c>
      <c r="G1001" s="44" t="s">
        <v>1355</v>
      </c>
      <c r="H1001" s="44" t="s">
        <v>920</v>
      </c>
      <c r="I1001" s="24">
        <v>472.777777777778</v>
      </c>
      <c r="J1001" s="9" t="s">
        <v>3929</v>
      </c>
      <c r="K1001" s="9"/>
      <c r="L1001" s="9"/>
      <c r="M1001" s="28" t="str">
        <f>VLOOKUP(B1001,[2]东乡打卡!$B$3:$B$585,1,FALSE)</f>
        <v>长仑支行</v>
      </c>
    </row>
    <row r="1002" ht="20" customHeight="1" spans="1:13">
      <c r="A1002" s="9">
        <v>1000</v>
      </c>
      <c r="B1002" s="9" t="s">
        <v>3763</v>
      </c>
      <c r="C1002" s="44" t="s">
        <v>3930</v>
      </c>
      <c r="D1002" s="123" t="s">
        <v>3931</v>
      </c>
      <c r="E1002" s="44" t="s">
        <v>99</v>
      </c>
      <c r="F1002" s="44" t="s">
        <v>99</v>
      </c>
      <c r="G1002" s="44" t="s">
        <v>1355</v>
      </c>
      <c r="H1002" s="44" t="s">
        <v>920</v>
      </c>
      <c r="I1002" s="24">
        <v>472.777777777778</v>
      </c>
      <c r="J1002" s="9" t="s">
        <v>3932</v>
      </c>
      <c r="K1002" s="9"/>
      <c r="L1002" s="9"/>
      <c r="M1002" s="28" t="str">
        <f>VLOOKUP(B1002,[2]东乡打卡!$B$3:$B$585,1,FALSE)</f>
        <v>长仑支行</v>
      </c>
    </row>
    <row r="1003" ht="20" customHeight="1" spans="1:13">
      <c r="A1003" s="9">
        <v>1001</v>
      </c>
      <c r="B1003" s="9" t="s">
        <v>3763</v>
      </c>
      <c r="C1003" s="44" t="s">
        <v>3933</v>
      </c>
      <c r="D1003" s="123" t="s">
        <v>3934</v>
      </c>
      <c r="E1003" s="44" t="s">
        <v>99</v>
      </c>
      <c r="F1003" s="44" t="s">
        <v>99</v>
      </c>
      <c r="G1003" s="44" t="s">
        <v>3574</v>
      </c>
      <c r="H1003" s="44" t="s">
        <v>204</v>
      </c>
      <c r="I1003" s="24">
        <v>472.777777777778</v>
      </c>
      <c r="J1003" s="9" t="s">
        <v>3935</v>
      </c>
      <c r="K1003" s="9"/>
      <c r="L1003" s="9"/>
      <c r="M1003" s="28" t="str">
        <f>VLOOKUP(B1003,[2]东乡打卡!$B$3:$B$585,1,FALSE)</f>
        <v>长仑支行</v>
      </c>
    </row>
    <row r="1004" ht="20" customHeight="1" spans="1:13">
      <c r="A1004" s="9">
        <v>1002</v>
      </c>
      <c r="B1004" s="9" t="s">
        <v>3763</v>
      </c>
      <c r="C1004" s="44" t="s">
        <v>3936</v>
      </c>
      <c r="D1004" s="123" t="s">
        <v>3937</v>
      </c>
      <c r="E1004" s="44" t="s">
        <v>99</v>
      </c>
      <c r="F1004" s="44" t="s">
        <v>99</v>
      </c>
      <c r="G1004" s="44" t="s">
        <v>3574</v>
      </c>
      <c r="H1004" s="44" t="s">
        <v>204</v>
      </c>
      <c r="I1004" s="24">
        <v>472.777777777778</v>
      </c>
      <c r="J1004" s="9" t="s">
        <v>3938</v>
      </c>
      <c r="K1004" s="9"/>
      <c r="L1004" s="9"/>
      <c r="M1004" s="28" t="str">
        <f>VLOOKUP(B1004,[2]东乡打卡!$B$3:$B$585,1,FALSE)</f>
        <v>长仑支行</v>
      </c>
    </row>
    <row r="1005" ht="20" customHeight="1" spans="1:13">
      <c r="A1005" s="9">
        <v>1003</v>
      </c>
      <c r="B1005" s="9" t="s">
        <v>3763</v>
      </c>
      <c r="C1005" s="44" t="s">
        <v>3939</v>
      </c>
      <c r="D1005" s="123" t="s">
        <v>3940</v>
      </c>
      <c r="E1005" s="44" t="s">
        <v>187</v>
      </c>
      <c r="F1005" s="44" t="s">
        <v>187</v>
      </c>
      <c r="G1005" s="44" t="s">
        <v>1698</v>
      </c>
      <c r="H1005" s="44" t="s">
        <v>1699</v>
      </c>
      <c r="I1005" s="24">
        <v>283.666666666667</v>
      </c>
      <c r="J1005" s="140" t="s">
        <v>3941</v>
      </c>
      <c r="K1005" s="9"/>
      <c r="L1005" s="9"/>
      <c r="M1005" s="28" t="str">
        <f>VLOOKUP(B1005,[2]东乡打卡!$B$3:$B$585,1,FALSE)</f>
        <v>长仑支行</v>
      </c>
    </row>
    <row r="1006" ht="20" customHeight="1" spans="1:13">
      <c r="A1006" s="9">
        <v>1004</v>
      </c>
      <c r="B1006" s="9" t="s">
        <v>3763</v>
      </c>
      <c r="C1006" s="44" t="s">
        <v>3942</v>
      </c>
      <c r="D1006" s="123" t="s">
        <v>3943</v>
      </c>
      <c r="E1006" s="44" t="s">
        <v>187</v>
      </c>
      <c r="F1006" s="44" t="s">
        <v>187</v>
      </c>
      <c r="G1006" s="44" t="s">
        <v>1425</v>
      </c>
      <c r="H1006" s="44" t="s">
        <v>221</v>
      </c>
      <c r="I1006" s="24">
        <v>283.666666666667</v>
      </c>
      <c r="J1006" s="9" t="s">
        <v>3944</v>
      </c>
      <c r="K1006" s="9"/>
      <c r="L1006" s="9"/>
      <c r="M1006" s="28" t="str">
        <f>VLOOKUP(B1006,[2]东乡打卡!$B$3:$B$585,1,FALSE)</f>
        <v>长仑支行</v>
      </c>
    </row>
    <row r="1007" ht="20" customHeight="1" spans="1:13">
      <c r="A1007" s="9">
        <v>1005</v>
      </c>
      <c r="B1007" s="9" t="s">
        <v>3763</v>
      </c>
      <c r="C1007" s="44" t="s">
        <v>3945</v>
      </c>
      <c r="D1007" s="123" t="s">
        <v>3946</v>
      </c>
      <c r="E1007" s="44" t="s">
        <v>99</v>
      </c>
      <c r="F1007" s="44" t="s">
        <v>99</v>
      </c>
      <c r="G1007" s="44" t="s">
        <v>937</v>
      </c>
      <c r="H1007" s="44" t="s">
        <v>233</v>
      </c>
      <c r="I1007" s="24">
        <v>472.777777777778</v>
      </c>
      <c r="J1007" s="9" t="s">
        <v>3947</v>
      </c>
      <c r="K1007" s="9"/>
      <c r="L1007" s="9"/>
      <c r="M1007" s="28" t="str">
        <f>VLOOKUP(B1007,[2]东乡打卡!$B$3:$B$585,1,FALSE)</f>
        <v>长仑支行</v>
      </c>
    </row>
    <row r="1008" ht="20" customHeight="1" spans="1:13">
      <c r="A1008" s="9">
        <v>1006</v>
      </c>
      <c r="B1008" s="9" t="s">
        <v>3763</v>
      </c>
      <c r="C1008" s="44" t="s">
        <v>3948</v>
      </c>
      <c r="D1008" s="123" t="s">
        <v>3949</v>
      </c>
      <c r="E1008" s="44" t="s">
        <v>110</v>
      </c>
      <c r="F1008" s="44" t="s">
        <v>110</v>
      </c>
      <c r="G1008" s="44" t="s">
        <v>3950</v>
      </c>
      <c r="H1008" s="44" t="s">
        <v>3951</v>
      </c>
      <c r="I1008" s="24">
        <v>378.222222222222</v>
      </c>
      <c r="J1008" s="9" t="s">
        <v>3952</v>
      </c>
      <c r="K1008" s="9"/>
      <c r="L1008" s="9"/>
      <c r="M1008" s="28" t="str">
        <f>VLOOKUP(B1008,[2]东乡打卡!$B$3:$B$585,1,FALSE)</f>
        <v>长仑支行</v>
      </c>
    </row>
    <row r="1009" ht="20" customHeight="1" spans="1:13">
      <c r="A1009" s="9">
        <v>1007</v>
      </c>
      <c r="B1009" s="9" t="s">
        <v>3763</v>
      </c>
      <c r="C1009" s="44" t="s">
        <v>3953</v>
      </c>
      <c r="D1009" s="123" t="s">
        <v>3954</v>
      </c>
      <c r="E1009" s="44" t="s">
        <v>99</v>
      </c>
      <c r="F1009" s="44" t="s">
        <v>99</v>
      </c>
      <c r="G1009" s="44" t="s">
        <v>2051</v>
      </c>
      <c r="H1009" s="44" t="s">
        <v>627</v>
      </c>
      <c r="I1009" s="24">
        <v>472.777777777778</v>
      </c>
      <c r="J1009" s="9" t="s">
        <v>3955</v>
      </c>
      <c r="K1009" s="9"/>
      <c r="L1009" s="9"/>
      <c r="M1009" s="28" t="str">
        <f>VLOOKUP(B1009,[2]东乡打卡!$B$3:$B$585,1,FALSE)</f>
        <v>长仑支行</v>
      </c>
    </row>
    <row r="1010" ht="20" customHeight="1" spans="1:13">
      <c r="A1010" s="9">
        <v>1008</v>
      </c>
      <c r="B1010" s="9" t="s">
        <v>3763</v>
      </c>
      <c r="C1010" s="44" t="s">
        <v>3956</v>
      </c>
      <c r="D1010" s="123" t="s">
        <v>3957</v>
      </c>
      <c r="E1010" s="44" t="s">
        <v>99</v>
      </c>
      <c r="F1010" s="44" t="s">
        <v>99</v>
      </c>
      <c r="G1010" s="44" t="s">
        <v>3344</v>
      </c>
      <c r="H1010" s="44" t="s">
        <v>3345</v>
      </c>
      <c r="I1010" s="24">
        <v>472.777777777778</v>
      </c>
      <c r="J1010" s="9" t="s">
        <v>3958</v>
      </c>
      <c r="K1010" s="9"/>
      <c r="L1010" s="9"/>
      <c r="M1010" s="28" t="str">
        <f>VLOOKUP(B1010,[2]东乡打卡!$B$3:$B$585,1,FALSE)</f>
        <v>长仑支行</v>
      </c>
    </row>
    <row r="1011" ht="20" customHeight="1" spans="1:13">
      <c r="A1011" s="9">
        <v>1009</v>
      </c>
      <c r="B1011" s="9" t="s">
        <v>3763</v>
      </c>
      <c r="C1011" s="44" t="s">
        <v>3959</v>
      </c>
      <c r="D1011" s="123" t="s">
        <v>3960</v>
      </c>
      <c r="E1011" s="44" t="s">
        <v>99</v>
      </c>
      <c r="F1011" s="44" t="s">
        <v>99</v>
      </c>
      <c r="G1011" s="44" t="s">
        <v>1149</v>
      </c>
      <c r="H1011" s="44" t="s">
        <v>3961</v>
      </c>
      <c r="I1011" s="24">
        <v>472.777777777778</v>
      </c>
      <c r="J1011" s="9" t="s">
        <v>3962</v>
      </c>
      <c r="K1011" s="9"/>
      <c r="L1011" s="9"/>
      <c r="M1011" s="28" t="str">
        <f>VLOOKUP(B1011,[2]东乡打卡!$B$3:$B$585,1,FALSE)</f>
        <v>长仑支行</v>
      </c>
    </row>
    <row r="1012" ht="20" customHeight="1" spans="1:13">
      <c r="A1012" s="9">
        <v>1010</v>
      </c>
      <c r="B1012" s="9" t="s">
        <v>3763</v>
      </c>
      <c r="C1012" s="44" t="s">
        <v>3963</v>
      </c>
      <c r="D1012" s="123" t="s">
        <v>3964</v>
      </c>
      <c r="E1012" s="44" t="s">
        <v>99</v>
      </c>
      <c r="F1012" s="44" t="s">
        <v>99</v>
      </c>
      <c r="G1012" s="44" t="s">
        <v>751</v>
      </c>
      <c r="H1012" s="44" t="s">
        <v>478</v>
      </c>
      <c r="I1012" s="24">
        <v>472.777777777778</v>
      </c>
      <c r="J1012" s="9" t="s">
        <v>3965</v>
      </c>
      <c r="K1012" s="9"/>
      <c r="L1012" s="9"/>
      <c r="M1012" s="28" t="str">
        <f>VLOOKUP(B1012,[2]东乡打卡!$B$3:$B$585,1,FALSE)</f>
        <v>长仑支行</v>
      </c>
    </row>
    <row r="1013" ht="20" customHeight="1" spans="1:13">
      <c r="A1013" s="9">
        <v>1011</v>
      </c>
      <c r="B1013" s="9" t="s">
        <v>3763</v>
      </c>
      <c r="C1013" s="44" t="s">
        <v>3966</v>
      </c>
      <c r="D1013" s="123" t="s">
        <v>3967</v>
      </c>
      <c r="E1013" s="44" t="s">
        <v>187</v>
      </c>
      <c r="F1013" s="44" t="s">
        <v>187</v>
      </c>
      <c r="G1013" s="44" t="s">
        <v>832</v>
      </c>
      <c r="H1013" s="44" t="s">
        <v>457</v>
      </c>
      <c r="I1013" s="24">
        <v>283.666666666667</v>
      </c>
      <c r="J1013" s="9" t="s">
        <v>3968</v>
      </c>
      <c r="K1013" s="9"/>
      <c r="L1013" s="9"/>
      <c r="M1013" s="28" t="str">
        <f>VLOOKUP(B1013,[2]东乡打卡!$B$3:$B$585,1,FALSE)</f>
        <v>长仑支行</v>
      </c>
    </row>
    <row r="1014" ht="20" customHeight="1" spans="1:13">
      <c r="A1014" s="9">
        <v>1012</v>
      </c>
      <c r="B1014" s="9" t="s">
        <v>3763</v>
      </c>
      <c r="C1014" s="44" t="s">
        <v>3969</v>
      </c>
      <c r="D1014" s="123" t="s">
        <v>3970</v>
      </c>
      <c r="E1014" s="44" t="s">
        <v>99</v>
      </c>
      <c r="F1014" s="44" t="s">
        <v>99</v>
      </c>
      <c r="G1014" s="44" t="s">
        <v>845</v>
      </c>
      <c r="H1014" s="44" t="s">
        <v>846</v>
      </c>
      <c r="I1014" s="24">
        <v>466.388888888889</v>
      </c>
      <c r="J1014" s="9" t="s">
        <v>3971</v>
      </c>
      <c r="K1014" s="9"/>
      <c r="L1014" s="9"/>
      <c r="M1014" s="28" t="str">
        <f>VLOOKUP(B1014,[2]东乡打卡!$B$3:$B$585,1,FALSE)</f>
        <v>长仑支行</v>
      </c>
    </row>
    <row r="1015" ht="20" customHeight="1" spans="1:13">
      <c r="A1015" s="9">
        <v>1013</v>
      </c>
      <c r="B1015" s="9" t="s">
        <v>3763</v>
      </c>
      <c r="C1015" s="44" t="s">
        <v>3972</v>
      </c>
      <c r="D1015" s="123" t="s">
        <v>3973</v>
      </c>
      <c r="E1015" s="44" t="s">
        <v>99</v>
      </c>
      <c r="F1015" s="44" t="s">
        <v>99</v>
      </c>
      <c r="G1015" s="44" t="s">
        <v>1342</v>
      </c>
      <c r="H1015" s="44" t="s">
        <v>1343</v>
      </c>
      <c r="I1015" s="24">
        <v>466.388888888889</v>
      </c>
      <c r="J1015" s="9" t="s">
        <v>3974</v>
      </c>
      <c r="K1015" s="9"/>
      <c r="L1015" s="9"/>
      <c r="M1015" s="28" t="str">
        <f>VLOOKUP(B1015,[2]东乡打卡!$B$3:$B$585,1,FALSE)</f>
        <v>长仑支行</v>
      </c>
    </row>
    <row r="1016" ht="20" customHeight="1" spans="1:13">
      <c r="A1016" s="9">
        <v>1014</v>
      </c>
      <c r="B1016" s="9" t="s">
        <v>3763</v>
      </c>
      <c r="C1016" s="44" t="s">
        <v>3975</v>
      </c>
      <c r="D1016" s="123" t="s">
        <v>3976</v>
      </c>
      <c r="E1016" s="44" t="s">
        <v>99</v>
      </c>
      <c r="F1016" s="44" t="s">
        <v>99</v>
      </c>
      <c r="G1016" s="44" t="s">
        <v>1342</v>
      </c>
      <c r="H1016" s="44" t="s">
        <v>1343</v>
      </c>
      <c r="I1016" s="24">
        <v>466.388888888889</v>
      </c>
      <c r="J1016" s="9" t="s">
        <v>3977</v>
      </c>
      <c r="K1016" s="9"/>
      <c r="L1016" s="9"/>
      <c r="M1016" s="28" t="str">
        <f>VLOOKUP(B1016,[2]东乡打卡!$B$3:$B$585,1,FALSE)</f>
        <v>长仑支行</v>
      </c>
    </row>
    <row r="1017" ht="20" customHeight="1" spans="1:13">
      <c r="A1017" s="9">
        <v>1015</v>
      </c>
      <c r="B1017" s="9" t="s">
        <v>3763</v>
      </c>
      <c r="C1017" s="44" t="s">
        <v>3978</v>
      </c>
      <c r="D1017" s="123" t="s">
        <v>3979</v>
      </c>
      <c r="E1017" s="44" t="s">
        <v>99</v>
      </c>
      <c r="F1017" s="44" t="s">
        <v>99</v>
      </c>
      <c r="G1017" s="44" t="s">
        <v>1745</v>
      </c>
      <c r="H1017" s="44" t="s">
        <v>1343</v>
      </c>
      <c r="I1017" s="24">
        <v>466.388888888889</v>
      </c>
      <c r="J1017" s="9" t="s">
        <v>3980</v>
      </c>
      <c r="K1017" s="9"/>
      <c r="L1017" s="9"/>
      <c r="M1017" s="28" t="str">
        <f>VLOOKUP(B1017,[2]东乡打卡!$B$3:$B$585,1,FALSE)</f>
        <v>长仑支行</v>
      </c>
    </row>
    <row r="1018" ht="20" customHeight="1" spans="1:13">
      <c r="A1018" s="9">
        <v>1016</v>
      </c>
      <c r="B1018" s="9" t="s">
        <v>3763</v>
      </c>
      <c r="C1018" s="44" t="s">
        <v>3981</v>
      </c>
      <c r="D1018" s="123" t="s">
        <v>3982</v>
      </c>
      <c r="E1018" s="44" t="s">
        <v>99</v>
      </c>
      <c r="F1018" s="44" t="s">
        <v>99</v>
      </c>
      <c r="G1018" s="44" t="s">
        <v>1745</v>
      </c>
      <c r="H1018" s="44" t="s">
        <v>1746</v>
      </c>
      <c r="I1018" s="24">
        <v>466.388888888889</v>
      </c>
      <c r="J1018" s="9" t="s">
        <v>3983</v>
      </c>
      <c r="K1018" s="9"/>
      <c r="L1018" s="9"/>
      <c r="M1018" s="28" t="str">
        <f>VLOOKUP(B1018,[2]东乡打卡!$B$3:$B$585,1,FALSE)</f>
        <v>长仑支行</v>
      </c>
    </row>
    <row r="1019" ht="20" customHeight="1" spans="1:13">
      <c r="A1019" s="9">
        <v>1017</v>
      </c>
      <c r="B1019" s="9" t="s">
        <v>3763</v>
      </c>
      <c r="C1019" s="44" t="s">
        <v>3984</v>
      </c>
      <c r="D1019" s="123" t="s">
        <v>3985</v>
      </c>
      <c r="E1019" s="44" t="s">
        <v>99</v>
      </c>
      <c r="F1019" s="44" t="s">
        <v>99</v>
      </c>
      <c r="G1019" s="44" t="s">
        <v>3986</v>
      </c>
      <c r="H1019" s="44" t="s">
        <v>1410</v>
      </c>
      <c r="I1019" s="24">
        <v>466.388888888889</v>
      </c>
      <c r="J1019" s="9" t="s">
        <v>3987</v>
      </c>
      <c r="K1019" s="9"/>
      <c r="L1019" s="9"/>
      <c r="M1019" s="28" t="str">
        <f>VLOOKUP(B1019,[2]东乡打卡!$B$3:$B$585,1,FALSE)</f>
        <v>长仑支行</v>
      </c>
    </row>
    <row r="1020" ht="20" customHeight="1" spans="1:13">
      <c r="A1020" s="9">
        <v>1018</v>
      </c>
      <c r="B1020" s="9" t="s">
        <v>3763</v>
      </c>
      <c r="C1020" s="44" t="s">
        <v>3988</v>
      </c>
      <c r="D1020" s="123" t="s">
        <v>3989</v>
      </c>
      <c r="E1020" s="44" t="s">
        <v>99</v>
      </c>
      <c r="F1020" s="44" t="s">
        <v>99</v>
      </c>
      <c r="G1020" s="44" t="s">
        <v>1163</v>
      </c>
      <c r="H1020" s="44" t="s">
        <v>1750</v>
      </c>
      <c r="I1020" s="24">
        <v>466.388888888889</v>
      </c>
      <c r="J1020" s="9" t="s">
        <v>3990</v>
      </c>
      <c r="K1020" s="9"/>
      <c r="L1020" s="9"/>
      <c r="M1020" s="28" t="str">
        <f>VLOOKUP(B1020,[2]东乡打卡!$B$3:$B$585,1,FALSE)</f>
        <v>长仑支行</v>
      </c>
    </row>
    <row r="1021" ht="20" customHeight="1" spans="1:13">
      <c r="A1021" s="9">
        <v>1019</v>
      </c>
      <c r="B1021" s="9" t="s">
        <v>3763</v>
      </c>
      <c r="C1021" s="44" t="s">
        <v>3991</v>
      </c>
      <c r="D1021" s="123" t="s">
        <v>3992</v>
      </c>
      <c r="E1021" s="44" t="s">
        <v>99</v>
      </c>
      <c r="F1021" s="44" t="s">
        <v>99</v>
      </c>
      <c r="G1021" s="44" t="s">
        <v>3993</v>
      </c>
      <c r="H1021" s="44" t="s">
        <v>3994</v>
      </c>
      <c r="I1021" s="24">
        <v>466.388888888889</v>
      </c>
      <c r="J1021" s="9" t="s">
        <v>3995</v>
      </c>
      <c r="K1021" s="9"/>
      <c r="L1021" s="9"/>
      <c r="M1021" s="28" t="str">
        <f>VLOOKUP(B1021,[2]东乡打卡!$B$3:$B$585,1,FALSE)</f>
        <v>长仑支行</v>
      </c>
    </row>
    <row r="1022" ht="20" customHeight="1" spans="1:13">
      <c r="A1022" s="9">
        <v>1020</v>
      </c>
      <c r="B1022" s="9" t="s">
        <v>3763</v>
      </c>
      <c r="C1022" s="44" t="s">
        <v>3996</v>
      </c>
      <c r="D1022" s="123" t="s">
        <v>3997</v>
      </c>
      <c r="E1022" s="44" t="s">
        <v>99</v>
      </c>
      <c r="F1022" s="44" t="s">
        <v>99</v>
      </c>
      <c r="G1022" s="44" t="s">
        <v>2013</v>
      </c>
      <c r="H1022" s="44" t="s">
        <v>2608</v>
      </c>
      <c r="I1022" s="24">
        <v>466.388888888889</v>
      </c>
      <c r="J1022" s="9" t="s">
        <v>3998</v>
      </c>
      <c r="K1022" s="9"/>
      <c r="L1022" s="9"/>
      <c r="M1022" s="28" t="str">
        <f>VLOOKUP(B1022,[2]东乡打卡!$B$3:$B$585,1,FALSE)</f>
        <v>长仑支行</v>
      </c>
    </row>
    <row r="1023" ht="20" customHeight="1" spans="1:13">
      <c r="A1023" s="9">
        <v>1021</v>
      </c>
      <c r="B1023" s="9" t="s">
        <v>3763</v>
      </c>
      <c r="C1023" s="44" t="s">
        <v>3999</v>
      </c>
      <c r="D1023" s="123" t="s">
        <v>4000</v>
      </c>
      <c r="E1023" s="44" t="s">
        <v>187</v>
      </c>
      <c r="F1023" s="44" t="s">
        <v>187</v>
      </c>
      <c r="G1023" s="44" t="s">
        <v>3400</v>
      </c>
      <c r="H1023" s="44" t="s">
        <v>3401</v>
      </c>
      <c r="I1023" s="24">
        <v>279.833333333333</v>
      </c>
      <c r="J1023" s="140" t="s">
        <v>4001</v>
      </c>
      <c r="K1023" s="9"/>
      <c r="L1023" s="9"/>
      <c r="M1023" s="28" t="str">
        <f>VLOOKUP(B1023,[2]东乡打卡!$B$3:$B$585,1,FALSE)</f>
        <v>长仑支行</v>
      </c>
    </row>
    <row r="1024" ht="20" customHeight="1" spans="1:13">
      <c r="A1024" s="9">
        <v>1022</v>
      </c>
      <c r="B1024" s="9" t="s">
        <v>3763</v>
      </c>
      <c r="C1024" s="44" t="s">
        <v>4002</v>
      </c>
      <c r="D1024" s="123" t="s">
        <v>4003</v>
      </c>
      <c r="E1024" s="44" t="s">
        <v>99</v>
      </c>
      <c r="F1024" s="44" t="s">
        <v>99</v>
      </c>
      <c r="G1024" s="44" t="s">
        <v>3400</v>
      </c>
      <c r="H1024" s="44" t="s">
        <v>3401</v>
      </c>
      <c r="I1024" s="24">
        <v>466.388888888889</v>
      </c>
      <c r="J1024" s="9" t="s">
        <v>4004</v>
      </c>
      <c r="K1024" s="9"/>
      <c r="L1024" s="9"/>
      <c r="M1024" s="28" t="str">
        <f>VLOOKUP(B1024,[2]东乡打卡!$B$3:$B$585,1,FALSE)</f>
        <v>长仑支行</v>
      </c>
    </row>
    <row r="1025" ht="20" customHeight="1" spans="1:13">
      <c r="A1025" s="9">
        <v>1023</v>
      </c>
      <c r="B1025" s="9" t="s">
        <v>3763</v>
      </c>
      <c r="C1025" s="44" t="s">
        <v>4005</v>
      </c>
      <c r="D1025" s="123" t="s">
        <v>4006</v>
      </c>
      <c r="E1025" s="44" t="s">
        <v>99</v>
      </c>
      <c r="F1025" s="44" t="s">
        <v>99</v>
      </c>
      <c r="G1025" s="44" t="s">
        <v>3400</v>
      </c>
      <c r="H1025" s="44" t="s">
        <v>3401</v>
      </c>
      <c r="I1025" s="24">
        <v>466.388888888889</v>
      </c>
      <c r="J1025" s="9" t="s">
        <v>4007</v>
      </c>
      <c r="K1025" s="9"/>
      <c r="L1025" s="9"/>
      <c r="M1025" s="28" t="str">
        <f>VLOOKUP(B1025,[2]东乡打卡!$B$3:$B$585,1,FALSE)</f>
        <v>长仑支行</v>
      </c>
    </row>
    <row r="1026" ht="20" customHeight="1" spans="1:13">
      <c r="A1026" s="9">
        <v>1024</v>
      </c>
      <c r="B1026" s="9" t="s">
        <v>3763</v>
      </c>
      <c r="C1026" s="44" t="s">
        <v>4008</v>
      </c>
      <c r="D1026" s="123" t="s">
        <v>4009</v>
      </c>
      <c r="E1026" s="44" t="s">
        <v>99</v>
      </c>
      <c r="F1026" s="44" t="s">
        <v>99</v>
      </c>
      <c r="G1026" s="44" t="s">
        <v>3400</v>
      </c>
      <c r="H1026" s="44" t="s">
        <v>3401</v>
      </c>
      <c r="I1026" s="24">
        <v>466.388888888889</v>
      </c>
      <c r="J1026" s="9" t="s">
        <v>4010</v>
      </c>
      <c r="K1026" s="9"/>
      <c r="L1026" s="9"/>
      <c r="M1026" s="28" t="str">
        <f>VLOOKUP(B1026,[2]东乡打卡!$B$3:$B$585,1,FALSE)</f>
        <v>长仑支行</v>
      </c>
    </row>
    <row r="1027" ht="20" customHeight="1" spans="1:13">
      <c r="A1027" s="9">
        <v>1025</v>
      </c>
      <c r="B1027" s="9" t="s">
        <v>3763</v>
      </c>
      <c r="C1027" s="44" t="s">
        <v>4011</v>
      </c>
      <c r="D1027" s="123" t="s">
        <v>4012</v>
      </c>
      <c r="E1027" s="44" t="s">
        <v>187</v>
      </c>
      <c r="F1027" s="44" t="s">
        <v>187</v>
      </c>
      <c r="G1027" s="44" t="s">
        <v>969</v>
      </c>
      <c r="H1027" s="44" t="s">
        <v>970</v>
      </c>
      <c r="I1027" s="24">
        <v>279.833333333333</v>
      </c>
      <c r="J1027" s="9" t="s">
        <v>4013</v>
      </c>
      <c r="K1027" s="9"/>
      <c r="L1027" s="9"/>
      <c r="M1027" s="28" t="str">
        <f>VLOOKUP(B1027,[2]东乡打卡!$B$3:$B$585,1,FALSE)</f>
        <v>长仑支行</v>
      </c>
    </row>
    <row r="1028" ht="20" customHeight="1" spans="1:13">
      <c r="A1028" s="9">
        <v>1026</v>
      </c>
      <c r="B1028" s="9" t="s">
        <v>3763</v>
      </c>
      <c r="C1028" s="44" t="s">
        <v>4014</v>
      </c>
      <c r="D1028" s="123" t="s">
        <v>4015</v>
      </c>
      <c r="E1028" s="44" t="s">
        <v>482</v>
      </c>
      <c r="F1028" s="44" t="s">
        <v>482</v>
      </c>
      <c r="G1028" s="44" t="s">
        <v>969</v>
      </c>
      <c r="H1028" s="44" t="s">
        <v>970</v>
      </c>
      <c r="I1028" s="24">
        <v>419.75</v>
      </c>
      <c r="J1028" s="9" t="s">
        <v>4016</v>
      </c>
      <c r="K1028" s="9"/>
      <c r="L1028" s="9"/>
      <c r="M1028" s="28" t="str">
        <f>VLOOKUP(B1028,[2]东乡打卡!$B$3:$B$585,1,FALSE)</f>
        <v>长仑支行</v>
      </c>
    </row>
    <row r="1029" ht="20" customHeight="1" spans="1:13">
      <c r="A1029" s="9">
        <v>1027</v>
      </c>
      <c r="B1029" s="9" t="s">
        <v>3763</v>
      </c>
      <c r="C1029" s="44" t="s">
        <v>4017</v>
      </c>
      <c r="D1029" s="123" t="s">
        <v>4018</v>
      </c>
      <c r="E1029" s="44" t="s">
        <v>99</v>
      </c>
      <c r="F1029" s="44" t="s">
        <v>99</v>
      </c>
      <c r="G1029" s="44" t="s">
        <v>1988</v>
      </c>
      <c r="H1029" s="44" t="s">
        <v>431</v>
      </c>
      <c r="I1029" s="24">
        <v>466.388888888889</v>
      </c>
      <c r="J1029" s="9" t="s">
        <v>4019</v>
      </c>
      <c r="K1029" s="9"/>
      <c r="L1029" s="9"/>
      <c r="M1029" s="28" t="str">
        <f>VLOOKUP(B1029,[2]东乡打卡!$B$3:$B$585,1,FALSE)</f>
        <v>长仑支行</v>
      </c>
    </row>
    <row r="1030" ht="20" customHeight="1" spans="1:13">
      <c r="A1030" s="9">
        <v>1028</v>
      </c>
      <c r="B1030" s="9" t="s">
        <v>3763</v>
      </c>
      <c r="C1030" s="44" t="s">
        <v>4020</v>
      </c>
      <c r="D1030" s="123" t="s">
        <v>4021</v>
      </c>
      <c r="E1030" s="44" t="s">
        <v>187</v>
      </c>
      <c r="F1030" s="44" t="s">
        <v>187</v>
      </c>
      <c r="G1030" s="44" t="s">
        <v>1768</v>
      </c>
      <c r="H1030" s="44" t="s">
        <v>1769</v>
      </c>
      <c r="I1030" s="24">
        <v>279.833333333333</v>
      </c>
      <c r="J1030" s="9" t="s">
        <v>4022</v>
      </c>
      <c r="K1030" s="9"/>
      <c r="L1030" s="9"/>
      <c r="M1030" s="28" t="str">
        <f>VLOOKUP(B1030,[2]东乡打卡!$B$3:$B$585,1,FALSE)</f>
        <v>长仑支行</v>
      </c>
    </row>
    <row r="1031" ht="20" customHeight="1" spans="1:13">
      <c r="A1031" s="9">
        <v>1029</v>
      </c>
      <c r="B1031" s="9" t="s">
        <v>3763</v>
      </c>
      <c r="C1031" s="44" t="s">
        <v>4023</v>
      </c>
      <c r="D1031" s="123" t="s">
        <v>4024</v>
      </c>
      <c r="E1031" s="44" t="s">
        <v>99</v>
      </c>
      <c r="F1031" s="44" t="s">
        <v>99</v>
      </c>
      <c r="G1031" s="44" t="s">
        <v>4025</v>
      </c>
      <c r="H1031" s="44" t="s">
        <v>4026</v>
      </c>
      <c r="I1031" s="24">
        <v>466.388888888889</v>
      </c>
      <c r="J1031" s="9" t="s">
        <v>4027</v>
      </c>
      <c r="K1031" s="9"/>
      <c r="L1031" s="9"/>
      <c r="M1031" s="28" t="str">
        <f>VLOOKUP(B1031,[2]东乡打卡!$B$3:$B$585,1,FALSE)</f>
        <v>长仑支行</v>
      </c>
    </row>
    <row r="1032" ht="20" customHeight="1" spans="1:13">
      <c r="A1032" s="9">
        <v>1030</v>
      </c>
      <c r="B1032" s="9" t="s">
        <v>3763</v>
      </c>
      <c r="C1032" s="44" t="s">
        <v>4028</v>
      </c>
      <c r="D1032" s="123" t="s">
        <v>4029</v>
      </c>
      <c r="E1032" s="44" t="s">
        <v>133</v>
      </c>
      <c r="F1032" s="44" t="s">
        <v>133</v>
      </c>
      <c r="G1032" s="44" t="s">
        <v>117</v>
      </c>
      <c r="H1032" s="44" t="s">
        <v>2283</v>
      </c>
      <c r="I1032" s="24">
        <v>186.555555555556</v>
      </c>
      <c r="J1032" s="9" t="s">
        <v>4030</v>
      </c>
      <c r="K1032" s="9"/>
      <c r="L1032" s="9"/>
      <c r="M1032" s="28" t="str">
        <f>VLOOKUP(B1032,[2]东乡打卡!$B$3:$B$585,1,FALSE)</f>
        <v>长仑支行</v>
      </c>
    </row>
    <row r="1033" ht="20" customHeight="1" spans="1:13">
      <c r="A1033" s="9">
        <v>1031</v>
      </c>
      <c r="B1033" s="9" t="s">
        <v>3763</v>
      </c>
      <c r="C1033" s="44" t="s">
        <v>4031</v>
      </c>
      <c r="D1033" s="123" t="s">
        <v>4032</v>
      </c>
      <c r="E1033" s="44" t="s">
        <v>99</v>
      </c>
      <c r="F1033" s="44" t="s">
        <v>99</v>
      </c>
      <c r="G1033" s="44" t="s">
        <v>214</v>
      </c>
      <c r="H1033" s="44" t="s">
        <v>1779</v>
      </c>
      <c r="I1033" s="24">
        <v>466.388888888889</v>
      </c>
      <c r="J1033" s="9" t="s">
        <v>4033</v>
      </c>
      <c r="K1033" s="9"/>
      <c r="L1033" s="9"/>
      <c r="M1033" s="28" t="str">
        <f>VLOOKUP(B1033,[2]东乡打卡!$B$3:$B$585,1,FALSE)</f>
        <v>长仑支行</v>
      </c>
    </row>
    <row r="1034" ht="20" customHeight="1" spans="1:13">
      <c r="A1034" s="9">
        <v>1032</v>
      </c>
      <c r="B1034" s="9" t="s">
        <v>3763</v>
      </c>
      <c r="C1034" s="44" t="s">
        <v>4034</v>
      </c>
      <c r="D1034" s="123" t="s">
        <v>4035</v>
      </c>
      <c r="E1034" s="44" t="s">
        <v>133</v>
      </c>
      <c r="F1034" s="44" t="s">
        <v>133</v>
      </c>
      <c r="G1034" s="44" t="s">
        <v>1364</v>
      </c>
      <c r="H1034" s="44" t="s">
        <v>2446</v>
      </c>
      <c r="I1034" s="24">
        <v>186.555555555556</v>
      </c>
      <c r="J1034" s="9" t="s">
        <v>4036</v>
      </c>
      <c r="K1034" s="9"/>
      <c r="L1034" s="9"/>
      <c r="M1034" s="28" t="str">
        <f>VLOOKUP(B1034,[2]东乡打卡!$B$3:$B$585,1,FALSE)</f>
        <v>长仑支行</v>
      </c>
    </row>
    <row r="1035" ht="20" customHeight="1" spans="1:13">
      <c r="A1035" s="9">
        <v>1033</v>
      </c>
      <c r="B1035" s="9" t="s">
        <v>3763</v>
      </c>
      <c r="C1035" s="44" t="s">
        <v>4037</v>
      </c>
      <c r="D1035" s="123" t="s">
        <v>4038</v>
      </c>
      <c r="E1035" s="44" t="s">
        <v>99</v>
      </c>
      <c r="F1035" s="44" t="s">
        <v>99</v>
      </c>
      <c r="G1035" s="44" t="s">
        <v>1364</v>
      </c>
      <c r="H1035" s="44" t="s">
        <v>2446</v>
      </c>
      <c r="I1035" s="24">
        <v>466.388888888889</v>
      </c>
      <c r="J1035" s="9" t="s">
        <v>4039</v>
      </c>
      <c r="K1035" s="9"/>
      <c r="L1035" s="9"/>
      <c r="M1035" s="28" t="str">
        <f>VLOOKUP(B1035,[2]东乡打卡!$B$3:$B$585,1,FALSE)</f>
        <v>长仑支行</v>
      </c>
    </row>
    <row r="1036" ht="20" customHeight="1" spans="1:13">
      <c r="A1036" s="9">
        <v>1034</v>
      </c>
      <c r="B1036" s="9" t="s">
        <v>3763</v>
      </c>
      <c r="C1036" s="44" t="s">
        <v>4040</v>
      </c>
      <c r="D1036" s="123" t="s">
        <v>4041</v>
      </c>
      <c r="E1036" s="44" t="s">
        <v>99</v>
      </c>
      <c r="F1036" s="44" t="s">
        <v>99</v>
      </c>
      <c r="G1036" s="44" t="s">
        <v>1364</v>
      </c>
      <c r="H1036" s="44" t="s">
        <v>2446</v>
      </c>
      <c r="I1036" s="24">
        <v>466.388888888889</v>
      </c>
      <c r="J1036" s="9" t="s">
        <v>4042</v>
      </c>
      <c r="K1036" s="9"/>
      <c r="L1036" s="9"/>
      <c r="M1036" s="28" t="str">
        <f>VLOOKUP(B1036,[2]东乡打卡!$B$3:$B$585,1,FALSE)</f>
        <v>长仑支行</v>
      </c>
    </row>
    <row r="1037" ht="20" customHeight="1" spans="1:13">
      <c r="A1037" s="9">
        <v>1035</v>
      </c>
      <c r="B1037" s="9" t="s">
        <v>3763</v>
      </c>
      <c r="C1037" s="44" t="s">
        <v>4043</v>
      </c>
      <c r="D1037" s="123" t="s">
        <v>4044</v>
      </c>
      <c r="E1037" s="44" t="s">
        <v>99</v>
      </c>
      <c r="F1037" s="44" t="s">
        <v>99</v>
      </c>
      <c r="G1037" s="44" t="s">
        <v>1364</v>
      </c>
      <c r="H1037" s="44" t="s">
        <v>2446</v>
      </c>
      <c r="I1037" s="24">
        <v>212.916666666667</v>
      </c>
      <c r="J1037" s="140" t="s">
        <v>4045</v>
      </c>
      <c r="K1037" s="9"/>
      <c r="L1037" s="9"/>
      <c r="M1037" s="28" t="str">
        <f>VLOOKUP(B1037,[2]东乡打卡!$B$3:$B$585,1,FALSE)</f>
        <v>长仑支行</v>
      </c>
    </row>
    <row r="1038" ht="20" customHeight="1" spans="1:13">
      <c r="A1038" s="9">
        <v>1036</v>
      </c>
      <c r="B1038" s="9" t="s">
        <v>3763</v>
      </c>
      <c r="C1038" s="44" t="s">
        <v>4046</v>
      </c>
      <c r="D1038" s="123" t="s">
        <v>4047</v>
      </c>
      <c r="E1038" s="44" t="s">
        <v>99</v>
      </c>
      <c r="F1038" s="44" t="s">
        <v>99</v>
      </c>
      <c r="G1038" s="44" t="s">
        <v>1364</v>
      </c>
      <c r="H1038" s="44" t="s">
        <v>2446</v>
      </c>
      <c r="I1038" s="24">
        <v>466.388888888889</v>
      </c>
      <c r="J1038" s="9" t="s">
        <v>4048</v>
      </c>
      <c r="K1038" s="9"/>
      <c r="L1038" s="9"/>
      <c r="M1038" s="28" t="str">
        <f>VLOOKUP(B1038,[2]东乡打卡!$B$3:$B$585,1,FALSE)</f>
        <v>长仑支行</v>
      </c>
    </row>
    <row r="1039" ht="20" customHeight="1" spans="1:13">
      <c r="A1039" s="9">
        <v>1037</v>
      </c>
      <c r="B1039" s="9" t="s">
        <v>3763</v>
      </c>
      <c r="C1039" s="44" t="s">
        <v>4049</v>
      </c>
      <c r="D1039" s="123" t="s">
        <v>4050</v>
      </c>
      <c r="E1039" s="44" t="s">
        <v>187</v>
      </c>
      <c r="F1039" s="44" t="s">
        <v>187</v>
      </c>
      <c r="G1039" s="44" t="s">
        <v>1783</v>
      </c>
      <c r="H1039" s="44" t="s">
        <v>837</v>
      </c>
      <c r="I1039" s="24">
        <v>279.833333333333</v>
      </c>
      <c r="J1039" s="9" t="s">
        <v>4051</v>
      </c>
      <c r="K1039" s="9"/>
      <c r="L1039" s="9"/>
      <c r="M1039" s="28" t="str">
        <f>VLOOKUP(B1039,[2]东乡打卡!$B$3:$B$585,1,FALSE)</f>
        <v>长仑支行</v>
      </c>
    </row>
    <row r="1040" ht="20" customHeight="1" spans="1:13">
      <c r="A1040" s="9">
        <v>1038</v>
      </c>
      <c r="B1040" s="9" t="s">
        <v>3763</v>
      </c>
      <c r="C1040" s="44" t="s">
        <v>4052</v>
      </c>
      <c r="D1040" s="123" t="s">
        <v>4053</v>
      </c>
      <c r="E1040" s="44" t="s">
        <v>99</v>
      </c>
      <c r="F1040" s="44" t="s">
        <v>99</v>
      </c>
      <c r="G1040" s="44" t="s">
        <v>4054</v>
      </c>
      <c r="H1040" s="44" t="s">
        <v>3544</v>
      </c>
      <c r="I1040" s="24">
        <v>466.388888888889</v>
      </c>
      <c r="J1040" s="9" t="s">
        <v>4055</v>
      </c>
      <c r="K1040" s="9"/>
      <c r="L1040" s="9"/>
      <c r="M1040" s="28" t="str">
        <f>VLOOKUP(B1040,[2]东乡打卡!$B$3:$B$585,1,FALSE)</f>
        <v>长仑支行</v>
      </c>
    </row>
    <row r="1041" ht="20" customHeight="1" spans="1:13">
      <c r="A1041" s="9">
        <v>1039</v>
      </c>
      <c r="B1041" s="9" t="s">
        <v>3763</v>
      </c>
      <c r="C1041" s="44" t="s">
        <v>4056</v>
      </c>
      <c r="D1041" s="123" t="s">
        <v>4057</v>
      </c>
      <c r="E1041" s="44" t="s">
        <v>99</v>
      </c>
      <c r="F1041" s="44" t="s">
        <v>99</v>
      </c>
      <c r="G1041" s="44" t="s">
        <v>1944</v>
      </c>
      <c r="H1041" s="44" t="s">
        <v>4058</v>
      </c>
      <c r="I1041" s="24">
        <v>466.388888888889</v>
      </c>
      <c r="J1041" s="9" t="s">
        <v>4059</v>
      </c>
      <c r="K1041" s="9"/>
      <c r="L1041" s="9"/>
      <c r="M1041" s="28" t="str">
        <f>VLOOKUP(B1041,[2]东乡打卡!$B$3:$B$585,1,FALSE)</f>
        <v>长仑支行</v>
      </c>
    </row>
    <row r="1042" ht="20" customHeight="1" spans="1:13">
      <c r="A1042" s="9">
        <v>1040</v>
      </c>
      <c r="B1042" s="9" t="s">
        <v>3763</v>
      </c>
      <c r="C1042" s="44" t="s">
        <v>4060</v>
      </c>
      <c r="D1042" s="123" t="s">
        <v>4061</v>
      </c>
      <c r="E1042" s="44" t="s">
        <v>187</v>
      </c>
      <c r="F1042" s="44" t="s">
        <v>187</v>
      </c>
      <c r="G1042" s="44" t="s">
        <v>1378</v>
      </c>
      <c r="H1042" s="44" t="s">
        <v>560</v>
      </c>
      <c r="I1042" s="24">
        <v>279.833333333333</v>
      </c>
      <c r="J1042" s="9" t="s">
        <v>4062</v>
      </c>
      <c r="K1042" s="9"/>
      <c r="L1042" s="9"/>
      <c r="M1042" s="28" t="str">
        <f>VLOOKUP(B1042,[2]东乡打卡!$B$3:$B$585,1,FALSE)</f>
        <v>长仑支行</v>
      </c>
    </row>
    <row r="1043" ht="20" customHeight="1" spans="1:13">
      <c r="A1043" s="9">
        <v>1041</v>
      </c>
      <c r="B1043" s="9" t="s">
        <v>3763</v>
      </c>
      <c r="C1043" s="44" t="s">
        <v>4063</v>
      </c>
      <c r="D1043" s="123" t="s">
        <v>4064</v>
      </c>
      <c r="E1043" s="44" t="s">
        <v>99</v>
      </c>
      <c r="F1043" s="44" t="s">
        <v>99</v>
      </c>
      <c r="G1043" s="44" t="s">
        <v>4065</v>
      </c>
      <c r="H1043" s="44" t="s">
        <v>735</v>
      </c>
      <c r="I1043" s="24">
        <v>466.388888888889</v>
      </c>
      <c r="J1043" s="9" t="s">
        <v>4066</v>
      </c>
      <c r="K1043" s="9"/>
      <c r="L1043" s="9"/>
      <c r="M1043" s="28" t="str">
        <f>VLOOKUP(B1043,[2]东乡打卡!$B$3:$B$585,1,FALSE)</f>
        <v>长仑支行</v>
      </c>
    </row>
    <row r="1044" ht="20" customHeight="1" spans="1:13">
      <c r="A1044" s="9">
        <v>1042</v>
      </c>
      <c r="B1044" s="9" t="s">
        <v>3763</v>
      </c>
      <c r="C1044" s="44" t="s">
        <v>4067</v>
      </c>
      <c r="D1044" s="123" t="s">
        <v>4068</v>
      </c>
      <c r="E1044" s="44" t="s">
        <v>99</v>
      </c>
      <c r="F1044" s="44" t="s">
        <v>99</v>
      </c>
      <c r="G1044" s="44" t="s">
        <v>1190</v>
      </c>
      <c r="H1044" s="44" t="s">
        <v>603</v>
      </c>
      <c r="I1044" s="24">
        <v>466.388888888889</v>
      </c>
      <c r="J1044" s="9" t="s">
        <v>4069</v>
      </c>
      <c r="K1044" s="9"/>
      <c r="L1044" s="9"/>
      <c r="M1044" s="28" t="str">
        <f>VLOOKUP(B1044,[2]东乡打卡!$B$3:$B$585,1,FALSE)</f>
        <v>长仑支行</v>
      </c>
    </row>
    <row r="1045" ht="20" customHeight="1" spans="1:13">
      <c r="A1045" s="9">
        <v>1043</v>
      </c>
      <c r="B1045" s="9" t="s">
        <v>3763</v>
      </c>
      <c r="C1045" s="44" t="s">
        <v>4070</v>
      </c>
      <c r="D1045" s="123" t="s">
        <v>4071</v>
      </c>
      <c r="E1045" s="44" t="s">
        <v>99</v>
      </c>
      <c r="F1045" s="44" t="s">
        <v>99</v>
      </c>
      <c r="G1045" s="44" t="s">
        <v>1804</v>
      </c>
      <c r="H1045" s="44" t="s">
        <v>681</v>
      </c>
      <c r="I1045" s="24">
        <v>466.388888888889</v>
      </c>
      <c r="J1045" s="9" t="s">
        <v>4072</v>
      </c>
      <c r="K1045" s="9"/>
      <c r="L1045" s="9"/>
      <c r="M1045" s="28" t="str">
        <f>VLOOKUP(B1045,[2]东乡打卡!$B$3:$B$585,1,FALSE)</f>
        <v>长仑支行</v>
      </c>
    </row>
    <row r="1046" ht="20" customHeight="1" spans="1:13">
      <c r="A1046" s="9">
        <v>1044</v>
      </c>
      <c r="B1046" s="9" t="s">
        <v>3763</v>
      </c>
      <c r="C1046" s="44" t="s">
        <v>4073</v>
      </c>
      <c r="D1046" s="123" t="s">
        <v>4074</v>
      </c>
      <c r="E1046" s="44" t="s">
        <v>99</v>
      </c>
      <c r="F1046" s="44" t="s">
        <v>99</v>
      </c>
      <c r="G1046" s="44" t="s">
        <v>860</v>
      </c>
      <c r="H1046" s="44" t="s">
        <v>861</v>
      </c>
      <c r="I1046" s="24">
        <v>248.402777777778</v>
      </c>
      <c r="J1046" s="140" t="s">
        <v>4075</v>
      </c>
      <c r="K1046" s="9"/>
      <c r="L1046" s="9"/>
      <c r="M1046" s="28" t="str">
        <f>VLOOKUP(B1046,[2]东乡打卡!$B$3:$B$585,1,FALSE)</f>
        <v>长仑支行</v>
      </c>
    </row>
    <row r="1047" ht="20" customHeight="1" spans="1:13">
      <c r="A1047" s="9">
        <v>1045</v>
      </c>
      <c r="B1047" s="9" t="s">
        <v>3763</v>
      </c>
      <c r="C1047" s="44" t="s">
        <v>4076</v>
      </c>
      <c r="D1047" s="123" t="s">
        <v>4077</v>
      </c>
      <c r="E1047" s="44" t="s">
        <v>99</v>
      </c>
      <c r="F1047" s="44" t="s">
        <v>99</v>
      </c>
      <c r="G1047" s="44" t="s">
        <v>1270</v>
      </c>
      <c r="H1047" s="44" t="s">
        <v>4078</v>
      </c>
      <c r="I1047" s="24">
        <v>466.388888888889</v>
      </c>
      <c r="J1047" s="9" t="s">
        <v>4079</v>
      </c>
      <c r="K1047" s="9"/>
      <c r="L1047" s="9"/>
      <c r="M1047" s="28" t="str">
        <f>VLOOKUP(B1047,[2]东乡打卡!$B$3:$B$585,1,FALSE)</f>
        <v>长仑支行</v>
      </c>
    </row>
    <row r="1048" ht="20" customHeight="1" spans="1:13">
      <c r="A1048" s="9">
        <v>1046</v>
      </c>
      <c r="B1048" s="9" t="s">
        <v>3763</v>
      </c>
      <c r="C1048" s="44" t="s">
        <v>1161</v>
      </c>
      <c r="D1048" s="123" t="s">
        <v>4080</v>
      </c>
      <c r="E1048" s="44" t="s">
        <v>99</v>
      </c>
      <c r="F1048" s="44" t="s">
        <v>99</v>
      </c>
      <c r="G1048" s="44" t="s">
        <v>483</v>
      </c>
      <c r="H1048" s="44" t="s">
        <v>979</v>
      </c>
      <c r="I1048" s="24">
        <v>466.388888888889</v>
      </c>
      <c r="J1048" s="9" t="s">
        <v>4081</v>
      </c>
      <c r="K1048" s="9"/>
      <c r="L1048" s="9"/>
      <c r="M1048" s="28" t="str">
        <f>VLOOKUP(B1048,[2]东乡打卡!$B$3:$B$585,1,FALSE)</f>
        <v>长仑支行</v>
      </c>
    </row>
    <row r="1049" ht="20" customHeight="1" spans="1:13">
      <c r="A1049" s="9">
        <v>1047</v>
      </c>
      <c r="B1049" s="9" t="s">
        <v>3763</v>
      </c>
      <c r="C1049" s="44" t="s">
        <v>4082</v>
      </c>
      <c r="D1049" s="123" t="s">
        <v>4083</v>
      </c>
      <c r="E1049" s="44" t="s">
        <v>99</v>
      </c>
      <c r="F1049" s="44" t="s">
        <v>99</v>
      </c>
      <c r="G1049" s="44" t="s">
        <v>1275</v>
      </c>
      <c r="H1049" s="44" t="s">
        <v>3715</v>
      </c>
      <c r="I1049" s="24">
        <v>466.388888888889</v>
      </c>
      <c r="J1049" s="9" t="s">
        <v>4084</v>
      </c>
      <c r="K1049" s="9"/>
      <c r="L1049" s="9"/>
      <c r="M1049" s="28" t="str">
        <f>VLOOKUP(B1049,[2]东乡打卡!$B$3:$B$585,1,FALSE)</f>
        <v>长仑支行</v>
      </c>
    </row>
    <row r="1050" ht="20" customHeight="1" spans="1:13">
      <c r="A1050" s="9">
        <v>1048</v>
      </c>
      <c r="B1050" s="9" t="s">
        <v>3763</v>
      </c>
      <c r="C1050" s="44" t="s">
        <v>4085</v>
      </c>
      <c r="D1050" s="123" t="s">
        <v>4086</v>
      </c>
      <c r="E1050" s="44" t="s">
        <v>99</v>
      </c>
      <c r="F1050" s="44" t="s">
        <v>99</v>
      </c>
      <c r="G1050" s="44" t="s">
        <v>1314</v>
      </c>
      <c r="H1050" s="44" t="s">
        <v>2259</v>
      </c>
      <c r="I1050" s="24">
        <v>466.388888888889</v>
      </c>
      <c r="J1050" s="9" t="s">
        <v>4087</v>
      </c>
      <c r="K1050" s="9"/>
      <c r="L1050" s="9"/>
      <c r="M1050" s="28" t="str">
        <f>VLOOKUP(B1050,[2]东乡打卡!$B$3:$B$585,1,FALSE)</f>
        <v>长仑支行</v>
      </c>
    </row>
    <row r="1051" ht="20" customHeight="1" spans="1:13">
      <c r="A1051" s="9">
        <v>1049</v>
      </c>
      <c r="B1051" s="9" t="s">
        <v>3763</v>
      </c>
      <c r="C1051" s="44" t="s">
        <v>4088</v>
      </c>
      <c r="D1051" s="123" t="s">
        <v>4089</v>
      </c>
      <c r="E1051" s="44" t="s">
        <v>187</v>
      </c>
      <c r="F1051" s="44" t="s">
        <v>187</v>
      </c>
      <c r="G1051" s="44" t="s">
        <v>4090</v>
      </c>
      <c r="H1051" s="44" t="s">
        <v>426</v>
      </c>
      <c r="I1051" s="24">
        <v>279.833333333333</v>
      </c>
      <c r="J1051" s="9" t="s">
        <v>4091</v>
      </c>
      <c r="K1051" s="9"/>
      <c r="L1051" s="9"/>
      <c r="M1051" s="28" t="str">
        <f>VLOOKUP(B1051,[2]东乡打卡!$B$3:$B$585,1,FALSE)</f>
        <v>长仑支行</v>
      </c>
    </row>
    <row r="1052" ht="20" customHeight="1" spans="1:13">
      <c r="A1052" s="9">
        <v>1050</v>
      </c>
      <c r="B1052" s="9" t="s">
        <v>3763</v>
      </c>
      <c r="C1052" s="44" t="s">
        <v>4092</v>
      </c>
      <c r="D1052" s="123" t="s">
        <v>4093</v>
      </c>
      <c r="E1052" s="44" t="s">
        <v>99</v>
      </c>
      <c r="F1052" s="44" t="s">
        <v>99</v>
      </c>
      <c r="G1052" s="44" t="s">
        <v>4090</v>
      </c>
      <c r="H1052" s="44" t="s">
        <v>426</v>
      </c>
      <c r="I1052" s="24">
        <v>466.388888888889</v>
      </c>
      <c r="J1052" s="9" t="s">
        <v>4094</v>
      </c>
      <c r="K1052" s="9"/>
      <c r="L1052" s="9"/>
      <c r="M1052" s="28" t="str">
        <f>VLOOKUP(B1052,[2]东乡打卡!$B$3:$B$585,1,FALSE)</f>
        <v>长仑支行</v>
      </c>
    </row>
    <row r="1053" ht="20" customHeight="1" spans="1:13">
      <c r="A1053" s="9">
        <v>1051</v>
      </c>
      <c r="B1053" s="9" t="s">
        <v>3763</v>
      </c>
      <c r="C1053" s="44" t="s">
        <v>4095</v>
      </c>
      <c r="D1053" s="123" t="s">
        <v>4096</v>
      </c>
      <c r="E1053" s="44" t="s">
        <v>99</v>
      </c>
      <c r="F1053" s="44" t="s">
        <v>99</v>
      </c>
      <c r="G1053" s="44" t="s">
        <v>4090</v>
      </c>
      <c r="H1053" s="44" t="s">
        <v>426</v>
      </c>
      <c r="I1053" s="24">
        <v>466.388888888889</v>
      </c>
      <c r="J1053" s="9" t="s">
        <v>4097</v>
      </c>
      <c r="K1053" s="9"/>
      <c r="L1053" s="9"/>
      <c r="M1053" s="28" t="str">
        <f>VLOOKUP(B1053,[2]东乡打卡!$B$3:$B$585,1,FALSE)</f>
        <v>长仑支行</v>
      </c>
    </row>
    <row r="1054" ht="20" customHeight="1" spans="1:13">
      <c r="A1054" s="9">
        <v>1052</v>
      </c>
      <c r="B1054" s="9" t="s">
        <v>3763</v>
      </c>
      <c r="C1054" s="44" t="s">
        <v>4098</v>
      </c>
      <c r="D1054" s="123" t="s">
        <v>4099</v>
      </c>
      <c r="E1054" s="44" t="s">
        <v>99</v>
      </c>
      <c r="F1054" s="44" t="s">
        <v>99</v>
      </c>
      <c r="G1054" s="44" t="s">
        <v>685</v>
      </c>
      <c r="H1054" s="44" t="s">
        <v>671</v>
      </c>
      <c r="I1054" s="24">
        <v>466.388888888889</v>
      </c>
      <c r="J1054" s="9" t="s">
        <v>4100</v>
      </c>
      <c r="K1054" s="9"/>
      <c r="L1054" s="9"/>
      <c r="M1054" s="28" t="str">
        <f>VLOOKUP(B1054,[2]东乡打卡!$B$3:$B$585,1,FALSE)</f>
        <v>长仑支行</v>
      </c>
    </row>
    <row r="1055" ht="20" customHeight="1" spans="1:13">
      <c r="A1055" s="9">
        <v>1053</v>
      </c>
      <c r="B1055" s="9" t="s">
        <v>3763</v>
      </c>
      <c r="C1055" s="44" t="s">
        <v>4101</v>
      </c>
      <c r="D1055" s="123" t="s">
        <v>4102</v>
      </c>
      <c r="E1055" s="44" t="s">
        <v>99</v>
      </c>
      <c r="F1055" s="44" t="s">
        <v>99</v>
      </c>
      <c r="G1055" s="44" t="s">
        <v>145</v>
      </c>
      <c r="H1055" s="44" t="s">
        <v>1849</v>
      </c>
      <c r="I1055" s="24">
        <v>466.388888888889</v>
      </c>
      <c r="J1055" s="9" t="s">
        <v>4103</v>
      </c>
      <c r="K1055" s="9"/>
      <c r="L1055" s="9"/>
      <c r="M1055" s="28" t="str">
        <f>VLOOKUP(B1055,[2]东乡打卡!$B$3:$B$585,1,FALSE)</f>
        <v>长仑支行</v>
      </c>
    </row>
    <row r="1056" ht="20" customHeight="1" spans="1:13">
      <c r="A1056" s="9">
        <v>1054</v>
      </c>
      <c r="B1056" s="9" t="s">
        <v>3763</v>
      </c>
      <c r="C1056" s="44" t="s">
        <v>4104</v>
      </c>
      <c r="D1056" s="123" t="s">
        <v>4105</v>
      </c>
      <c r="E1056" s="44" t="s">
        <v>99</v>
      </c>
      <c r="F1056" s="44" t="s">
        <v>99</v>
      </c>
      <c r="G1056" s="44" t="s">
        <v>145</v>
      </c>
      <c r="H1056" s="44" t="s">
        <v>1849</v>
      </c>
      <c r="I1056" s="24">
        <v>466.388888888889</v>
      </c>
      <c r="J1056" s="9" t="s">
        <v>4106</v>
      </c>
      <c r="K1056" s="9"/>
      <c r="L1056" s="9"/>
      <c r="M1056" s="28" t="str">
        <f>VLOOKUP(B1056,[2]东乡打卡!$B$3:$B$585,1,FALSE)</f>
        <v>长仑支行</v>
      </c>
    </row>
    <row r="1057" ht="20" customHeight="1" spans="1:13">
      <c r="A1057" s="9">
        <v>1055</v>
      </c>
      <c r="B1057" s="9" t="s">
        <v>3763</v>
      </c>
      <c r="C1057" s="44" t="s">
        <v>4107</v>
      </c>
      <c r="D1057" s="123" t="s">
        <v>4108</v>
      </c>
      <c r="E1057" s="44" t="s">
        <v>99</v>
      </c>
      <c r="F1057" s="44" t="s">
        <v>99</v>
      </c>
      <c r="G1057" s="44" t="s">
        <v>438</v>
      </c>
      <c r="H1057" s="44" t="s">
        <v>983</v>
      </c>
      <c r="I1057" s="24">
        <v>466.388888888889</v>
      </c>
      <c r="J1057" s="9" t="s">
        <v>4109</v>
      </c>
      <c r="K1057" s="9"/>
      <c r="L1057" s="9"/>
      <c r="M1057" s="28" t="str">
        <f>VLOOKUP(B1057,[2]东乡打卡!$B$3:$B$585,1,FALSE)</f>
        <v>长仑支行</v>
      </c>
    </row>
    <row r="1058" ht="20" customHeight="1" spans="1:13">
      <c r="A1058" s="9">
        <v>1056</v>
      </c>
      <c r="B1058" s="9" t="s">
        <v>3763</v>
      </c>
      <c r="C1058" s="44" t="s">
        <v>4110</v>
      </c>
      <c r="D1058" s="123" t="s">
        <v>4111</v>
      </c>
      <c r="E1058" s="44" t="s">
        <v>99</v>
      </c>
      <c r="F1058" s="44" t="s">
        <v>99</v>
      </c>
      <c r="G1058" s="44" t="s">
        <v>438</v>
      </c>
      <c r="H1058" s="44" t="s">
        <v>983</v>
      </c>
      <c r="I1058" s="24">
        <v>466.388888888889</v>
      </c>
      <c r="J1058" s="9" t="s">
        <v>4112</v>
      </c>
      <c r="K1058" s="9"/>
      <c r="L1058" s="9"/>
      <c r="M1058" s="28" t="str">
        <f>VLOOKUP(B1058,[2]东乡打卡!$B$3:$B$585,1,FALSE)</f>
        <v>长仑支行</v>
      </c>
    </row>
    <row r="1059" ht="20" customHeight="1" spans="1:13">
      <c r="A1059" s="9">
        <v>1057</v>
      </c>
      <c r="B1059" s="9" t="s">
        <v>3763</v>
      </c>
      <c r="C1059" s="44" t="s">
        <v>4113</v>
      </c>
      <c r="D1059" s="123" t="s">
        <v>4114</v>
      </c>
      <c r="E1059" s="44" t="s">
        <v>99</v>
      </c>
      <c r="F1059" s="44" t="s">
        <v>99</v>
      </c>
      <c r="G1059" s="44" t="s">
        <v>1853</v>
      </c>
      <c r="H1059" s="44" t="s">
        <v>699</v>
      </c>
      <c r="I1059" s="24">
        <v>466.388888888889</v>
      </c>
      <c r="J1059" s="9" t="s">
        <v>4115</v>
      </c>
      <c r="K1059" s="9"/>
      <c r="L1059" s="9"/>
      <c r="M1059" s="28" t="str">
        <f>VLOOKUP(B1059,[2]东乡打卡!$B$3:$B$585,1,FALSE)</f>
        <v>长仑支行</v>
      </c>
    </row>
    <row r="1060" ht="20" customHeight="1" spans="1:13">
      <c r="A1060" s="9">
        <v>1058</v>
      </c>
      <c r="B1060" s="9" t="s">
        <v>3763</v>
      </c>
      <c r="C1060" s="44" t="s">
        <v>4116</v>
      </c>
      <c r="D1060" s="123" t="s">
        <v>4117</v>
      </c>
      <c r="E1060" s="44" t="s">
        <v>99</v>
      </c>
      <c r="F1060" s="44" t="s">
        <v>99</v>
      </c>
      <c r="G1060" s="44" t="s">
        <v>1853</v>
      </c>
      <c r="H1060" s="44" t="s">
        <v>699</v>
      </c>
      <c r="I1060" s="24">
        <v>466.388888888889</v>
      </c>
      <c r="J1060" s="9" t="s">
        <v>4118</v>
      </c>
      <c r="K1060" s="9"/>
      <c r="L1060" s="9"/>
      <c r="M1060" s="28" t="str">
        <f>VLOOKUP(B1060,[2]东乡打卡!$B$3:$B$585,1,FALSE)</f>
        <v>长仑支行</v>
      </c>
    </row>
    <row r="1061" ht="20" customHeight="1" spans="1:13">
      <c r="A1061" s="9">
        <v>1059</v>
      </c>
      <c r="B1061" s="9" t="s">
        <v>3763</v>
      </c>
      <c r="C1061" s="44" t="s">
        <v>4119</v>
      </c>
      <c r="D1061" s="123" t="s">
        <v>4120</v>
      </c>
      <c r="E1061" s="44" t="s">
        <v>99</v>
      </c>
      <c r="F1061" s="44" t="s">
        <v>99</v>
      </c>
      <c r="G1061" s="44" t="s">
        <v>310</v>
      </c>
      <c r="H1061" s="44" t="s">
        <v>853</v>
      </c>
      <c r="I1061" s="24">
        <v>466.388888888889</v>
      </c>
      <c r="J1061" s="9" t="s">
        <v>4121</v>
      </c>
      <c r="K1061" s="9"/>
      <c r="L1061" s="9"/>
      <c r="M1061" s="28" t="str">
        <f>VLOOKUP(B1061,[2]东乡打卡!$B$3:$B$585,1,FALSE)</f>
        <v>长仑支行</v>
      </c>
    </row>
    <row r="1062" ht="20" customHeight="1" spans="1:13">
      <c r="A1062" s="9">
        <v>1060</v>
      </c>
      <c r="B1062" s="9" t="s">
        <v>3763</v>
      </c>
      <c r="C1062" s="44" t="s">
        <v>4122</v>
      </c>
      <c r="D1062" s="123" t="s">
        <v>4123</v>
      </c>
      <c r="E1062" s="44" t="s">
        <v>99</v>
      </c>
      <c r="F1062" s="44" t="s">
        <v>99</v>
      </c>
      <c r="G1062" s="44" t="s">
        <v>310</v>
      </c>
      <c r="H1062" s="44" t="s">
        <v>853</v>
      </c>
      <c r="I1062" s="24">
        <v>466.388888888889</v>
      </c>
      <c r="J1062" s="9" t="s">
        <v>4124</v>
      </c>
      <c r="K1062" s="9"/>
      <c r="L1062" s="9"/>
      <c r="M1062" s="28" t="str">
        <f>VLOOKUP(B1062,[2]东乡打卡!$B$3:$B$585,1,FALSE)</f>
        <v>长仑支行</v>
      </c>
    </row>
    <row r="1063" ht="20" customHeight="1" spans="1:13">
      <c r="A1063" s="9">
        <v>1061</v>
      </c>
      <c r="B1063" s="9" t="s">
        <v>3763</v>
      </c>
      <c r="C1063" s="44" t="s">
        <v>4125</v>
      </c>
      <c r="D1063" s="123" t="s">
        <v>4126</v>
      </c>
      <c r="E1063" s="44" t="s">
        <v>408</v>
      </c>
      <c r="F1063" s="44" t="s">
        <v>408</v>
      </c>
      <c r="G1063" s="44" t="s">
        <v>3056</v>
      </c>
      <c r="H1063" s="44" t="s">
        <v>527</v>
      </c>
      <c r="I1063" s="24">
        <v>30.4166666666667</v>
      </c>
      <c r="J1063" s="140" t="s">
        <v>4127</v>
      </c>
      <c r="K1063" s="9"/>
      <c r="L1063" s="9"/>
      <c r="M1063" s="28" t="str">
        <f>VLOOKUP(B1063,[2]东乡打卡!$B$3:$B$585,1,FALSE)</f>
        <v>长仑支行</v>
      </c>
    </row>
    <row r="1064" ht="20" customHeight="1" spans="1:13">
      <c r="A1064" s="9">
        <v>1062</v>
      </c>
      <c r="B1064" s="9" t="s">
        <v>3763</v>
      </c>
      <c r="C1064" s="44" t="s">
        <v>4128</v>
      </c>
      <c r="D1064" s="123" t="s">
        <v>4129</v>
      </c>
      <c r="E1064" s="44" t="s">
        <v>187</v>
      </c>
      <c r="F1064" s="44" t="s">
        <v>187</v>
      </c>
      <c r="G1064" s="44" t="s">
        <v>649</v>
      </c>
      <c r="H1064" s="44" t="s">
        <v>1857</v>
      </c>
      <c r="I1064" s="24">
        <v>82.125</v>
      </c>
      <c r="J1064" s="140" t="s">
        <v>4130</v>
      </c>
      <c r="K1064" s="9"/>
      <c r="L1064" s="9"/>
      <c r="M1064" s="28" t="str">
        <f>VLOOKUP(B1064,[2]东乡打卡!$B$3:$B$585,1,FALSE)</f>
        <v>长仑支行</v>
      </c>
    </row>
    <row r="1065" ht="20" customHeight="1" spans="1:13">
      <c r="A1065" s="9">
        <v>1063</v>
      </c>
      <c r="B1065" s="9" t="s">
        <v>3763</v>
      </c>
      <c r="C1065" s="44" t="s">
        <v>4131</v>
      </c>
      <c r="D1065" s="123" t="s">
        <v>4132</v>
      </c>
      <c r="E1065" s="44" t="s">
        <v>99</v>
      </c>
      <c r="F1065" s="44" t="s">
        <v>99</v>
      </c>
      <c r="G1065" s="44" t="s">
        <v>649</v>
      </c>
      <c r="H1065" s="44" t="s">
        <v>1857</v>
      </c>
      <c r="I1065" s="24">
        <v>466.388888888889</v>
      </c>
      <c r="J1065" s="9" t="s">
        <v>4133</v>
      </c>
      <c r="K1065" s="9"/>
      <c r="L1065" s="9"/>
      <c r="M1065" s="28" t="str">
        <f>VLOOKUP(B1065,[2]东乡打卡!$B$3:$B$585,1,FALSE)</f>
        <v>长仑支行</v>
      </c>
    </row>
    <row r="1066" ht="20" customHeight="1" spans="1:13">
      <c r="A1066" s="9">
        <v>1064</v>
      </c>
      <c r="B1066" s="9" t="s">
        <v>3763</v>
      </c>
      <c r="C1066" s="44" t="s">
        <v>4134</v>
      </c>
      <c r="D1066" s="123" t="s">
        <v>4135</v>
      </c>
      <c r="E1066" s="44" t="s">
        <v>99</v>
      </c>
      <c r="F1066" s="44" t="s">
        <v>99</v>
      </c>
      <c r="G1066" s="44" t="s">
        <v>649</v>
      </c>
      <c r="H1066" s="44" t="s">
        <v>1857</v>
      </c>
      <c r="I1066" s="24">
        <v>466.388888888889</v>
      </c>
      <c r="J1066" s="9" t="s">
        <v>4136</v>
      </c>
      <c r="K1066" s="9"/>
      <c r="L1066" s="9"/>
      <c r="M1066" s="28" t="str">
        <f>VLOOKUP(B1066,[2]东乡打卡!$B$3:$B$585,1,FALSE)</f>
        <v>长仑支行</v>
      </c>
    </row>
    <row r="1067" ht="20" customHeight="1" spans="1:13">
      <c r="A1067" s="9">
        <v>1065</v>
      </c>
      <c r="B1067" s="9" t="s">
        <v>3763</v>
      </c>
      <c r="C1067" s="44" t="s">
        <v>4137</v>
      </c>
      <c r="D1067" s="123" t="s">
        <v>4138</v>
      </c>
      <c r="E1067" s="44" t="s">
        <v>99</v>
      </c>
      <c r="F1067" s="44" t="s">
        <v>99</v>
      </c>
      <c r="G1067" s="44" t="s">
        <v>649</v>
      </c>
      <c r="H1067" s="44" t="s">
        <v>1857</v>
      </c>
      <c r="I1067" s="24">
        <v>466.388888888889</v>
      </c>
      <c r="J1067" s="9" t="s">
        <v>4139</v>
      </c>
      <c r="K1067" s="9"/>
      <c r="L1067" s="9"/>
      <c r="M1067" s="28" t="str">
        <f>VLOOKUP(B1067,[2]东乡打卡!$B$3:$B$585,1,FALSE)</f>
        <v>长仑支行</v>
      </c>
    </row>
    <row r="1068" ht="20" customHeight="1" spans="1:13">
      <c r="A1068" s="9">
        <v>1066</v>
      </c>
      <c r="B1068" s="9" t="s">
        <v>3763</v>
      </c>
      <c r="C1068" s="44" t="s">
        <v>4140</v>
      </c>
      <c r="D1068" s="123" t="s">
        <v>4141</v>
      </c>
      <c r="E1068" s="44" t="s">
        <v>99</v>
      </c>
      <c r="F1068" s="44" t="s">
        <v>99</v>
      </c>
      <c r="G1068" s="44" t="s">
        <v>1261</v>
      </c>
      <c r="H1068" s="44" t="s">
        <v>2290</v>
      </c>
      <c r="I1068" s="24">
        <v>466.388888888889</v>
      </c>
      <c r="J1068" s="9" t="s">
        <v>4142</v>
      </c>
      <c r="K1068" s="9"/>
      <c r="L1068" s="9"/>
      <c r="M1068" s="28" t="str">
        <f>VLOOKUP(B1068,[2]东乡打卡!$B$3:$B$585,1,FALSE)</f>
        <v>长仑支行</v>
      </c>
    </row>
    <row r="1069" ht="20" customHeight="1" spans="1:13">
      <c r="A1069" s="9">
        <v>1067</v>
      </c>
      <c r="B1069" s="9" t="s">
        <v>3763</v>
      </c>
      <c r="C1069" s="44" t="s">
        <v>4143</v>
      </c>
      <c r="D1069" s="123" t="s">
        <v>4144</v>
      </c>
      <c r="E1069" s="44" t="s">
        <v>187</v>
      </c>
      <c r="F1069" s="44" t="s">
        <v>187</v>
      </c>
      <c r="G1069" s="44" t="s">
        <v>2865</v>
      </c>
      <c r="H1069" s="44" t="s">
        <v>2798</v>
      </c>
      <c r="I1069" s="24">
        <v>279.833333333333</v>
      </c>
      <c r="J1069" s="9" t="s">
        <v>4145</v>
      </c>
      <c r="K1069" s="9"/>
      <c r="L1069" s="9"/>
      <c r="M1069" s="28" t="str">
        <f>VLOOKUP(B1069,[2]东乡打卡!$B$3:$B$585,1,FALSE)</f>
        <v>长仑支行</v>
      </c>
    </row>
    <row r="1070" ht="20" customHeight="1" spans="1:13">
      <c r="A1070" s="9">
        <v>1068</v>
      </c>
      <c r="B1070" s="9" t="s">
        <v>4146</v>
      </c>
      <c r="C1070" s="65" t="s">
        <v>4147</v>
      </c>
      <c r="D1070" s="65" t="s">
        <v>4148</v>
      </c>
      <c r="E1070" s="65" t="s">
        <v>99</v>
      </c>
      <c r="F1070" s="65" t="s">
        <v>99</v>
      </c>
      <c r="G1070" s="66">
        <v>44144</v>
      </c>
      <c r="H1070" s="66">
        <v>44874</v>
      </c>
      <c r="I1070" s="9">
        <v>330</v>
      </c>
      <c r="J1070" s="126" t="s">
        <v>4149</v>
      </c>
      <c r="K1070" s="68"/>
      <c r="L1070" s="9"/>
      <c r="M1070" s="28" t="e">
        <f>VLOOKUP(B1070,[2]东乡打卡!$B$3:$B$585,1,FALSE)</f>
        <v>#N/A</v>
      </c>
    </row>
    <row r="1071" ht="20" customHeight="1" spans="1:13">
      <c r="A1071" s="9">
        <v>1069</v>
      </c>
      <c r="B1071" s="9" t="s">
        <v>4146</v>
      </c>
      <c r="C1071" s="65" t="s">
        <v>4150</v>
      </c>
      <c r="D1071" s="65" t="s">
        <v>4151</v>
      </c>
      <c r="E1071" s="67">
        <v>20000</v>
      </c>
      <c r="F1071" s="67">
        <v>20000</v>
      </c>
      <c r="G1071" s="66">
        <v>44784</v>
      </c>
      <c r="H1071" s="66">
        <v>45149</v>
      </c>
      <c r="I1071" s="9">
        <v>205</v>
      </c>
      <c r="J1071" s="148" t="s">
        <v>4152</v>
      </c>
      <c r="K1071" s="31"/>
      <c r="L1071" s="9"/>
      <c r="M1071" s="28" t="e">
        <f>VLOOKUP(B1071,[2]东乡打卡!$B$3:$B$585,1,FALSE)</f>
        <v>#N/A</v>
      </c>
    </row>
    <row r="1072" ht="20" customHeight="1" spans="1:13">
      <c r="A1072" s="9">
        <v>1070</v>
      </c>
      <c r="B1072" s="9" t="s">
        <v>4146</v>
      </c>
      <c r="C1072" s="65" t="s">
        <v>4153</v>
      </c>
      <c r="D1072" s="65" t="s">
        <v>4154</v>
      </c>
      <c r="E1072" s="65" t="s">
        <v>99</v>
      </c>
      <c r="F1072" s="65" t="s">
        <v>99</v>
      </c>
      <c r="G1072" s="66">
        <v>44852</v>
      </c>
      <c r="H1072" s="66">
        <v>45217</v>
      </c>
      <c r="I1072" s="9">
        <v>515</v>
      </c>
      <c r="J1072" s="126" t="s">
        <v>4155</v>
      </c>
      <c r="K1072" s="31"/>
      <c r="L1072" s="9"/>
      <c r="M1072" s="28" t="e">
        <f>VLOOKUP(B1072,[2]东乡打卡!$B$3:$B$585,1,FALSE)</f>
        <v>#N/A</v>
      </c>
    </row>
    <row r="1073" ht="20" customHeight="1" spans="1:13">
      <c r="A1073" s="9">
        <v>1071</v>
      </c>
      <c r="B1073" s="9" t="s">
        <v>4146</v>
      </c>
      <c r="C1073" s="65" t="s">
        <v>4156</v>
      </c>
      <c r="D1073" s="65" t="s">
        <v>4157</v>
      </c>
      <c r="E1073" s="65" t="s">
        <v>187</v>
      </c>
      <c r="F1073" s="65" t="s">
        <v>187</v>
      </c>
      <c r="G1073" s="66">
        <v>44848</v>
      </c>
      <c r="H1073" s="66">
        <v>45213</v>
      </c>
      <c r="I1073" s="9">
        <v>310</v>
      </c>
      <c r="J1073" s="126" t="s">
        <v>4158</v>
      </c>
      <c r="K1073" s="31"/>
      <c r="L1073" s="9"/>
      <c r="M1073" s="28" t="e">
        <f>VLOOKUP(B1073,[2]东乡打卡!$B$3:$B$585,1,FALSE)</f>
        <v>#N/A</v>
      </c>
    </row>
    <row r="1074" ht="20" customHeight="1" spans="1:13">
      <c r="A1074" s="9">
        <v>1072</v>
      </c>
      <c r="B1074" s="9" t="s">
        <v>4146</v>
      </c>
      <c r="C1074" s="65" t="s">
        <v>4159</v>
      </c>
      <c r="D1074" s="65" t="s">
        <v>4160</v>
      </c>
      <c r="E1074" s="65" t="s">
        <v>99</v>
      </c>
      <c r="F1074" s="65" t="s">
        <v>99</v>
      </c>
      <c r="G1074" s="66">
        <v>44875</v>
      </c>
      <c r="H1074" s="66">
        <v>45240</v>
      </c>
      <c r="I1074" s="9">
        <v>550</v>
      </c>
      <c r="J1074" s="126" t="s">
        <v>4161</v>
      </c>
      <c r="K1074" s="31"/>
      <c r="L1074" s="9"/>
      <c r="M1074" s="28" t="e">
        <f>VLOOKUP(B1074,[2]东乡打卡!$B$3:$B$585,1,FALSE)</f>
        <v>#N/A</v>
      </c>
    </row>
    <row r="1075" ht="20" customHeight="1" spans="1:13">
      <c r="A1075" s="9">
        <v>1073</v>
      </c>
      <c r="B1075" s="9" t="s">
        <v>4146</v>
      </c>
      <c r="C1075" s="65" t="s">
        <v>4162</v>
      </c>
      <c r="D1075" s="65" t="s">
        <v>4163</v>
      </c>
      <c r="E1075" s="65" t="s">
        <v>99</v>
      </c>
      <c r="F1075" s="65" t="s">
        <v>99</v>
      </c>
      <c r="G1075" s="66">
        <v>44725</v>
      </c>
      <c r="H1075" s="66">
        <v>45090</v>
      </c>
      <c r="I1075" s="9">
        <v>478</v>
      </c>
      <c r="J1075" s="126" t="s">
        <v>4164</v>
      </c>
      <c r="K1075" s="31"/>
      <c r="L1075" s="9"/>
      <c r="M1075" s="28" t="e">
        <f>VLOOKUP(B1075,[2]东乡打卡!$B$3:$B$585,1,FALSE)</f>
        <v>#N/A</v>
      </c>
    </row>
    <row r="1076" ht="20" customHeight="1" spans="1:13">
      <c r="A1076" s="9">
        <v>1074</v>
      </c>
      <c r="B1076" s="9" t="s">
        <v>4146</v>
      </c>
      <c r="C1076" s="65" t="s">
        <v>4165</v>
      </c>
      <c r="D1076" s="65" t="s">
        <v>4166</v>
      </c>
      <c r="E1076" s="65" t="s">
        <v>99</v>
      </c>
      <c r="F1076" s="65" t="s">
        <v>99</v>
      </c>
      <c r="G1076" s="66">
        <v>44719</v>
      </c>
      <c r="H1076" s="66">
        <v>45084</v>
      </c>
      <c r="I1076" s="9">
        <v>478</v>
      </c>
      <c r="J1076" s="148" t="s">
        <v>4167</v>
      </c>
      <c r="K1076" s="31"/>
      <c r="L1076" s="9"/>
      <c r="M1076" s="28" t="e">
        <f>VLOOKUP(B1076,[2]东乡打卡!$B$3:$B$585,1,FALSE)</f>
        <v>#N/A</v>
      </c>
    </row>
    <row r="1077" ht="20" customHeight="1" spans="1:13">
      <c r="A1077" s="9">
        <v>1075</v>
      </c>
      <c r="B1077" s="9" t="s">
        <v>4146</v>
      </c>
      <c r="C1077" s="65" t="s">
        <v>4168</v>
      </c>
      <c r="D1077" s="65" t="s">
        <v>4169</v>
      </c>
      <c r="E1077" s="65" t="s">
        <v>99</v>
      </c>
      <c r="F1077" s="65" t="s">
        <v>99</v>
      </c>
      <c r="G1077" s="66">
        <v>44886</v>
      </c>
      <c r="H1077" s="66">
        <v>45251</v>
      </c>
      <c r="I1077" s="9">
        <v>568</v>
      </c>
      <c r="J1077" s="148" t="s">
        <v>4170</v>
      </c>
      <c r="K1077" s="31"/>
      <c r="L1077" s="9"/>
      <c r="M1077" s="28" t="e">
        <f>VLOOKUP(B1077,[2]东乡打卡!$B$3:$B$585,1,FALSE)</f>
        <v>#N/A</v>
      </c>
    </row>
    <row r="1078" ht="20" customHeight="1" spans="1:13">
      <c r="A1078" s="9">
        <v>1076</v>
      </c>
      <c r="B1078" s="9" t="s">
        <v>4146</v>
      </c>
      <c r="C1078" s="65" t="s">
        <v>4171</v>
      </c>
      <c r="D1078" s="65" t="s">
        <v>4172</v>
      </c>
      <c r="E1078" s="65" t="s">
        <v>99</v>
      </c>
      <c r="F1078" s="65" t="s">
        <v>99</v>
      </c>
      <c r="G1078" s="66">
        <v>44889</v>
      </c>
      <c r="H1078" s="66">
        <v>45254</v>
      </c>
      <c r="I1078" s="9">
        <v>570</v>
      </c>
      <c r="J1078" s="126" t="s">
        <v>4173</v>
      </c>
      <c r="K1078" s="31"/>
      <c r="L1078" s="9"/>
      <c r="M1078" s="28" t="e">
        <f>VLOOKUP(B1078,[2]东乡打卡!$B$3:$B$585,1,FALSE)</f>
        <v>#N/A</v>
      </c>
    </row>
    <row r="1079" ht="20" customHeight="1" spans="1:13">
      <c r="A1079" s="9">
        <v>1077</v>
      </c>
      <c r="B1079" s="9" t="s">
        <v>4146</v>
      </c>
      <c r="C1079" s="65" t="s">
        <v>4174</v>
      </c>
      <c r="D1079" s="65" t="s">
        <v>4175</v>
      </c>
      <c r="E1079" s="65" t="s">
        <v>99</v>
      </c>
      <c r="F1079" s="65" t="s">
        <v>99</v>
      </c>
      <c r="G1079" s="66">
        <v>44876</v>
      </c>
      <c r="H1079" s="66">
        <v>45241</v>
      </c>
      <c r="I1079" s="9">
        <v>555</v>
      </c>
      <c r="J1079" s="126" t="s">
        <v>4176</v>
      </c>
      <c r="K1079" s="31"/>
      <c r="L1079" s="9"/>
      <c r="M1079" s="28" t="e">
        <f>VLOOKUP(B1079,[2]东乡打卡!$B$3:$B$585,1,FALSE)</f>
        <v>#N/A</v>
      </c>
    </row>
    <row r="1080" ht="20" customHeight="1" spans="1:13">
      <c r="A1080" s="9">
        <v>1078</v>
      </c>
      <c r="B1080" s="9" t="s">
        <v>4146</v>
      </c>
      <c r="C1080" s="65" t="s">
        <v>4177</v>
      </c>
      <c r="D1080" s="65" t="s">
        <v>4178</v>
      </c>
      <c r="E1080" s="65" t="s">
        <v>99</v>
      </c>
      <c r="F1080" s="65" t="s">
        <v>99</v>
      </c>
      <c r="G1080" s="66">
        <v>44713</v>
      </c>
      <c r="H1080" s="66">
        <v>45078</v>
      </c>
      <c r="I1080" s="9">
        <v>478</v>
      </c>
      <c r="J1080" s="140" t="s">
        <v>4179</v>
      </c>
      <c r="K1080" s="31"/>
      <c r="L1080" s="9"/>
      <c r="M1080" s="28" t="e">
        <f>VLOOKUP(B1080,[2]东乡打卡!$B$3:$B$585,1,FALSE)</f>
        <v>#N/A</v>
      </c>
    </row>
    <row r="1081" ht="20" customHeight="1" spans="1:13">
      <c r="A1081" s="9">
        <v>1079</v>
      </c>
      <c r="B1081" s="9" t="s">
        <v>4146</v>
      </c>
      <c r="C1081" s="65" t="s">
        <v>4180</v>
      </c>
      <c r="D1081" s="65" t="s">
        <v>4181</v>
      </c>
      <c r="E1081" s="65" t="s">
        <v>99</v>
      </c>
      <c r="F1081" s="65" t="s">
        <v>99</v>
      </c>
      <c r="G1081" s="66">
        <v>44713</v>
      </c>
      <c r="H1081" s="66">
        <v>45078</v>
      </c>
      <c r="I1081" s="9">
        <v>478</v>
      </c>
      <c r="J1081" s="140" t="s">
        <v>4182</v>
      </c>
      <c r="K1081" s="31"/>
      <c r="L1081" s="9"/>
      <c r="M1081" s="28" t="e">
        <f>VLOOKUP(B1081,[2]东乡打卡!$B$3:$B$585,1,FALSE)</f>
        <v>#N/A</v>
      </c>
    </row>
    <row r="1082" ht="20" customHeight="1" spans="1:13">
      <c r="A1082" s="9">
        <v>1080</v>
      </c>
      <c r="B1082" s="9" t="s">
        <v>4146</v>
      </c>
      <c r="C1082" s="65" t="s">
        <v>4183</v>
      </c>
      <c r="D1082" s="172" t="s">
        <v>4184</v>
      </c>
      <c r="E1082" s="65" t="s">
        <v>99</v>
      </c>
      <c r="F1082" s="65" t="s">
        <v>99</v>
      </c>
      <c r="G1082" s="66">
        <v>44733</v>
      </c>
      <c r="H1082" s="66">
        <v>45098</v>
      </c>
      <c r="I1082" s="9">
        <v>478</v>
      </c>
      <c r="J1082" s="148" t="s">
        <v>4185</v>
      </c>
      <c r="K1082" s="31"/>
      <c r="L1082" s="9"/>
      <c r="M1082" s="28" t="e">
        <f>VLOOKUP(B1082,[2]东乡打卡!$B$3:$B$585,1,FALSE)</f>
        <v>#N/A</v>
      </c>
    </row>
    <row r="1083" ht="20" customHeight="1" spans="1:13">
      <c r="A1083" s="9">
        <v>1081</v>
      </c>
      <c r="B1083" s="9" t="s">
        <v>4146</v>
      </c>
      <c r="C1083" s="65" t="s">
        <v>4186</v>
      </c>
      <c r="D1083" s="65" t="s">
        <v>4187</v>
      </c>
      <c r="E1083" s="65" t="s">
        <v>99</v>
      </c>
      <c r="F1083" s="65" t="s">
        <v>99</v>
      </c>
      <c r="G1083" s="66">
        <v>44881</v>
      </c>
      <c r="H1083" s="66">
        <v>45246</v>
      </c>
      <c r="I1083" s="9">
        <v>560</v>
      </c>
      <c r="J1083" s="126" t="s">
        <v>4188</v>
      </c>
      <c r="K1083" s="31"/>
      <c r="L1083" s="9"/>
      <c r="M1083" s="28" t="e">
        <f>VLOOKUP(B1083,[2]东乡打卡!$B$3:$B$585,1,FALSE)</f>
        <v>#N/A</v>
      </c>
    </row>
    <row r="1084" ht="20" customHeight="1" spans="1:13">
      <c r="A1084" s="9">
        <v>1082</v>
      </c>
      <c r="B1084" s="9" t="s">
        <v>4146</v>
      </c>
      <c r="C1084" s="65" t="s">
        <v>4189</v>
      </c>
      <c r="D1084" s="65" t="s">
        <v>4190</v>
      </c>
      <c r="E1084" s="65" t="s">
        <v>99</v>
      </c>
      <c r="F1084" s="65" t="s">
        <v>99</v>
      </c>
      <c r="G1084" s="66">
        <v>44880</v>
      </c>
      <c r="H1084" s="66">
        <v>45245</v>
      </c>
      <c r="I1084" s="9">
        <v>560</v>
      </c>
      <c r="J1084" s="126" t="s">
        <v>4191</v>
      </c>
      <c r="K1084" s="31"/>
      <c r="L1084" s="9"/>
      <c r="M1084" s="28" t="e">
        <f>VLOOKUP(B1084,[2]东乡打卡!$B$3:$B$585,1,FALSE)</f>
        <v>#N/A</v>
      </c>
    </row>
    <row r="1085" ht="20" customHeight="1" spans="1:13">
      <c r="A1085" s="9">
        <v>1083</v>
      </c>
      <c r="B1085" s="9" t="s">
        <v>4146</v>
      </c>
      <c r="C1085" s="65" t="s">
        <v>4192</v>
      </c>
      <c r="D1085" s="65" t="s">
        <v>4193</v>
      </c>
      <c r="E1085" s="65" t="s">
        <v>99</v>
      </c>
      <c r="F1085" s="65" t="s">
        <v>99</v>
      </c>
      <c r="G1085" s="66">
        <v>44133</v>
      </c>
      <c r="H1085" s="66">
        <v>44863</v>
      </c>
      <c r="I1085" s="9">
        <v>246</v>
      </c>
      <c r="J1085" s="126" t="s">
        <v>4194</v>
      </c>
      <c r="K1085" s="31"/>
      <c r="L1085" s="9"/>
      <c r="M1085" s="28" t="e">
        <f>VLOOKUP(B1085,[2]东乡打卡!$B$3:$B$585,1,FALSE)</f>
        <v>#N/A</v>
      </c>
    </row>
    <row r="1086" ht="20" customHeight="1" spans="1:13">
      <c r="A1086" s="9">
        <v>1084</v>
      </c>
      <c r="B1086" s="9" t="s">
        <v>4146</v>
      </c>
      <c r="C1086" s="65" t="s">
        <v>4195</v>
      </c>
      <c r="D1086" s="65" t="s">
        <v>4196</v>
      </c>
      <c r="E1086" s="65" t="s">
        <v>99</v>
      </c>
      <c r="F1086" s="65" t="s">
        <v>99</v>
      </c>
      <c r="G1086" s="66">
        <v>44713</v>
      </c>
      <c r="H1086" s="66">
        <v>45078</v>
      </c>
      <c r="I1086" s="9">
        <v>478</v>
      </c>
      <c r="J1086" s="148" t="s">
        <v>4197</v>
      </c>
      <c r="K1086" s="31"/>
      <c r="L1086" s="9"/>
      <c r="M1086" s="28" t="e">
        <f>VLOOKUP(B1086,[2]东乡打卡!$B$3:$B$585,1,FALSE)</f>
        <v>#N/A</v>
      </c>
    </row>
    <row r="1087" ht="20" customHeight="1" spans="1:13">
      <c r="A1087" s="9">
        <v>1085</v>
      </c>
      <c r="B1087" s="9" t="s">
        <v>4146</v>
      </c>
      <c r="C1087" s="65" t="s">
        <v>4198</v>
      </c>
      <c r="D1087" s="65" t="s">
        <v>4199</v>
      </c>
      <c r="E1087" s="65" t="s">
        <v>99</v>
      </c>
      <c r="F1087" s="65" t="s">
        <v>99</v>
      </c>
      <c r="G1087" s="66">
        <v>44880</v>
      </c>
      <c r="H1087" s="66">
        <v>45245</v>
      </c>
      <c r="I1087" s="9">
        <v>560</v>
      </c>
      <c r="J1087" s="126" t="s">
        <v>4200</v>
      </c>
      <c r="K1087" s="31"/>
      <c r="L1087" s="9"/>
      <c r="M1087" s="28" t="e">
        <f>VLOOKUP(B1087,[2]东乡打卡!$B$3:$B$585,1,FALSE)</f>
        <v>#N/A</v>
      </c>
    </row>
    <row r="1088" ht="20" customHeight="1" spans="1:13">
      <c r="A1088" s="9">
        <v>1086</v>
      </c>
      <c r="B1088" s="9" t="s">
        <v>4146</v>
      </c>
      <c r="C1088" s="65" t="s">
        <v>4201</v>
      </c>
      <c r="D1088" s="65" t="s">
        <v>4202</v>
      </c>
      <c r="E1088" s="65" t="s">
        <v>99</v>
      </c>
      <c r="F1088" s="65" t="s">
        <v>99</v>
      </c>
      <c r="G1088" s="66">
        <v>44737</v>
      </c>
      <c r="H1088" s="66">
        <v>45102</v>
      </c>
      <c r="I1088" s="9">
        <v>478</v>
      </c>
      <c r="J1088" s="140" t="s">
        <v>4203</v>
      </c>
      <c r="K1088" s="31"/>
      <c r="L1088" s="9"/>
      <c r="M1088" s="28" t="e">
        <f>VLOOKUP(B1088,[2]东乡打卡!$B$3:$B$585,1,FALSE)</f>
        <v>#N/A</v>
      </c>
    </row>
    <row r="1089" ht="20" customHeight="1" spans="1:13">
      <c r="A1089" s="9">
        <v>1087</v>
      </c>
      <c r="B1089" s="9" t="s">
        <v>4146</v>
      </c>
      <c r="C1089" s="65" t="s">
        <v>4204</v>
      </c>
      <c r="D1089" s="65" t="s">
        <v>4205</v>
      </c>
      <c r="E1089" s="65" t="s">
        <v>99</v>
      </c>
      <c r="F1089" s="65" t="s">
        <v>99</v>
      </c>
      <c r="G1089" s="66">
        <v>44875</v>
      </c>
      <c r="H1089" s="66">
        <v>45240</v>
      </c>
      <c r="I1089" s="9">
        <v>555</v>
      </c>
      <c r="J1089" s="126" t="s">
        <v>4206</v>
      </c>
      <c r="K1089" s="31"/>
      <c r="L1089" s="9"/>
      <c r="M1089" s="28" t="e">
        <f>VLOOKUP(B1089,[2]东乡打卡!$B$3:$B$585,1,FALSE)</f>
        <v>#N/A</v>
      </c>
    </row>
    <row r="1090" ht="20" customHeight="1" spans="1:13">
      <c r="A1090" s="9">
        <v>1088</v>
      </c>
      <c r="B1090" s="9" t="s">
        <v>4146</v>
      </c>
      <c r="C1090" s="65" t="s">
        <v>4207</v>
      </c>
      <c r="D1090" s="65" t="s">
        <v>4208</v>
      </c>
      <c r="E1090" s="65" t="s">
        <v>99</v>
      </c>
      <c r="F1090" s="65" t="s">
        <v>99</v>
      </c>
      <c r="G1090" s="66">
        <v>44761</v>
      </c>
      <c r="H1090" s="66">
        <v>45125</v>
      </c>
      <c r="I1090" s="9">
        <v>478</v>
      </c>
      <c r="J1090" s="148" t="s">
        <v>4209</v>
      </c>
      <c r="K1090" s="31"/>
      <c r="L1090" s="9"/>
      <c r="M1090" s="28" t="e">
        <f>VLOOKUP(B1090,[2]东乡打卡!$B$3:$B$585,1,FALSE)</f>
        <v>#N/A</v>
      </c>
    </row>
    <row r="1091" ht="20" customHeight="1" spans="1:13">
      <c r="A1091" s="9">
        <v>1089</v>
      </c>
      <c r="B1091" s="9" t="s">
        <v>4146</v>
      </c>
      <c r="C1091" s="65" t="s">
        <v>4210</v>
      </c>
      <c r="D1091" s="65" t="s">
        <v>4211</v>
      </c>
      <c r="E1091" s="65" t="s">
        <v>99</v>
      </c>
      <c r="F1091" s="65" t="s">
        <v>99</v>
      </c>
      <c r="G1091" s="66">
        <v>44181</v>
      </c>
      <c r="H1091" s="66">
        <v>44911</v>
      </c>
      <c r="I1091" s="9">
        <v>607</v>
      </c>
      <c r="J1091" s="126" t="s">
        <v>4212</v>
      </c>
      <c r="K1091" s="31"/>
      <c r="L1091" s="9"/>
      <c r="M1091" s="28" t="e">
        <f>VLOOKUP(B1091,[2]东乡打卡!$B$3:$B$585,1,FALSE)</f>
        <v>#N/A</v>
      </c>
    </row>
    <row r="1092" ht="20" customHeight="1" spans="1:13">
      <c r="A1092" s="9">
        <v>1090</v>
      </c>
      <c r="B1092" s="9" t="s">
        <v>4146</v>
      </c>
      <c r="C1092" s="65" t="s">
        <v>4213</v>
      </c>
      <c r="D1092" s="65" t="s">
        <v>4214</v>
      </c>
      <c r="E1092" s="65" t="s">
        <v>99</v>
      </c>
      <c r="F1092" s="65" t="s">
        <v>99</v>
      </c>
      <c r="G1092" s="66">
        <v>44735</v>
      </c>
      <c r="H1092" s="66">
        <v>45100</v>
      </c>
      <c r="I1092" s="9">
        <v>478</v>
      </c>
      <c r="J1092" s="140" t="s">
        <v>4215</v>
      </c>
      <c r="K1092" s="31"/>
      <c r="L1092" s="9"/>
      <c r="M1092" s="28" t="e">
        <f>VLOOKUP(B1092,[2]东乡打卡!$B$3:$B$585,1,FALSE)</f>
        <v>#N/A</v>
      </c>
    </row>
    <row r="1093" ht="20" customHeight="1" spans="1:13">
      <c r="A1093" s="9">
        <v>1091</v>
      </c>
      <c r="B1093" s="9" t="s">
        <v>4146</v>
      </c>
      <c r="C1093" s="65" t="s">
        <v>4216</v>
      </c>
      <c r="D1093" s="65" t="s">
        <v>4217</v>
      </c>
      <c r="E1093" s="65" t="s">
        <v>99</v>
      </c>
      <c r="F1093" s="65" t="s">
        <v>99</v>
      </c>
      <c r="G1093" s="66">
        <v>44138</v>
      </c>
      <c r="H1093" s="66">
        <v>44868</v>
      </c>
      <c r="I1093" s="9">
        <v>210</v>
      </c>
      <c r="J1093" s="126" t="s">
        <v>4218</v>
      </c>
      <c r="K1093" s="31"/>
      <c r="L1093" s="9"/>
      <c r="M1093" s="28" t="e">
        <f>VLOOKUP(B1093,[2]东乡打卡!$B$3:$B$585,1,FALSE)</f>
        <v>#N/A</v>
      </c>
    </row>
    <row r="1094" ht="20" customHeight="1" spans="1:13">
      <c r="A1094" s="9">
        <v>1092</v>
      </c>
      <c r="B1094" s="9" t="s">
        <v>4146</v>
      </c>
      <c r="C1094" s="65" t="s">
        <v>4219</v>
      </c>
      <c r="D1094" s="65" t="s">
        <v>4220</v>
      </c>
      <c r="E1094" s="65" t="s">
        <v>99</v>
      </c>
      <c r="F1094" s="65" t="s">
        <v>99</v>
      </c>
      <c r="G1094" s="66">
        <v>44725</v>
      </c>
      <c r="H1094" s="66">
        <v>45090</v>
      </c>
      <c r="I1094" s="9">
        <v>478</v>
      </c>
      <c r="J1094" s="140" t="s">
        <v>4221</v>
      </c>
      <c r="K1094" s="31"/>
      <c r="L1094" s="9"/>
      <c r="M1094" s="28" t="e">
        <f>VLOOKUP(B1094,[2]东乡打卡!$B$3:$B$585,1,FALSE)</f>
        <v>#N/A</v>
      </c>
    </row>
    <row r="1095" ht="20" customHeight="1" spans="1:13">
      <c r="A1095" s="9">
        <v>1093</v>
      </c>
      <c r="B1095" s="9" t="s">
        <v>4146</v>
      </c>
      <c r="C1095" s="65" t="s">
        <v>4222</v>
      </c>
      <c r="D1095" s="65" t="s">
        <v>4223</v>
      </c>
      <c r="E1095" s="65" t="s">
        <v>99</v>
      </c>
      <c r="F1095" s="65" t="s">
        <v>99</v>
      </c>
      <c r="G1095" s="66">
        <v>44872</v>
      </c>
      <c r="H1095" s="66">
        <v>45237</v>
      </c>
      <c r="I1095" s="9">
        <v>550</v>
      </c>
      <c r="J1095" s="126" t="s">
        <v>4224</v>
      </c>
      <c r="K1095" s="31"/>
      <c r="L1095" s="9"/>
      <c r="M1095" s="28" t="e">
        <f>VLOOKUP(B1095,[2]东乡打卡!$B$3:$B$585,1,FALSE)</f>
        <v>#N/A</v>
      </c>
    </row>
    <row r="1096" ht="20" customHeight="1" spans="1:13">
      <c r="A1096" s="9">
        <v>1094</v>
      </c>
      <c r="B1096" s="9" t="s">
        <v>4146</v>
      </c>
      <c r="C1096" s="65" t="s">
        <v>4225</v>
      </c>
      <c r="D1096" s="65" t="s">
        <v>4226</v>
      </c>
      <c r="E1096" s="65" t="s">
        <v>99</v>
      </c>
      <c r="F1096" s="65" t="s">
        <v>99</v>
      </c>
      <c r="G1096" s="66">
        <v>44725</v>
      </c>
      <c r="H1096" s="66">
        <v>45090</v>
      </c>
      <c r="I1096" s="9">
        <v>478</v>
      </c>
      <c r="J1096" s="148" t="s">
        <v>4227</v>
      </c>
      <c r="K1096" s="31"/>
      <c r="L1096" s="9"/>
      <c r="M1096" s="28" t="e">
        <f>VLOOKUP(B1096,[2]东乡打卡!$B$3:$B$585,1,FALSE)</f>
        <v>#N/A</v>
      </c>
    </row>
    <row r="1097" ht="20" customHeight="1" spans="1:13">
      <c r="A1097" s="9">
        <v>1095</v>
      </c>
      <c r="B1097" s="9" t="s">
        <v>4146</v>
      </c>
      <c r="C1097" s="65" t="s">
        <v>4228</v>
      </c>
      <c r="D1097" s="65" t="s">
        <v>4229</v>
      </c>
      <c r="E1097" s="65" t="s">
        <v>99</v>
      </c>
      <c r="F1097" s="65" t="s">
        <v>99</v>
      </c>
      <c r="G1097" s="66">
        <v>44882</v>
      </c>
      <c r="H1097" s="66">
        <v>45247</v>
      </c>
      <c r="I1097" s="9">
        <v>560</v>
      </c>
      <c r="J1097" s="148" t="s">
        <v>4230</v>
      </c>
      <c r="K1097" s="31"/>
      <c r="L1097" s="9"/>
      <c r="M1097" s="28" t="e">
        <f>VLOOKUP(B1097,[2]东乡打卡!$B$3:$B$585,1,FALSE)</f>
        <v>#N/A</v>
      </c>
    </row>
    <row r="1098" ht="20" customHeight="1" spans="1:13">
      <c r="A1098" s="9">
        <v>1096</v>
      </c>
      <c r="B1098" s="9" t="s">
        <v>4146</v>
      </c>
      <c r="C1098" s="65" t="s">
        <v>4231</v>
      </c>
      <c r="D1098" s="65" t="s">
        <v>4232</v>
      </c>
      <c r="E1098" s="65" t="s">
        <v>99</v>
      </c>
      <c r="F1098" s="65" t="s">
        <v>99</v>
      </c>
      <c r="G1098" s="66">
        <v>44833</v>
      </c>
      <c r="H1098" s="66">
        <v>45198</v>
      </c>
      <c r="I1098" s="9">
        <v>485</v>
      </c>
      <c r="J1098" s="126" t="s">
        <v>4233</v>
      </c>
      <c r="K1098" s="31"/>
      <c r="L1098" s="9"/>
      <c r="M1098" s="28" t="e">
        <f>VLOOKUP(B1098,[2]东乡打卡!$B$3:$B$585,1,FALSE)</f>
        <v>#N/A</v>
      </c>
    </row>
    <row r="1099" ht="20" customHeight="1" spans="1:13">
      <c r="A1099" s="9">
        <v>1097</v>
      </c>
      <c r="B1099" s="9" t="s">
        <v>4146</v>
      </c>
      <c r="C1099" s="65" t="s">
        <v>4234</v>
      </c>
      <c r="D1099" s="65" t="s">
        <v>4235</v>
      </c>
      <c r="E1099" s="65" t="s">
        <v>99</v>
      </c>
      <c r="F1099" s="65" t="s">
        <v>99</v>
      </c>
      <c r="G1099" s="66">
        <v>44883</v>
      </c>
      <c r="H1099" s="66">
        <v>45248</v>
      </c>
      <c r="I1099" s="9">
        <v>565</v>
      </c>
      <c r="J1099" s="126" t="s">
        <v>4236</v>
      </c>
      <c r="K1099" s="31"/>
      <c r="L1099" s="9"/>
      <c r="M1099" s="28" t="e">
        <f>VLOOKUP(B1099,[2]东乡打卡!$B$3:$B$585,1,FALSE)</f>
        <v>#N/A</v>
      </c>
    </row>
    <row r="1100" ht="20" customHeight="1" spans="1:13">
      <c r="A1100" s="9">
        <v>1098</v>
      </c>
      <c r="B1100" s="9" t="s">
        <v>4146</v>
      </c>
      <c r="C1100" s="65" t="s">
        <v>4237</v>
      </c>
      <c r="D1100" s="65" t="s">
        <v>4238</v>
      </c>
      <c r="E1100" s="65" t="s">
        <v>99</v>
      </c>
      <c r="F1100" s="65" t="s">
        <v>99</v>
      </c>
      <c r="G1100" s="66">
        <v>44728</v>
      </c>
      <c r="H1100" s="66">
        <v>45093</v>
      </c>
      <c r="I1100" s="9">
        <v>478</v>
      </c>
      <c r="J1100" s="140" t="s">
        <v>4239</v>
      </c>
      <c r="K1100" s="31"/>
      <c r="L1100" s="9"/>
      <c r="M1100" s="28" t="e">
        <f>VLOOKUP(B1100,[2]东乡打卡!$B$3:$B$585,1,FALSE)</f>
        <v>#N/A</v>
      </c>
    </row>
    <row r="1101" ht="20" customHeight="1" spans="1:13">
      <c r="A1101" s="9">
        <v>1099</v>
      </c>
      <c r="B1101" s="9" t="s">
        <v>4146</v>
      </c>
      <c r="C1101" s="65" t="s">
        <v>4240</v>
      </c>
      <c r="D1101" s="65" t="s">
        <v>4241</v>
      </c>
      <c r="E1101" s="65" t="s">
        <v>99</v>
      </c>
      <c r="F1101" s="65" t="s">
        <v>99</v>
      </c>
      <c r="G1101" s="66">
        <v>44879</v>
      </c>
      <c r="H1101" s="66">
        <v>45244</v>
      </c>
      <c r="I1101" s="9">
        <v>560</v>
      </c>
      <c r="J1101" s="126" t="s">
        <v>4242</v>
      </c>
      <c r="K1101" s="31"/>
      <c r="L1101" s="9"/>
      <c r="M1101" s="28" t="e">
        <f>VLOOKUP(B1101,[2]东乡打卡!$B$3:$B$585,1,FALSE)</f>
        <v>#N/A</v>
      </c>
    </row>
    <row r="1102" ht="20" customHeight="1" spans="1:13">
      <c r="A1102" s="9">
        <v>1100</v>
      </c>
      <c r="B1102" s="9" t="s">
        <v>4146</v>
      </c>
      <c r="C1102" s="65" t="s">
        <v>4243</v>
      </c>
      <c r="D1102" s="65" t="s">
        <v>4244</v>
      </c>
      <c r="E1102" s="65" t="s">
        <v>99</v>
      </c>
      <c r="F1102" s="65" t="s">
        <v>99</v>
      </c>
      <c r="G1102" s="66">
        <v>44713</v>
      </c>
      <c r="H1102" s="66">
        <v>45078</v>
      </c>
      <c r="I1102" s="9">
        <v>478</v>
      </c>
      <c r="J1102" s="140" t="s">
        <v>4245</v>
      </c>
      <c r="K1102" s="31"/>
      <c r="L1102" s="9"/>
      <c r="M1102" s="28" t="e">
        <f>VLOOKUP(B1102,[2]东乡打卡!$B$3:$B$585,1,FALSE)</f>
        <v>#N/A</v>
      </c>
    </row>
    <row r="1103" ht="20" customHeight="1" spans="1:13">
      <c r="A1103" s="9">
        <v>1101</v>
      </c>
      <c r="B1103" s="9" t="s">
        <v>4146</v>
      </c>
      <c r="C1103" s="65" t="s">
        <v>4246</v>
      </c>
      <c r="D1103" s="65" t="s">
        <v>4247</v>
      </c>
      <c r="E1103" s="65" t="s">
        <v>110</v>
      </c>
      <c r="F1103" s="65" t="s">
        <v>110</v>
      </c>
      <c r="G1103" s="66">
        <v>44889</v>
      </c>
      <c r="H1103" s="66">
        <v>45254</v>
      </c>
      <c r="I1103" s="9">
        <v>500</v>
      </c>
      <c r="J1103" s="140" t="s">
        <v>4248</v>
      </c>
      <c r="K1103" s="31"/>
      <c r="L1103" s="9"/>
      <c r="M1103" s="28" t="e">
        <f>VLOOKUP(B1103,[2]东乡打卡!$B$3:$B$585,1,FALSE)</f>
        <v>#N/A</v>
      </c>
    </row>
    <row r="1104" ht="20" customHeight="1" spans="1:13">
      <c r="A1104" s="9">
        <v>1102</v>
      </c>
      <c r="B1104" s="9" t="s">
        <v>4146</v>
      </c>
      <c r="C1104" s="65" t="s">
        <v>4249</v>
      </c>
      <c r="D1104" s="65" t="s">
        <v>4250</v>
      </c>
      <c r="E1104" s="65" t="s">
        <v>99</v>
      </c>
      <c r="F1104" s="65" t="s">
        <v>99</v>
      </c>
      <c r="G1104" s="66">
        <v>44886</v>
      </c>
      <c r="H1104" s="66">
        <v>45251</v>
      </c>
      <c r="I1104" s="9">
        <v>568</v>
      </c>
      <c r="J1104" s="126" t="s">
        <v>4251</v>
      </c>
      <c r="K1104" s="31"/>
      <c r="L1104" s="9"/>
      <c r="M1104" s="28" t="e">
        <f>VLOOKUP(B1104,[2]东乡打卡!$B$3:$B$585,1,FALSE)</f>
        <v>#N/A</v>
      </c>
    </row>
    <row r="1105" ht="20" customHeight="1" spans="1:13">
      <c r="A1105" s="9">
        <v>1103</v>
      </c>
      <c r="B1105" s="9" t="s">
        <v>4146</v>
      </c>
      <c r="C1105" s="65" t="s">
        <v>4252</v>
      </c>
      <c r="D1105" s="31" t="s">
        <v>4253</v>
      </c>
      <c r="E1105" s="65" t="s">
        <v>99</v>
      </c>
      <c r="F1105" s="65" t="s">
        <v>99</v>
      </c>
      <c r="G1105" s="66">
        <v>44545</v>
      </c>
      <c r="H1105" s="66">
        <v>44910</v>
      </c>
      <c r="I1105" s="9">
        <v>465</v>
      </c>
      <c r="J1105" s="126" t="s">
        <v>4254</v>
      </c>
      <c r="K1105" s="31"/>
      <c r="L1105" s="9"/>
      <c r="M1105" s="28" t="e">
        <f>VLOOKUP(B1105,[2]东乡打卡!$B$3:$B$585,1,FALSE)</f>
        <v>#N/A</v>
      </c>
    </row>
    <row r="1106" ht="20" customHeight="1" spans="1:13">
      <c r="A1106" s="9">
        <v>1104</v>
      </c>
      <c r="B1106" s="26" t="s">
        <v>4255</v>
      </c>
      <c r="C1106" s="26" t="s">
        <v>4256</v>
      </c>
      <c r="D1106" s="26" t="s">
        <v>4257</v>
      </c>
      <c r="E1106" s="30">
        <v>50000</v>
      </c>
      <c r="F1106" s="30">
        <v>50000</v>
      </c>
      <c r="G1106" s="26" t="s">
        <v>1377</v>
      </c>
      <c r="H1106" s="26" t="s">
        <v>1378</v>
      </c>
      <c r="I1106" s="24">
        <v>591.5</v>
      </c>
      <c r="J1106" s="169" t="s">
        <v>4258</v>
      </c>
      <c r="K1106" s="9"/>
      <c r="L1106" s="9"/>
      <c r="M1106" s="28" t="e">
        <f>VLOOKUP(B1106,[2]东乡打卡!$B$3:$B$585,1,FALSE)</f>
        <v>#N/A</v>
      </c>
    </row>
    <row r="1107" ht="20" customHeight="1" spans="1:13">
      <c r="A1107" s="9">
        <v>1105</v>
      </c>
      <c r="B1107" s="26" t="s">
        <v>4255</v>
      </c>
      <c r="C1107" s="26" t="s">
        <v>4259</v>
      </c>
      <c r="D1107" s="26" t="s">
        <v>4260</v>
      </c>
      <c r="E1107" s="30">
        <v>50000</v>
      </c>
      <c r="F1107" s="30">
        <v>50000</v>
      </c>
      <c r="G1107" s="26" t="s">
        <v>4261</v>
      </c>
      <c r="H1107" s="26" t="s">
        <v>1759</v>
      </c>
      <c r="I1107" s="24">
        <v>591.5</v>
      </c>
      <c r="J1107" s="169" t="s">
        <v>4262</v>
      </c>
      <c r="K1107" s="9"/>
      <c r="L1107" s="9"/>
      <c r="M1107" s="28" t="e">
        <f>VLOOKUP(B1107,[2]东乡打卡!$B$3:$B$585,1,FALSE)</f>
        <v>#N/A</v>
      </c>
    </row>
    <row r="1108" ht="20" customHeight="1" spans="1:13">
      <c r="A1108" s="9">
        <v>1106</v>
      </c>
      <c r="B1108" s="26" t="s">
        <v>4255</v>
      </c>
      <c r="C1108" s="26" t="s">
        <v>4263</v>
      </c>
      <c r="D1108" s="26" t="s">
        <v>4264</v>
      </c>
      <c r="E1108" s="30">
        <v>20000</v>
      </c>
      <c r="F1108" s="30">
        <v>20000</v>
      </c>
      <c r="G1108" s="26" t="s">
        <v>3711</v>
      </c>
      <c r="H1108" s="26" t="s">
        <v>2037</v>
      </c>
      <c r="I1108" s="24">
        <v>236.6</v>
      </c>
      <c r="J1108" s="30" t="s">
        <v>4265</v>
      </c>
      <c r="K1108" s="9"/>
      <c r="L1108" s="9"/>
      <c r="M1108" s="28" t="e">
        <f>VLOOKUP(B1108,[2]东乡打卡!$B$3:$B$585,1,FALSE)</f>
        <v>#N/A</v>
      </c>
    </row>
    <row r="1109" ht="20" customHeight="1" spans="1:13">
      <c r="A1109" s="9">
        <v>1107</v>
      </c>
      <c r="B1109" s="26" t="s">
        <v>4255</v>
      </c>
      <c r="C1109" s="26" t="s">
        <v>4266</v>
      </c>
      <c r="D1109" s="26" t="s">
        <v>4267</v>
      </c>
      <c r="E1109" s="30">
        <v>50000</v>
      </c>
      <c r="F1109" s="30">
        <v>50000</v>
      </c>
      <c r="G1109" s="26" t="s">
        <v>4268</v>
      </c>
      <c r="H1109" s="26" t="s">
        <v>4269</v>
      </c>
      <c r="I1109" s="24">
        <v>591.5</v>
      </c>
      <c r="J1109" s="30" t="s">
        <v>4270</v>
      </c>
      <c r="K1109" s="9"/>
      <c r="L1109" s="9"/>
      <c r="M1109" s="28" t="e">
        <f>VLOOKUP(B1109,[2]东乡打卡!$B$3:$B$585,1,FALSE)</f>
        <v>#N/A</v>
      </c>
    </row>
    <row r="1110" ht="20" customHeight="1" spans="1:13">
      <c r="A1110" s="9">
        <v>1108</v>
      </c>
      <c r="B1110" s="26" t="s">
        <v>4255</v>
      </c>
      <c r="C1110" s="26" t="s">
        <v>4271</v>
      </c>
      <c r="D1110" s="46" t="s">
        <v>4272</v>
      </c>
      <c r="E1110" s="30">
        <v>50000</v>
      </c>
      <c r="F1110" s="30">
        <v>50000</v>
      </c>
      <c r="G1110" s="26" t="s">
        <v>4273</v>
      </c>
      <c r="H1110" s="26" t="s">
        <v>4274</v>
      </c>
      <c r="I1110" s="24">
        <v>591.5</v>
      </c>
      <c r="J1110" s="30" t="s">
        <v>4275</v>
      </c>
      <c r="K1110" s="9"/>
      <c r="L1110" s="9"/>
      <c r="M1110" s="28" t="e">
        <f>VLOOKUP(B1110,[2]东乡打卡!$B$3:$B$585,1,FALSE)</f>
        <v>#N/A</v>
      </c>
    </row>
    <row r="1111" ht="20" customHeight="1" spans="1:13">
      <c r="A1111" s="9">
        <v>1109</v>
      </c>
      <c r="B1111" s="26" t="s">
        <v>4255</v>
      </c>
      <c r="C1111" s="26" t="s">
        <v>4276</v>
      </c>
      <c r="D1111" s="26" t="s">
        <v>4277</v>
      </c>
      <c r="E1111" s="30">
        <v>50000</v>
      </c>
      <c r="F1111" s="30">
        <v>50000</v>
      </c>
      <c r="G1111" s="26" t="s">
        <v>3711</v>
      </c>
      <c r="H1111" s="26" t="s">
        <v>2037</v>
      </c>
      <c r="I1111" s="24">
        <v>591.5</v>
      </c>
      <c r="J1111" s="30" t="s">
        <v>4278</v>
      </c>
      <c r="K1111" s="9"/>
      <c r="L1111" s="9"/>
      <c r="M1111" s="28" t="e">
        <f>VLOOKUP(B1111,[2]东乡打卡!$B$3:$B$585,1,FALSE)</f>
        <v>#N/A</v>
      </c>
    </row>
    <row r="1112" ht="20" customHeight="1" spans="1:13">
      <c r="A1112" s="9">
        <v>1110</v>
      </c>
      <c r="B1112" s="10" t="s">
        <v>4279</v>
      </c>
      <c r="C1112" s="20" t="s">
        <v>4280</v>
      </c>
      <c r="D1112" s="20" t="s">
        <v>4281</v>
      </c>
      <c r="E1112" s="21">
        <v>50000</v>
      </c>
      <c r="F1112" s="21">
        <v>50000</v>
      </c>
      <c r="G1112" s="69">
        <v>44713</v>
      </c>
      <c r="H1112" s="70">
        <v>45078</v>
      </c>
      <c r="I1112" s="23">
        <v>463</v>
      </c>
      <c r="J1112" s="36" t="str">
        <f>VLOOKUP(D1112,[1]扶贫贷!$D$3:$J$22,7,0)</f>
        <v>81012300067146395</v>
      </c>
      <c r="K1112" s="9"/>
      <c r="L1112" s="9"/>
      <c r="M1112" s="28" t="e">
        <f>VLOOKUP(B1112,[2]东乡打卡!$B$3:$B$585,1,FALSE)</f>
        <v>#N/A</v>
      </c>
    </row>
    <row r="1113" ht="20" customHeight="1" spans="1:13">
      <c r="A1113" s="9">
        <v>1111</v>
      </c>
      <c r="B1113" s="10" t="s">
        <v>4279</v>
      </c>
      <c r="C1113" s="20" t="s">
        <v>4282</v>
      </c>
      <c r="D1113" s="20" t="s">
        <v>4283</v>
      </c>
      <c r="E1113" s="21">
        <v>50000</v>
      </c>
      <c r="F1113" s="21">
        <v>50000</v>
      </c>
      <c r="G1113" s="69">
        <v>44727</v>
      </c>
      <c r="H1113" s="70">
        <v>45092</v>
      </c>
      <c r="I1113" s="23">
        <v>463</v>
      </c>
      <c r="J1113" s="173" t="s">
        <v>4284</v>
      </c>
      <c r="K1113" s="9"/>
      <c r="L1113" s="9"/>
      <c r="M1113" s="28" t="e">
        <f>VLOOKUP(B1113,[2]东乡打卡!$B$3:$B$585,1,FALSE)</f>
        <v>#N/A</v>
      </c>
    </row>
    <row r="1114" ht="20" customHeight="1" spans="1:13">
      <c r="A1114" s="9">
        <v>1112</v>
      </c>
      <c r="B1114" s="10" t="s">
        <v>4279</v>
      </c>
      <c r="C1114" s="20" t="s">
        <v>4285</v>
      </c>
      <c r="D1114" s="20" t="s">
        <v>4286</v>
      </c>
      <c r="E1114" s="21">
        <v>45000</v>
      </c>
      <c r="F1114" s="21">
        <v>45000</v>
      </c>
      <c r="G1114" s="69">
        <v>44798</v>
      </c>
      <c r="H1114" s="70">
        <v>45163</v>
      </c>
      <c r="I1114" s="23">
        <v>411</v>
      </c>
      <c r="J1114" s="173" t="s">
        <v>4287</v>
      </c>
      <c r="K1114" s="9"/>
      <c r="L1114" s="9"/>
      <c r="M1114" s="28" t="e">
        <f>VLOOKUP(B1114,[2]东乡打卡!$B$3:$B$585,1,FALSE)</f>
        <v>#N/A</v>
      </c>
    </row>
    <row r="1115" ht="20" customHeight="1" spans="1:13">
      <c r="A1115" s="9">
        <v>1113</v>
      </c>
      <c r="B1115" s="10" t="s">
        <v>4279</v>
      </c>
      <c r="C1115" s="26" t="s">
        <v>4288</v>
      </c>
      <c r="D1115" s="26" t="s">
        <v>4289</v>
      </c>
      <c r="E1115" s="21">
        <v>50000</v>
      </c>
      <c r="F1115" s="21">
        <v>50000</v>
      </c>
      <c r="G1115" s="71" t="s">
        <v>4290</v>
      </c>
      <c r="H1115" s="72" t="s">
        <v>4065</v>
      </c>
      <c r="I1115" s="23">
        <v>608</v>
      </c>
      <c r="J1115" s="36" t="str">
        <f>VLOOKUP(D1115,[1]扶贫贷!$D$3:$J$22,7,0)</f>
        <v>6230901806070743197</v>
      </c>
      <c r="K1115" s="9"/>
      <c r="L1115" s="9"/>
      <c r="M1115" s="28" t="e">
        <f>VLOOKUP(B1115,[2]东乡打卡!$B$3:$B$585,1,FALSE)</f>
        <v>#N/A</v>
      </c>
    </row>
    <row r="1116" ht="20" customHeight="1" spans="1:13">
      <c r="A1116" s="9">
        <v>1114</v>
      </c>
      <c r="B1116" s="73" t="s">
        <v>4279</v>
      </c>
      <c r="C1116" s="26" t="s">
        <v>4291</v>
      </c>
      <c r="D1116" s="148" t="s">
        <v>4292</v>
      </c>
      <c r="E1116" s="21">
        <v>50000</v>
      </c>
      <c r="F1116" s="21">
        <v>50000</v>
      </c>
      <c r="G1116" s="71" t="s">
        <v>344</v>
      </c>
      <c r="H1116" s="72" t="s">
        <v>345</v>
      </c>
      <c r="I1116" s="23">
        <v>608</v>
      </c>
      <c r="J1116" s="173" t="s">
        <v>4293</v>
      </c>
      <c r="K1116" s="9"/>
      <c r="L1116" s="9"/>
      <c r="M1116" s="28" t="e">
        <f>VLOOKUP(B1116,[2]东乡打卡!$B$3:$B$585,1,FALSE)</f>
        <v>#N/A</v>
      </c>
    </row>
    <row r="1117" ht="20" customHeight="1" spans="1:13">
      <c r="A1117" s="9">
        <v>1115</v>
      </c>
      <c r="B1117" s="10" t="s">
        <v>4279</v>
      </c>
      <c r="C1117" s="26" t="s">
        <v>4294</v>
      </c>
      <c r="D1117" s="26" t="s">
        <v>4295</v>
      </c>
      <c r="E1117" s="21">
        <v>50000</v>
      </c>
      <c r="F1117" s="21">
        <v>50000</v>
      </c>
      <c r="G1117" s="20" t="s">
        <v>1227</v>
      </c>
      <c r="H1117" s="74" t="s">
        <v>4296</v>
      </c>
      <c r="I1117" s="23">
        <v>608</v>
      </c>
      <c r="J1117" s="36" t="str">
        <f>VLOOKUP(D1117,[1]扶贫贷!$D$3:$J$22,7,0)</f>
        <v>81012300066965609</v>
      </c>
      <c r="K1117" s="9"/>
      <c r="L1117" s="9"/>
      <c r="M1117" s="28" t="e">
        <f>VLOOKUP(B1117,[2]东乡打卡!$B$3:$B$585,1,FALSE)</f>
        <v>#N/A</v>
      </c>
    </row>
    <row r="1118" ht="20" customHeight="1" spans="1:13">
      <c r="A1118" s="9">
        <v>1116</v>
      </c>
      <c r="B1118" s="10" t="s">
        <v>4279</v>
      </c>
      <c r="C1118" s="26" t="s">
        <v>3359</v>
      </c>
      <c r="D1118" s="26" t="s">
        <v>4297</v>
      </c>
      <c r="E1118" s="21">
        <v>50000</v>
      </c>
      <c r="F1118" s="21">
        <v>50000</v>
      </c>
      <c r="G1118" s="20" t="s">
        <v>4298</v>
      </c>
      <c r="H1118" s="74" t="s">
        <v>163</v>
      </c>
      <c r="I1118" s="23">
        <v>608</v>
      </c>
      <c r="J1118" s="36" t="str">
        <f>VLOOKUP(D1118,[1]扶贫贷!$D$3:$J$22,7,0)</f>
        <v>81012300066965701</v>
      </c>
      <c r="K1118" s="9"/>
      <c r="L1118" s="9"/>
      <c r="M1118" s="28" t="e">
        <f>VLOOKUP(B1118,[2]东乡打卡!$B$3:$B$585,1,FALSE)</f>
        <v>#N/A</v>
      </c>
    </row>
    <row r="1119" ht="20" customHeight="1" spans="1:13">
      <c r="A1119" s="9">
        <v>1117</v>
      </c>
      <c r="B1119" s="10" t="s">
        <v>4279</v>
      </c>
      <c r="C1119" s="26" t="s">
        <v>4299</v>
      </c>
      <c r="D1119" s="26" t="s">
        <v>4300</v>
      </c>
      <c r="E1119" s="21">
        <v>50000</v>
      </c>
      <c r="F1119" s="21">
        <v>50000</v>
      </c>
      <c r="G1119" s="20" t="s">
        <v>4298</v>
      </c>
      <c r="H1119" s="74" t="s">
        <v>163</v>
      </c>
      <c r="I1119" s="23">
        <v>608</v>
      </c>
      <c r="J1119" s="36" t="str">
        <f>VLOOKUP(D1119,[1]扶贫贷!$D$3:$J$22,7,0)</f>
        <v>81012300066967094</v>
      </c>
      <c r="K1119" s="9"/>
      <c r="L1119" s="9"/>
      <c r="M1119" s="28" t="e">
        <f>VLOOKUP(B1119,[2]东乡打卡!$B$3:$B$585,1,FALSE)</f>
        <v>#N/A</v>
      </c>
    </row>
    <row r="1120" ht="20" customHeight="1" spans="1:13">
      <c r="A1120" s="9">
        <v>1118</v>
      </c>
      <c r="B1120" s="10" t="s">
        <v>4279</v>
      </c>
      <c r="C1120" s="26" t="s">
        <v>4301</v>
      </c>
      <c r="D1120" s="148" t="s">
        <v>4302</v>
      </c>
      <c r="E1120" s="30">
        <v>30000</v>
      </c>
      <c r="F1120" s="30">
        <v>30000</v>
      </c>
      <c r="G1120" s="75">
        <v>44376</v>
      </c>
      <c r="H1120" s="76">
        <v>45106</v>
      </c>
      <c r="I1120" s="23">
        <v>336</v>
      </c>
      <c r="J1120" s="173" t="s">
        <v>4303</v>
      </c>
      <c r="K1120" s="9"/>
      <c r="L1120" s="9"/>
      <c r="M1120" s="28" t="e">
        <f>VLOOKUP(B1120,[2]东乡打卡!$B$3:$B$585,1,FALSE)</f>
        <v>#N/A</v>
      </c>
    </row>
    <row r="1121" ht="20" customHeight="1" spans="1:13">
      <c r="A1121" s="9">
        <v>1119</v>
      </c>
      <c r="B1121" s="10" t="s">
        <v>4279</v>
      </c>
      <c r="C1121" s="20" t="s">
        <v>4304</v>
      </c>
      <c r="D1121" s="20" t="s">
        <v>4305</v>
      </c>
      <c r="E1121" s="21">
        <v>30000</v>
      </c>
      <c r="F1121" s="21">
        <v>30000</v>
      </c>
      <c r="G1121" s="75">
        <v>44449</v>
      </c>
      <c r="H1121" s="75">
        <v>45179</v>
      </c>
      <c r="I1121" s="23">
        <v>336</v>
      </c>
      <c r="J1121" s="36" t="str">
        <f>VLOOKUP(D1121,[1]扶贫贷!$D$3:$J$22,7,0)</f>
        <v>6230901806070744302</v>
      </c>
      <c r="K1121" s="9"/>
      <c r="L1121" s="9"/>
      <c r="M1121" s="28" t="e">
        <f>VLOOKUP(B1121,[2]东乡打卡!$B$3:$B$585,1,FALSE)</f>
        <v>#N/A</v>
      </c>
    </row>
    <row r="1122" ht="20" customHeight="1" spans="1:13">
      <c r="A1122" s="9">
        <v>1120</v>
      </c>
      <c r="B1122" s="10" t="s">
        <v>4279</v>
      </c>
      <c r="C1122" s="20" t="s">
        <v>4306</v>
      </c>
      <c r="D1122" s="20" t="s">
        <v>4307</v>
      </c>
      <c r="E1122" s="21">
        <v>50000</v>
      </c>
      <c r="F1122" s="21">
        <v>50000</v>
      </c>
      <c r="G1122" s="75">
        <v>44481</v>
      </c>
      <c r="H1122" s="75">
        <v>45211</v>
      </c>
      <c r="I1122" s="23">
        <v>556</v>
      </c>
      <c r="J1122" s="36" t="str">
        <f>VLOOKUP(D1122,[1]扶贫贷!$D$3:$J$22,7,0)</f>
        <v>6230901806070742868</v>
      </c>
      <c r="K1122" s="9"/>
      <c r="L1122" s="9"/>
      <c r="M1122" s="28" t="e">
        <f>VLOOKUP(B1122,[2]东乡打卡!$B$3:$B$585,1,FALSE)</f>
        <v>#N/A</v>
      </c>
    </row>
    <row r="1123" ht="20" customHeight="1" spans="1:13">
      <c r="A1123" s="9">
        <v>1121</v>
      </c>
      <c r="B1123" s="10" t="s">
        <v>4279</v>
      </c>
      <c r="C1123" s="26" t="s">
        <v>4308</v>
      </c>
      <c r="D1123" s="26" t="s">
        <v>4309</v>
      </c>
      <c r="E1123" s="21">
        <v>50000</v>
      </c>
      <c r="F1123" s="21">
        <v>50000</v>
      </c>
      <c r="G1123" s="75">
        <v>44482</v>
      </c>
      <c r="H1123" s="75">
        <v>45212</v>
      </c>
      <c r="I1123" s="23">
        <v>556</v>
      </c>
      <c r="J1123" s="173" t="s">
        <v>4310</v>
      </c>
      <c r="K1123" s="9"/>
      <c r="L1123" s="9"/>
      <c r="M1123" s="28" t="e">
        <f>VLOOKUP(B1123,[2]东乡打卡!$B$3:$B$585,1,FALSE)</f>
        <v>#N/A</v>
      </c>
    </row>
    <row r="1124" ht="20" customHeight="1" spans="1:13">
      <c r="A1124" s="9">
        <v>1122</v>
      </c>
      <c r="B1124" s="10" t="s">
        <v>4279</v>
      </c>
      <c r="C1124" s="20" t="s">
        <v>4311</v>
      </c>
      <c r="D1124" s="20" t="s">
        <v>4312</v>
      </c>
      <c r="E1124" s="21">
        <v>50000</v>
      </c>
      <c r="F1124" s="21">
        <v>50000</v>
      </c>
      <c r="G1124" s="75">
        <v>44495</v>
      </c>
      <c r="H1124" s="75">
        <v>45225</v>
      </c>
      <c r="I1124" s="23">
        <v>556</v>
      </c>
      <c r="J1124" s="173" t="s">
        <v>4313</v>
      </c>
      <c r="K1124" s="9"/>
      <c r="L1124" s="9"/>
      <c r="M1124" s="28" t="e">
        <f>VLOOKUP(B1124,[2]东乡打卡!$B$3:$B$585,1,FALSE)</f>
        <v>#N/A</v>
      </c>
    </row>
    <row r="1125" ht="20" customHeight="1" spans="1:13">
      <c r="A1125" s="9">
        <v>1123</v>
      </c>
      <c r="B1125" s="10" t="s">
        <v>4279</v>
      </c>
      <c r="C1125" s="20" t="s">
        <v>4314</v>
      </c>
      <c r="D1125" s="20" t="s">
        <v>4315</v>
      </c>
      <c r="E1125" s="21">
        <v>20000</v>
      </c>
      <c r="F1125" s="21">
        <v>20000</v>
      </c>
      <c r="G1125" s="75">
        <v>44508</v>
      </c>
      <c r="H1125" s="75">
        <v>45238</v>
      </c>
      <c r="I1125" s="23">
        <v>223</v>
      </c>
      <c r="J1125" s="173" t="s">
        <v>4316</v>
      </c>
      <c r="K1125" s="9"/>
      <c r="L1125" s="9"/>
      <c r="M1125" s="28" t="e">
        <f>VLOOKUP(B1125,[2]东乡打卡!$B$3:$B$585,1,FALSE)</f>
        <v>#N/A</v>
      </c>
    </row>
    <row r="1126" ht="20" customHeight="1" spans="1:13">
      <c r="A1126" s="9">
        <v>1124</v>
      </c>
      <c r="B1126" s="10" t="s">
        <v>4279</v>
      </c>
      <c r="C1126" s="20" t="s">
        <v>4317</v>
      </c>
      <c r="D1126" s="20" t="s">
        <v>4318</v>
      </c>
      <c r="E1126" s="21">
        <v>50000</v>
      </c>
      <c r="F1126" s="21">
        <v>50000</v>
      </c>
      <c r="G1126" s="75">
        <v>44518</v>
      </c>
      <c r="H1126" s="75">
        <v>45248</v>
      </c>
      <c r="I1126" s="23">
        <v>556</v>
      </c>
      <c r="J1126" s="173" t="s">
        <v>4319</v>
      </c>
      <c r="K1126" s="9"/>
      <c r="L1126" s="9"/>
      <c r="M1126" s="28" t="e">
        <f>VLOOKUP(B1126,[2]东乡打卡!$B$3:$B$585,1,FALSE)</f>
        <v>#N/A</v>
      </c>
    </row>
    <row r="1127" ht="20" customHeight="1" spans="1:13">
      <c r="A1127" s="9">
        <v>1125</v>
      </c>
      <c r="B1127" s="10" t="s">
        <v>4279</v>
      </c>
      <c r="C1127" s="20" t="s">
        <v>4320</v>
      </c>
      <c r="D1127" s="20" t="s">
        <v>4321</v>
      </c>
      <c r="E1127" s="21">
        <v>50000</v>
      </c>
      <c r="F1127" s="21">
        <v>50000</v>
      </c>
      <c r="G1127" s="75">
        <v>44544</v>
      </c>
      <c r="H1127" s="75">
        <v>45274</v>
      </c>
      <c r="I1127" s="23">
        <v>556</v>
      </c>
      <c r="J1127" s="36" t="s">
        <v>4322</v>
      </c>
      <c r="K1127" s="9"/>
      <c r="L1127" s="9"/>
      <c r="M1127" s="28" t="e">
        <f>VLOOKUP(B1127,[2]东乡打卡!$B$3:$B$585,1,FALSE)</f>
        <v>#N/A</v>
      </c>
    </row>
    <row r="1128" ht="20" customHeight="1" spans="1:13">
      <c r="A1128" s="9">
        <v>1126</v>
      </c>
      <c r="B1128" s="10" t="s">
        <v>4279</v>
      </c>
      <c r="C1128" s="20" t="s">
        <v>4323</v>
      </c>
      <c r="D1128" s="20" t="s">
        <v>4324</v>
      </c>
      <c r="E1128" s="21">
        <v>50000</v>
      </c>
      <c r="F1128" s="21">
        <v>50000</v>
      </c>
      <c r="G1128" s="75">
        <v>44544</v>
      </c>
      <c r="H1128" s="75">
        <v>45274</v>
      </c>
      <c r="I1128" s="23">
        <v>556</v>
      </c>
      <c r="J1128" s="36" t="s">
        <v>4325</v>
      </c>
      <c r="K1128" s="9"/>
      <c r="L1128" s="9"/>
      <c r="M1128" s="28" t="e">
        <f>VLOOKUP(B1128,[2]东乡打卡!$B$3:$B$585,1,FALSE)</f>
        <v>#N/A</v>
      </c>
    </row>
    <row r="1129" ht="20" customHeight="1" spans="1:13">
      <c r="A1129" s="9">
        <v>1127</v>
      </c>
      <c r="B1129" s="10" t="s">
        <v>4279</v>
      </c>
      <c r="C1129" s="26" t="s">
        <v>4326</v>
      </c>
      <c r="D1129" s="148" t="s">
        <v>4327</v>
      </c>
      <c r="E1129" s="21">
        <v>50000</v>
      </c>
      <c r="F1129" s="21">
        <v>50000</v>
      </c>
      <c r="G1129" s="75">
        <v>44571</v>
      </c>
      <c r="H1129" s="75">
        <v>45301</v>
      </c>
      <c r="I1129" s="23">
        <v>556</v>
      </c>
      <c r="J1129" s="173" t="s">
        <v>4328</v>
      </c>
      <c r="K1129" s="9"/>
      <c r="L1129" s="9"/>
      <c r="M1129" s="28" t="e">
        <f>VLOOKUP(B1129,[2]东乡打卡!$B$3:$B$585,1,FALSE)</f>
        <v>#N/A</v>
      </c>
    </row>
    <row r="1130" ht="20" customHeight="1" spans="1:13">
      <c r="A1130" s="9">
        <v>1128</v>
      </c>
      <c r="B1130" s="10" t="s">
        <v>4279</v>
      </c>
      <c r="C1130" s="26" t="s">
        <v>4329</v>
      </c>
      <c r="D1130" s="26" t="s">
        <v>4330</v>
      </c>
      <c r="E1130" s="30">
        <v>50000</v>
      </c>
      <c r="F1130" s="30">
        <v>50000</v>
      </c>
      <c r="G1130" s="59">
        <v>44637</v>
      </c>
      <c r="H1130" s="59">
        <v>45368</v>
      </c>
      <c r="I1130" s="23">
        <v>580</v>
      </c>
      <c r="J1130" s="173" t="s">
        <v>4331</v>
      </c>
      <c r="K1130" s="9"/>
      <c r="L1130" s="9"/>
      <c r="M1130" s="28" t="e">
        <f>VLOOKUP(B1130,[2]东乡打卡!$B$3:$B$585,1,FALSE)</f>
        <v>#N/A</v>
      </c>
    </row>
    <row r="1131" ht="20" customHeight="1" spans="1:13">
      <c r="A1131" s="9">
        <v>1129</v>
      </c>
      <c r="B1131" s="26" t="s">
        <v>4332</v>
      </c>
      <c r="C1131" s="26" t="s">
        <v>4333</v>
      </c>
      <c r="D1131" s="26" t="s">
        <v>4334</v>
      </c>
      <c r="E1131" s="30">
        <v>50000</v>
      </c>
      <c r="F1131" s="30">
        <v>50000</v>
      </c>
      <c r="G1131" s="26" t="s">
        <v>4335</v>
      </c>
      <c r="H1131" s="26" t="s">
        <v>4336</v>
      </c>
      <c r="I1131" s="27">
        <v>477.91</v>
      </c>
      <c r="J1131" s="36" t="s">
        <v>4337</v>
      </c>
      <c r="K1131" s="9"/>
      <c r="L1131" s="9"/>
      <c r="M1131" s="28" t="e">
        <f>VLOOKUP(B1131,[2]东乡打卡!$B$3:$B$585,1,FALSE)</f>
        <v>#N/A</v>
      </c>
    </row>
    <row r="1132" ht="20" customHeight="1" spans="1:13">
      <c r="A1132" s="9">
        <v>1130</v>
      </c>
      <c r="B1132" s="26" t="s">
        <v>4332</v>
      </c>
      <c r="C1132" s="26" t="s">
        <v>4338</v>
      </c>
      <c r="D1132" s="26" t="s">
        <v>4339</v>
      </c>
      <c r="E1132" s="30">
        <v>50000</v>
      </c>
      <c r="F1132" s="30">
        <v>50000</v>
      </c>
      <c r="G1132" s="26" t="s">
        <v>4340</v>
      </c>
      <c r="H1132" s="26" t="s">
        <v>4341</v>
      </c>
      <c r="I1132" s="27">
        <v>472.77</v>
      </c>
      <c r="J1132" s="36" t="s">
        <v>4342</v>
      </c>
      <c r="K1132" s="9"/>
      <c r="L1132" s="9"/>
      <c r="M1132" s="28" t="e">
        <f>VLOOKUP(B1132,[2]东乡打卡!$B$3:$B$585,1,FALSE)</f>
        <v>#N/A</v>
      </c>
    </row>
    <row r="1133" ht="20" customHeight="1" spans="1:13">
      <c r="A1133" s="9">
        <v>1131</v>
      </c>
      <c r="B1133" s="26" t="s">
        <v>4332</v>
      </c>
      <c r="C1133" s="26" t="s">
        <v>4343</v>
      </c>
      <c r="D1133" s="26" t="s">
        <v>4344</v>
      </c>
      <c r="E1133" s="30">
        <v>50000</v>
      </c>
      <c r="F1133" s="30">
        <v>50000</v>
      </c>
      <c r="G1133" s="26" t="s">
        <v>4345</v>
      </c>
      <c r="H1133" s="26" t="s">
        <v>4346</v>
      </c>
      <c r="I1133" s="27">
        <v>157.15</v>
      </c>
      <c r="J1133" s="36" t="s">
        <v>4347</v>
      </c>
      <c r="K1133" s="9"/>
      <c r="L1133" s="9"/>
      <c r="M1133" s="28" t="e">
        <f>VLOOKUP(B1133,[2]东乡打卡!$B$3:$B$585,1,FALSE)</f>
        <v>#N/A</v>
      </c>
    </row>
    <row r="1134" ht="20" customHeight="1" spans="1:13">
      <c r="A1134" s="9">
        <v>1132</v>
      </c>
      <c r="B1134" s="26" t="s">
        <v>4332</v>
      </c>
      <c r="C1134" s="26" t="s">
        <v>4348</v>
      </c>
      <c r="D1134" s="26" t="s">
        <v>4349</v>
      </c>
      <c r="E1134" s="30">
        <v>50000</v>
      </c>
      <c r="F1134" s="30">
        <v>50000</v>
      </c>
      <c r="G1134" s="26" t="s">
        <v>4350</v>
      </c>
      <c r="H1134" s="26" t="s">
        <v>4351</v>
      </c>
      <c r="I1134" s="27">
        <v>471.73</v>
      </c>
      <c r="J1134" s="36" t="s">
        <v>4352</v>
      </c>
      <c r="K1134" s="9"/>
      <c r="L1134" s="9"/>
      <c r="M1134" s="28" t="e">
        <f>VLOOKUP(B1134,[2]东乡打卡!$B$3:$B$585,1,FALSE)</f>
        <v>#N/A</v>
      </c>
    </row>
    <row r="1135" ht="20" customHeight="1" spans="1:13">
      <c r="A1135" s="9">
        <v>1133</v>
      </c>
      <c r="B1135" s="26" t="s">
        <v>4332</v>
      </c>
      <c r="C1135" s="26" t="s">
        <v>4353</v>
      </c>
      <c r="D1135" s="26" t="s">
        <v>4354</v>
      </c>
      <c r="E1135" s="30">
        <v>50000</v>
      </c>
      <c r="F1135" s="30">
        <v>50000</v>
      </c>
      <c r="G1135" s="26" t="s">
        <v>4355</v>
      </c>
      <c r="H1135" s="26" t="s">
        <v>4356</v>
      </c>
      <c r="I1135" s="27">
        <v>472.77</v>
      </c>
      <c r="J1135" s="36" t="s">
        <v>4357</v>
      </c>
      <c r="K1135" s="9"/>
      <c r="L1135" s="9"/>
      <c r="M1135" s="28" t="e">
        <f>VLOOKUP(B1135,[2]东乡打卡!$B$3:$B$585,1,FALSE)</f>
        <v>#N/A</v>
      </c>
    </row>
    <row r="1136" ht="20" customHeight="1" spans="1:13">
      <c r="A1136" s="9">
        <v>1134</v>
      </c>
      <c r="B1136" s="26" t="s">
        <v>4332</v>
      </c>
      <c r="C1136" s="26" t="s">
        <v>4358</v>
      </c>
      <c r="D1136" s="26" t="s">
        <v>4359</v>
      </c>
      <c r="E1136" s="30">
        <v>30000</v>
      </c>
      <c r="F1136" s="30">
        <v>30000</v>
      </c>
      <c r="G1136" s="26" t="s">
        <v>4360</v>
      </c>
      <c r="H1136" s="26" t="s">
        <v>4361</v>
      </c>
      <c r="I1136" s="27">
        <v>283.66</v>
      </c>
      <c r="J1136" s="36" t="s">
        <v>4362</v>
      </c>
      <c r="K1136" s="9"/>
      <c r="L1136" s="9"/>
      <c r="M1136" s="28" t="e">
        <f>VLOOKUP(B1136,[2]东乡打卡!$B$3:$B$585,1,FALSE)</f>
        <v>#N/A</v>
      </c>
    </row>
    <row r="1137" ht="20" customHeight="1" spans="1:13">
      <c r="A1137" s="9">
        <v>1135</v>
      </c>
      <c r="B1137" s="26" t="s">
        <v>4332</v>
      </c>
      <c r="C1137" s="26" t="s">
        <v>4363</v>
      </c>
      <c r="D1137" s="26" t="s">
        <v>4364</v>
      </c>
      <c r="E1137" s="30">
        <v>50000</v>
      </c>
      <c r="F1137" s="30">
        <v>50000</v>
      </c>
      <c r="G1137" s="26" t="s">
        <v>4365</v>
      </c>
      <c r="H1137" s="26" t="s">
        <v>4366</v>
      </c>
      <c r="I1137" s="27">
        <v>448.61</v>
      </c>
      <c r="J1137" s="36" t="s">
        <v>4367</v>
      </c>
      <c r="K1137" s="9"/>
      <c r="L1137" s="9"/>
      <c r="M1137" s="28" t="e">
        <f>VLOOKUP(B1137,[2]东乡打卡!$B$3:$B$585,1,FALSE)</f>
        <v>#N/A</v>
      </c>
    </row>
    <row r="1138" ht="20" customHeight="1" spans="1:13">
      <c r="A1138" s="9">
        <v>1136</v>
      </c>
      <c r="B1138" s="26" t="s">
        <v>4332</v>
      </c>
      <c r="C1138" s="26" t="s">
        <v>4368</v>
      </c>
      <c r="D1138" s="26" t="s">
        <v>4369</v>
      </c>
      <c r="E1138" s="30">
        <v>50000</v>
      </c>
      <c r="F1138" s="30">
        <v>50000</v>
      </c>
      <c r="G1138" s="26" t="s">
        <v>4370</v>
      </c>
      <c r="H1138" s="26" t="s">
        <v>4371</v>
      </c>
      <c r="I1138" s="27">
        <v>472.77</v>
      </c>
      <c r="J1138" s="9" t="s">
        <v>4372</v>
      </c>
      <c r="K1138" s="9"/>
      <c r="L1138" s="9"/>
      <c r="M1138" s="28" t="e">
        <f>VLOOKUP(B1138,[2]东乡打卡!$B$3:$B$585,1,FALSE)</f>
        <v>#N/A</v>
      </c>
    </row>
    <row r="1139" ht="20" customHeight="1" spans="1:13">
      <c r="A1139" s="9">
        <v>1137</v>
      </c>
      <c r="B1139" s="26" t="s">
        <v>4332</v>
      </c>
      <c r="C1139" s="26" t="s">
        <v>4373</v>
      </c>
      <c r="D1139" s="26" t="s">
        <v>4374</v>
      </c>
      <c r="E1139" s="30">
        <v>50000</v>
      </c>
      <c r="F1139" s="30">
        <v>50000</v>
      </c>
      <c r="G1139" s="26" t="s">
        <v>4375</v>
      </c>
      <c r="H1139" s="26" t="s">
        <v>4376</v>
      </c>
      <c r="I1139" s="27">
        <v>406.8</v>
      </c>
      <c r="J1139" s="36" t="s">
        <v>4377</v>
      </c>
      <c r="K1139" s="9"/>
      <c r="L1139" s="9"/>
      <c r="M1139" s="28" t="e">
        <f>VLOOKUP(B1139,[2]东乡打卡!$B$3:$B$585,1,FALSE)</f>
        <v>#N/A</v>
      </c>
    </row>
    <row r="1140" ht="20" customHeight="1" spans="1:13">
      <c r="A1140" s="9">
        <v>1138</v>
      </c>
      <c r="B1140" s="26" t="s">
        <v>4332</v>
      </c>
      <c r="C1140" s="26" t="s">
        <v>4378</v>
      </c>
      <c r="D1140" s="26" t="s">
        <v>4379</v>
      </c>
      <c r="E1140" s="30">
        <v>50000</v>
      </c>
      <c r="F1140" s="30">
        <v>50000</v>
      </c>
      <c r="G1140" s="26" t="s">
        <v>4380</v>
      </c>
      <c r="H1140" s="26" t="s">
        <v>4381</v>
      </c>
      <c r="I1140" s="27">
        <v>472.77</v>
      </c>
      <c r="J1140" s="36" t="s">
        <v>4382</v>
      </c>
      <c r="K1140" s="9"/>
      <c r="L1140" s="9"/>
      <c r="M1140" s="28" t="e">
        <f>VLOOKUP(B1140,[2]东乡打卡!$B$3:$B$585,1,FALSE)</f>
        <v>#N/A</v>
      </c>
    </row>
    <row r="1141" ht="20" customHeight="1" spans="1:13">
      <c r="A1141" s="9">
        <v>1139</v>
      </c>
      <c r="B1141" s="26" t="s">
        <v>4332</v>
      </c>
      <c r="C1141" s="26" t="s">
        <v>4383</v>
      </c>
      <c r="D1141" s="26" t="s">
        <v>4384</v>
      </c>
      <c r="E1141" s="30">
        <v>50000</v>
      </c>
      <c r="F1141" s="30">
        <v>50000</v>
      </c>
      <c r="G1141" s="26" t="s">
        <v>4385</v>
      </c>
      <c r="H1141" s="26" t="s">
        <v>4386</v>
      </c>
      <c r="I1141" s="27">
        <v>472.77</v>
      </c>
      <c r="J1141" s="36" t="s">
        <v>4387</v>
      </c>
      <c r="K1141" s="9"/>
      <c r="L1141" s="9"/>
      <c r="M1141" s="28" t="e">
        <f>VLOOKUP(B1141,[2]东乡打卡!$B$3:$B$585,1,FALSE)</f>
        <v>#N/A</v>
      </c>
    </row>
    <row r="1142" ht="20" customHeight="1" spans="1:13">
      <c r="A1142" s="9">
        <v>1140</v>
      </c>
      <c r="B1142" s="26" t="s">
        <v>4332</v>
      </c>
      <c r="C1142" s="26" t="s">
        <v>4388</v>
      </c>
      <c r="D1142" s="26" t="s">
        <v>4389</v>
      </c>
      <c r="E1142" s="30">
        <v>50000</v>
      </c>
      <c r="F1142" s="30">
        <v>50000</v>
      </c>
      <c r="G1142" s="26" t="s">
        <v>4390</v>
      </c>
      <c r="H1142" s="26" t="s">
        <v>4391</v>
      </c>
      <c r="I1142" s="27">
        <v>466.87</v>
      </c>
      <c r="J1142" s="36" t="s">
        <v>4392</v>
      </c>
      <c r="K1142" s="9"/>
      <c r="L1142" s="9"/>
      <c r="M1142" s="28" t="e">
        <f>VLOOKUP(B1142,[2]东乡打卡!$B$3:$B$585,1,FALSE)</f>
        <v>#N/A</v>
      </c>
    </row>
    <row r="1143" ht="20" customHeight="1" spans="1:13">
      <c r="A1143" s="9">
        <v>1141</v>
      </c>
      <c r="B1143" s="26" t="s">
        <v>4332</v>
      </c>
      <c r="C1143" s="26" t="s">
        <v>4393</v>
      </c>
      <c r="D1143" s="26" t="s">
        <v>4394</v>
      </c>
      <c r="E1143" s="30">
        <v>50000</v>
      </c>
      <c r="F1143" s="30">
        <v>50000</v>
      </c>
      <c r="G1143" s="26" t="s">
        <v>4395</v>
      </c>
      <c r="H1143" s="26" t="s">
        <v>4396</v>
      </c>
      <c r="I1143" s="27">
        <v>491.94</v>
      </c>
      <c r="J1143" s="36" t="s">
        <v>4397</v>
      </c>
      <c r="K1143" s="9"/>
      <c r="L1143" s="9"/>
      <c r="M1143" s="28" t="e">
        <f>VLOOKUP(B1143,[2]东乡打卡!$B$3:$B$585,1,FALSE)</f>
        <v>#N/A</v>
      </c>
    </row>
    <row r="1144" ht="20" customHeight="1" spans="1:13">
      <c r="A1144" s="9">
        <v>1142</v>
      </c>
      <c r="B1144" s="26" t="s">
        <v>4332</v>
      </c>
      <c r="C1144" s="26" t="s">
        <v>4398</v>
      </c>
      <c r="D1144" s="26" t="s">
        <v>4399</v>
      </c>
      <c r="E1144" s="30">
        <v>50000</v>
      </c>
      <c r="F1144" s="30">
        <v>50000</v>
      </c>
      <c r="G1144" s="26" t="s">
        <v>4400</v>
      </c>
      <c r="H1144" s="26" t="s">
        <v>4401</v>
      </c>
      <c r="I1144" s="27">
        <v>472.77</v>
      </c>
      <c r="J1144" s="36" t="s">
        <v>4402</v>
      </c>
      <c r="K1144" s="9"/>
      <c r="L1144" s="9"/>
      <c r="M1144" s="28" t="e">
        <f>VLOOKUP(B1144,[2]东乡打卡!$B$3:$B$585,1,FALSE)</f>
        <v>#N/A</v>
      </c>
    </row>
    <row r="1145" ht="20" customHeight="1" spans="1:13">
      <c r="A1145" s="9">
        <v>1143</v>
      </c>
      <c r="B1145" s="26" t="s">
        <v>4332</v>
      </c>
      <c r="C1145" s="26" t="s">
        <v>4403</v>
      </c>
      <c r="D1145" s="26" t="s">
        <v>4404</v>
      </c>
      <c r="E1145" s="30">
        <v>50000</v>
      </c>
      <c r="F1145" s="30">
        <v>50000</v>
      </c>
      <c r="G1145" s="26" t="s">
        <v>4405</v>
      </c>
      <c r="H1145" s="26" t="s">
        <v>4406</v>
      </c>
      <c r="I1145" s="27">
        <v>485.55</v>
      </c>
      <c r="J1145" s="36" t="s">
        <v>4407</v>
      </c>
      <c r="K1145" s="9"/>
      <c r="L1145" s="9"/>
      <c r="M1145" s="28" t="e">
        <f>VLOOKUP(B1145,[2]东乡打卡!$B$3:$B$585,1,FALSE)</f>
        <v>#N/A</v>
      </c>
    </row>
    <row r="1146" ht="20" customHeight="1" spans="1:13">
      <c r="A1146" s="9">
        <v>1144</v>
      </c>
      <c r="B1146" s="26" t="s">
        <v>4332</v>
      </c>
      <c r="C1146" s="26" t="s">
        <v>4408</v>
      </c>
      <c r="D1146" s="26" t="s">
        <v>4409</v>
      </c>
      <c r="E1146" s="30">
        <v>50000</v>
      </c>
      <c r="F1146" s="30">
        <v>50000</v>
      </c>
      <c r="G1146" s="26" t="s">
        <v>4410</v>
      </c>
      <c r="H1146" s="26" t="s">
        <v>4411</v>
      </c>
      <c r="I1146" s="27">
        <v>486.51</v>
      </c>
      <c r="J1146" s="36" t="s">
        <v>4412</v>
      </c>
      <c r="K1146" s="9"/>
      <c r="L1146" s="9"/>
      <c r="M1146" s="28" t="e">
        <f>VLOOKUP(B1146,[2]东乡打卡!$B$3:$B$585,1,FALSE)</f>
        <v>#N/A</v>
      </c>
    </row>
    <row r="1147" ht="20" customHeight="1" spans="1:13">
      <c r="A1147" s="9">
        <v>1145</v>
      </c>
      <c r="B1147" s="26" t="s">
        <v>4332</v>
      </c>
      <c r="C1147" s="26" t="s">
        <v>4413</v>
      </c>
      <c r="D1147" s="26" t="s">
        <v>4414</v>
      </c>
      <c r="E1147" s="30">
        <v>50000</v>
      </c>
      <c r="F1147" s="30">
        <v>50000</v>
      </c>
      <c r="G1147" s="26" t="s">
        <v>4415</v>
      </c>
      <c r="H1147" s="26" t="s">
        <v>4416</v>
      </c>
      <c r="I1147" s="27">
        <v>463.93</v>
      </c>
      <c r="J1147" s="36" t="s">
        <v>4417</v>
      </c>
      <c r="K1147" s="9"/>
      <c r="L1147" s="9"/>
      <c r="M1147" s="28" t="e">
        <f>VLOOKUP(B1147,[2]东乡打卡!$B$3:$B$585,1,FALSE)</f>
        <v>#N/A</v>
      </c>
    </row>
    <row r="1148" ht="20" customHeight="1" spans="1:13">
      <c r="A1148" s="9">
        <v>1146</v>
      </c>
      <c r="B1148" s="26" t="s">
        <v>4332</v>
      </c>
      <c r="C1148" s="26" t="s">
        <v>4418</v>
      </c>
      <c r="D1148" s="26" t="s">
        <v>4419</v>
      </c>
      <c r="E1148" s="30">
        <v>50000</v>
      </c>
      <c r="F1148" s="30">
        <v>50000</v>
      </c>
      <c r="G1148" s="26" t="s">
        <v>4420</v>
      </c>
      <c r="H1148" s="26" t="s">
        <v>4421</v>
      </c>
      <c r="I1148" s="27">
        <v>472.77</v>
      </c>
      <c r="J1148" s="36" t="s">
        <v>4422</v>
      </c>
      <c r="K1148" s="9"/>
      <c r="L1148" s="9"/>
      <c r="M1148" s="28" t="e">
        <f>VLOOKUP(B1148,[2]东乡打卡!$B$3:$B$585,1,FALSE)</f>
        <v>#N/A</v>
      </c>
    </row>
    <row r="1149" ht="20" customHeight="1" spans="1:13">
      <c r="A1149" s="9">
        <v>1147</v>
      </c>
      <c r="B1149" s="26" t="s">
        <v>4332</v>
      </c>
      <c r="C1149" s="26" t="s">
        <v>4423</v>
      </c>
      <c r="D1149" s="26" t="s">
        <v>4424</v>
      </c>
      <c r="E1149" s="30">
        <v>50000</v>
      </c>
      <c r="F1149" s="30">
        <v>50000</v>
      </c>
      <c r="G1149" s="26" t="s">
        <v>4425</v>
      </c>
      <c r="H1149" s="26" t="s">
        <v>4426</v>
      </c>
      <c r="I1149" s="27">
        <v>466.38</v>
      </c>
      <c r="J1149" s="36" t="s">
        <v>4427</v>
      </c>
      <c r="K1149" s="9"/>
      <c r="L1149" s="9"/>
      <c r="M1149" s="28" t="e">
        <f>VLOOKUP(B1149,[2]东乡打卡!$B$3:$B$585,1,FALSE)</f>
        <v>#N/A</v>
      </c>
    </row>
    <row r="1150" ht="20" customHeight="1" spans="1:13">
      <c r="A1150" s="9">
        <v>1148</v>
      </c>
      <c r="B1150" s="26" t="s">
        <v>4332</v>
      </c>
      <c r="C1150" s="26" t="s">
        <v>4428</v>
      </c>
      <c r="D1150" s="26" t="s">
        <v>4429</v>
      </c>
      <c r="E1150" s="30">
        <v>50000</v>
      </c>
      <c r="F1150" s="30">
        <v>50000</v>
      </c>
      <c r="G1150" s="26" t="s">
        <v>4430</v>
      </c>
      <c r="H1150" s="26" t="s">
        <v>4431</v>
      </c>
      <c r="I1150" s="27">
        <v>485.55</v>
      </c>
      <c r="J1150" s="36" t="s">
        <v>4432</v>
      </c>
      <c r="K1150" s="9"/>
      <c r="L1150" s="9"/>
      <c r="M1150" s="28" t="e">
        <f>VLOOKUP(B1150,[2]东乡打卡!$B$3:$B$585,1,FALSE)</f>
        <v>#N/A</v>
      </c>
    </row>
    <row r="1151" ht="20" customHeight="1" spans="1:13">
      <c r="A1151" s="9">
        <v>1149</v>
      </c>
      <c r="B1151" s="26" t="s">
        <v>4332</v>
      </c>
      <c r="C1151" s="26" t="s">
        <v>4433</v>
      </c>
      <c r="D1151" s="26" t="s">
        <v>4434</v>
      </c>
      <c r="E1151" s="30">
        <v>50000</v>
      </c>
      <c r="F1151" s="30">
        <v>50000</v>
      </c>
      <c r="G1151" s="26" t="s">
        <v>4350</v>
      </c>
      <c r="H1151" s="26" t="s">
        <v>4351</v>
      </c>
      <c r="I1151" s="27">
        <v>471.73</v>
      </c>
      <c r="J1151" s="36" t="s">
        <v>4435</v>
      </c>
      <c r="K1151" s="9"/>
      <c r="L1151" s="9"/>
      <c r="M1151" s="28" t="e">
        <f>VLOOKUP(B1151,[2]东乡打卡!$B$3:$B$585,1,FALSE)</f>
        <v>#N/A</v>
      </c>
    </row>
    <row r="1152" ht="20" customHeight="1" spans="1:13">
      <c r="A1152" s="9">
        <v>1150</v>
      </c>
      <c r="B1152" s="26" t="s">
        <v>4332</v>
      </c>
      <c r="C1152" s="26" t="s">
        <v>4436</v>
      </c>
      <c r="D1152" s="26" t="s">
        <v>4437</v>
      </c>
      <c r="E1152" s="30">
        <v>50000</v>
      </c>
      <c r="F1152" s="30">
        <v>50000</v>
      </c>
      <c r="G1152" s="26" t="s">
        <v>4438</v>
      </c>
      <c r="H1152" s="26" t="s">
        <v>4439</v>
      </c>
      <c r="I1152" s="27">
        <v>472.77</v>
      </c>
      <c r="J1152" s="36" t="s">
        <v>4440</v>
      </c>
      <c r="K1152" s="9"/>
      <c r="L1152" s="9"/>
      <c r="M1152" s="28" t="e">
        <f>VLOOKUP(B1152,[2]东乡打卡!$B$3:$B$585,1,FALSE)</f>
        <v>#N/A</v>
      </c>
    </row>
    <row r="1153" ht="20" customHeight="1" spans="1:13">
      <c r="A1153" s="9">
        <v>1151</v>
      </c>
      <c r="B1153" s="26" t="s">
        <v>4332</v>
      </c>
      <c r="C1153" s="26" t="s">
        <v>4441</v>
      </c>
      <c r="D1153" s="26" t="s">
        <v>4442</v>
      </c>
      <c r="E1153" s="30">
        <v>50000</v>
      </c>
      <c r="F1153" s="30">
        <v>50000</v>
      </c>
      <c r="G1153" s="26" t="s">
        <v>4443</v>
      </c>
      <c r="H1153" s="26" t="s">
        <v>4444</v>
      </c>
      <c r="I1153" s="27">
        <v>484.36</v>
      </c>
      <c r="J1153" s="36" t="s">
        <v>4445</v>
      </c>
      <c r="K1153" s="9"/>
      <c r="L1153" s="9"/>
      <c r="M1153" s="28" t="e">
        <f>VLOOKUP(B1153,[2]东乡打卡!$B$3:$B$585,1,FALSE)</f>
        <v>#N/A</v>
      </c>
    </row>
    <row r="1154" ht="20" customHeight="1" spans="1:13">
      <c r="A1154" s="9">
        <v>1152</v>
      </c>
      <c r="B1154" s="26" t="s">
        <v>4332</v>
      </c>
      <c r="C1154" s="26" t="s">
        <v>4446</v>
      </c>
      <c r="D1154" s="26" t="s">
        <v>4447</v>
      </c>
      <c r="E1154" s="30">
        <v>30000</v>
      </c>
      <c r="F1154" s="30"/>
      <c r="G1154" s="26" t="s">
        <v>4448</v>
      </c>
      <c r="H1154" s="26" t="s">
        <v>4449</v>
      </c>
      <c r="I1154" s="27">
        <v>236.55</v>
      </c>
      <c r="J1154" s="36" t="s">
        <v>4450</v>
      </c>
      <c r="K1154" s="9"/>
      <c r="L1154" s="9"/>
      <c r="M1154" s="28" t="e">
        <f>VLOOKUP(B1154,[2]东乡打卡!$B$3:$B$585,1,FALSE)</f>
        <v>#N/A</v>
      </c>
    </row>
    <row r="1155" ht="20" customHeight="1" spans="1:13">
      <c r="A1155" s="9">
        <v>1153</v>
      </c>
      <c r="B1155" s="26" t="s">
        <v>4332</v>
      </c>
      <c r="C1155" s="26" t="s">
        <v>4451</v>
      </c>
      <c r="D1155" s="26" t="s">
        <v>4452</v>
      </c>
      <c r="E1155" s="30">
        <v>50000</v>
      </c>
      <c r="F1155" s="30"/>
      <c r="G1155" s="26" t="s">
        <v>3494</v>
      </c>
      <c r="H1155" s="26" t="s">
        <v>4453</v>
      </c>
      <c r="I1155" s="27">
        <v>218.38</v>
      </c>
      <c r="J1155" s="36" t="s">
        <v>4454</v>
      </c>
      <c r="K1155" s="9"/>
      <c r="L1155" s="9"/>
      <c r="M1155" s="28" t="e">
        <f>VLOOKUP(B1155,[2]东乡打卡!$B$3:$B$585,1,FALSE)</f>
        <v>#N/A</v>
      </c>
    </row>
    <row r="1156" ht="20" customHeight="1" spans="1:13">
      <c r="A1156" s="9">
        <v>1154</v>
      </c>
      <c r="B1156" s="26" t="s">
        <v>4332</v>
      </c>
      <c r="C1156" s="26" t="s">
        <v>4455</v>
      </c>
      <c r="D1156" s="26" t="s">
        <v>4456</v>
      </c>
      <c r="E1156" s="30">
        <v>50000</v>
      </c>
      <c r="F1156" s="30"/>
      <c r="G1156" s="26" t="s">
        <v>4395</v>
      </c>
      <c r="H1156" s="26" t="s">
        <v>4396</v>
      </c>
      <c r="I1156" s="27">
        <v>293.03</v>
      </c>
      <c r="J1156" s="36" t="s">
        <v>4457</v>
      </c>
      <c r="K1156" s="9"/>
      <c r="L1156" s="9"/>
      <c r="M1156" s="28" t="e">
        <f>VLOOKUP(B1156,[2]东乡打卡!$B$3:$B$585,1,FALSE)</f>
        <v>#N/A</v>
      </c>
    </row>
    <row r="1157" ht="20" customHeight="1" spans="1:13">
      <c r="A1157" s="9">
        <v>1155</v>
      </c>
      <c r="B1157" s="26" t="s">
        <v>4332</v>
      </c>
      <c r="C1157" s="26" t="s">
        <v>4458</v>
      </c>
      <c r="D1157" s="26" t="s">
        <v>4459</v>
      </c>
      <c r="E1157" s="30">
        <v>50000</v>
      </c>
      <c r="F1157" s="30"/>
      <c r="G1157" s="26" t="s">
        <v>3514</v>
      </c>
      <c r="H1157" s="26" t="s">
        <v>3515</v>
      </c>
      <c r="I1157" s="27">
        <v>262.01</v>
      </c>
      <c r="J1157" s="36" t="s">
        <v>4460</v>
      </c>
      <c r="K1157" s="9"/>
      <c r="L1157" s="9"/>
      <c r="M1157" s="28" t="e">
        <f>VLOOKUP(B1157,[2]东乡打卡!$B$3:$B$585,1,FALSE)</f>
        <v>#N/A</v>
      </c>
    </row>
    <row r="1158" ht="20" customHeight="1" spans="1:13">
      <c r="A1158" s="9">
        <v>1156</v>
      </c>
      <c r="B1158" s="26" t="s">
        <v>4461</v>
      </c>
      <c r="C1158" s="26" t="s">
        <v>4462</v>
      </c>
      <c r="D1158" s="148" t="s">
        <v>4463</v>
      </c>
      <c r="E1158" s="30" t="s">
        <v>110</v>
      </c>
      <c r="F1158" s="30" t="s">
        <v>110</v>
      </c>
      <c r="G1158" s="26" t="s">
        <v>871</v>
      </c>
      <c r="H1158" s="26" t="s">
        <v>872</v>
      </c>
      <c r="I1158" s="27">
        <v>390.555555555556</v>
      </c>
      <c r="J1158" s="36" t="s">
        <v>4464</v>
      </c>
      <c r="K1158" s="9"/>
      <c r="L1158" s="9"/>
      <c r="M1158" s="28" t="str">
        <f>VLOOKUP(B1158,[2]东乡打卡!$B$3:$B$585,1,FALSE)</f>
        <v>东塘支行</v>
      </c>
    </row>
    <row r="1159" ht="20" customHeight="1" spans="1:13">
      <c r="A1159" s="9">
        <v>1157</v>
      </c>
      <c r="B1159" s="26" t="s">
        <v>4461</v>
      </c>
      <c r="C1159" s="26" t="s">
        <v>4465</v>
      </c>
      <c r="D1159" s="26" t="s">
        <v>4466</v>
      </c>
      <c r="E1159" s="30" t="s">
        <v>2905</v>
      </c>
      <c r="F1159" s="30" t="s">
        <v>2905</v>
      </c>
      <c r="G1159" s="26" t="s">
        <v>1514</v>
      </c>
      <c r="H1159" s="26" t="s">
        <v>1515</v>
      </c>
      <c r="I1159" s="27">
        <v>156.354166666667</v>
      </c>
      <c r="J1159" s="36" t="s">
        <v>4467</v>
      </c>
      <c r="K1159" s="9"/>
      <c r="L1159" s="9"/>
      <c r="M1159" s="28" t="str">
        <f>VLOOKUP(B1159,[2]东乡打卡!$B$3:$B$585,1,FALSE)</f>
        <v>东塘支行</v>
      </c>
    </row>
    <row r="1160" ht="20" customHeight="1" spans="1:13">
      <c r="A1160" s="9">
        <v>1158</v>
      </c>
      <c r="B1160" s="26" t="s">
        <v>4461</v>
      </c>
      <c r="C1160" s="26" t="s">
        <v>4468</v>
      </c>
      <c r="D1160" s="26" t="s">
        <v>4469</v>
      </c>
      <c r="E1160" s="30" t="s">
        <v>110</v>
      </c>
      <c r="F1160" s="30" t="s">
        <v>110</v>
      </c>
      <c r="G1160" s="26" t="s">
        <v>344</v>
      </c>
      <c r="H1160" s="26" t="s">
        <v>345</v>
      </c>
      <c r="I1160" s="27">
        <v>448.611111111111</v>
      </c>
      <c r="J1160" s="9" t="s">
        <v>4470</v>
      </c>
      <c r="K1160" s="9"/>
      <c r="L1160" s="9"/>
      <c r="M1160" s="28" t="str">
        <f>VLOOKUP(B1160,[2]东乡打卡!$B$3:$B$585,1,FALSE)</f>
        <v>东塘支行</v>
      </c>
    </row>
    <row r="1161" ht="20" customHeight="1" spans="1:13">
      <c r="A1161" s="9">
        <v>1159</v>
      </c>
      <c r="B1161" s="26" t="s">
        <v>4461</v>
      </c>
      <c r="C1161" s="26" t="s">
        <v>4471</v>
      </c>
      <c r="D1161" s="26" t="s">
        <v>4472</v>
      </c>
      <c r="E1161" s="30" t="s">
        <v>187</v>
      </c>
      <c r="F1161" s="30" t="s">
        <v>187</v>
      </c>
      <c r="G1161" s="26" t="s">
        <v>123</v>
      </c>
      <c r="H1161" s="26" t="s">
        <v>124</v>
      </c>
      <c r="I1161" s="27">
        <v>364.166666666667</v>
      </c>
      <c r="J1161" s="36" t="s">
        <v>4473</v>
      </c>
      <c r="K1161" s="9"/>
      <c r="L1161" s="9"/>
      <c r="M1161" s="28" t="str">
        <f>VLOOKUP(B1161,[2]东乡打卡!$B$3:$B$585,1,FALSE)</f>
        <v>东塘支行</v>
      </c>
    </row>
    <row r="1162" ht="20" customHeight="1" spans="1:13">
      <c r="A1162" s="9">
        <v>1160</v>
      </c>
      <c r="B1162" s="26" t="s">
        <v>4461</v>
      </c>
      <c r="C1162" s="26" t="s">
        <v>4474</v>
      </c>
      <c r="D1162" s="26" t="s">
        <v>4475</v>
      </c>
      <c r="E1162" s="30" t="s">
        <v>99</v>
      </c>
      <c r="F1162" s="30" t="s">
        <v>99</v>
      </c>
      <c r="G1162" s="26" t="s">
        <v>4476</v>
      </c>
      <c r="H1162" s="26" t="s">
        <v>4477</v>
      </c>
      <c r="I1162" s="27">
        <v>606.944444444444</v>
      </c>
      <c r="J1162" s="36" t="s">
        <v>4478</v>
      </c>
      <c r="K1162" s="9"/>
      <c r="L1162" s="9"/>
      <c r="M1162" s="28" t="str">
        <f>VLOOKUP(B1162,[2]东乡打卡!$B$3:$B$585,1,FALSE)</f>
        <v>东塘支行</v>
      </c>
    </row>
    <row r="1163" ht="20" customHeight="1" spans="1:13">
      <c r="A1163" s="9">
        <v>1161</v>
      </c>
      <c r="B1163" s="26" t="s">
        <v>4461</v>
      </c>
      <c r="C1163" s="26" t="s">
        <v>4479</v>
      </c>
      <c r="D1163" s="26" t="s">
        <v>4480</v>
      </c>
      <c r="E1163" s="30" t="s">
        <v>187</v>
      </c>
      <c r="F1163" s="30" t="s">
        <v>187</v>
      </c>
      <c r="G1163" s="26" t="s">
        <v>4481</v>
      </c>
      <c r="H1163" s="26" t="s">
        <v>4482</v>
      </c>
      <c r="I1163" s="27">
        <v>364.166666666667</v>
      </c>
      <c r="J1163" s="36" t="s">
        <v>4483</v>
      </c>
      <c r="K1163" s="9"/>
      <c r="L1163" s="9"/>
      <c r="M1163" s="28" t="str">
        <f>VLOOKUP(B1163,[2]东乡打卡!$B$3:$B$585,1,FALSE)</f>
        <v>东塘支行</v>
      </c>
    </row>
    <row r="1164" ht="20" customHeight="1" spans="1:13">
      <c r="A1164" s="9">
        <v>1162</v>
      </c>
      <c r="B1164" s="26" t="s">
        <v>4461</v>
      </c>
      <c r="C1164" s="26" t="s">
        <v>4484</v>
      </c>
      <c r="D1164" s="26" t="s">
        <v>4485</v>
      </c>
      <c r="E1164" s="30" t="s">
        <v>187</v>
      </c>
      <c r="F1164" s="30" t="s">
        <v>187</v>
      </c>
      <c r="G1164" s="26" t="s">
        <v>4486</v>
      </c>
      <c r="H1164" s="26" t="s">
        <v>4487</v>
      </c>
      <c r="I1164" s="27">
        <v>333.5</v>
      </c>
      <c r="J1164" s="36" t="s">
        <v>4488</v>
      </c>
      <c r="K1164" s="9"/>
      <c r="L1164" s="9"/>
      <c r="M1164" s="28" t="str">
        <f>VLOOKUP(B1164,[2]东乡打卡!$B$3:$B$585,1,FALSE)</f>
        <v>东塘支行</v>
      </c>
    </row>
    <row r="1165" ht="20" customHeight="1" spans="1:13">
      <c r="A1165" s="9">
        <v>1163</v>
      </c>
      <c r="B1165" s="26" t="s">
        <v>4461</v>
      </c>
      <c r="C1165" s="26" t="s">
        <v>4489</v>
      </c>
      <c r="D1165" s="26" t="s">
        <v>4490</v>
      </c>
      <c r="E1165" s="30" t="s">
        <v>187</v>
      </c>
      <c r="F1165" s="30" t="s">
        <v>187</v>
      </c>
      <c r="G1165" s="26" t="s">
        <v>1090</v>
      </c>
      <c r="H1165" s="26" t="s">
        <v>385</v>
      </c>
      <c r="I1165" s="27">
        <v>283.666666666667</v>
      </c>
      <c r="J1165" s="36" t="s">
        <v>4491</v>
      </c>
      <c r="K1165" s="9"/>
      <c r="L1165" s="9"/>
      <c r="M1165" s="28" t="str">
        <f>VLOOKUP(B1165,[2]东乡打卡!$B$3:$B$585,1,FALSE)</f>
        <v>东塘支行</v>
      </c>
    </row>
    <row r="1166" ht="20" customHeight="1" spans="1:13">
      <c r="A1166" s="9">
        <v>1164</v>
      </c>
      <c r="B1166" s="26" t="s">
        <v>4461</v>
      </c>
      <c r="C1166" s="26" t="s">
        <v>4492</v>
      </c>
      <c r="D1166" s="26" t="s">
        <v>4493</v>
      </c>
      <c r="E1166" s="30" t="s">
        <v>99</v>
      </c>
      <c r="F1166" s="30" t="s">
        <v>99</v>
      </c>
      <c r="G1166" s="26" t="s">
        <v>1090</v>
      </c>
      <c r="H1166" s="26" t="s">
        <v>385</v>
      </c>
      <c r="I1166" s="27">
        <v>472.777777777778</v>
      </c>
      <c r="J1166" s="36" t="s">
        <v>4494</v>
      </c>
      <c r="K1166" s="9"/>
      <c r="L1166" s="9"/>
      <c r="M1166" s="28" t="str">
        <f>VLOOKUP(B1166,[2]东乡打卡!$B$3:$B$585,1,FALSE)</f>
        <v>东塘支行</v>
      </c>
    </row>
    <row r="1167" ht="20" customHeight="1" spans="1:13">
      <c r="A1167" s="9">
        <v>1165</v>
      </c>
      <c r="B1167" s="26" t="s">
        <v>4461</v>
      </c>
      <c r="C1167" s="26" t="s">
        <v>4495</v>
      </c>
      <c r="D1167" s="26" t="s">
        <v>4496</v>
      </c>
      <c r="E1167" s="30" t="s">
        <v>187</v>
      </c>
      <c r="F1167" s="30" t="s">
        <v>187</v>
      </c>
      <c r="G1167" s="26" t="s">
        <v>4497</v>
      </c>
      <c r="H1167" s="26" t="s">
        <v>1321</v>
      </c>
      <c r="I1167" s="27">
        <v>368.5</v>
      </c>
      <c r="J1167" s="36" t="s">
        <v>4498</v>
      </c>
      <c r="K1167" s="9"/>
      <c r="L1167" s="9"/>
      <c r="M1167" s="28" t="str">
        <f>VLOOKUP(B1167,[2]东乡打卡!$B$3:$B$585,1,FALSE)</f>
        <v>东塘支行</v>
      </c>
    </row>
    <row r="1168" ht="20" customHeight="1" spans="1:13">
      <c r="A1168" s="9">
        <v>1166</v>
      </c>
      <c r="B1168" s="26" t="s">
        <v>4461</v>
      </c>
      <c r="C1168" s="26" t="s">
        <v>4499</v>
      </c>
      <c r="D1168" s="26" t="s">
        <v>4500</v>
      </c>
      <c r="E1168" s="30" t="s">
        <v>110</v>
      </c>
      <c r="F1168" s="30" t="s">
        <v>110</v>
      </c>
      <c r="G1168" s="26" t="s">
        <v>755</v>
      </c>
      <c r="H1168" s="26" t="s">
        <v>756</v>
      </c>
      <c r="I1168" s="27">
        <v>378.222222222222</v>
      </c>
      <c r="J1168" s="36" t="s">
        <v>4501</v>
      </c>
      <c r="K1168" s="9"/>
      <c r="L1168" s="9"/>
      <c r="M1168" s="28" t="str">
        <f>VLOOKUP(B1168,[2]东乡打卡!$B$3:$B$585,1,FALSE)</f>
        <v>东塘支行</v>
      </c>
    </row>
    <row r="1169" ht="20" customHeight="1" spans="1:13">
      <c r="A1169" s="9">
        <v>1167</v>
      </c>
      <c r="B1169" s="26" t="s">
        <v>4461</v>
      </c>
      <c r="C1169" s="26" t="s">
        <v>4502</v>
      </c>
      <c r="D1169" s="26" t="s">
        <v>4503</v>
      </c>
      <c r="E1169" s="30" t="s">
        <v>110</v>
      </c>
      <c r="F1169" s="30" t="s">
        <v>110</v>
      </c>
      <c r="G1169" s="26" t="s">
        <v>4504</v>
      </c>
      <c r="H1169" s="26" t="s">
        <v>3889</v>
      </c>
      <c r="I1169" s="27">
        <v>479.666666666667</v>
      </c>
      <c r="J1169" s="36" t="s">
        <v>4505</v>
      </c>
      <c r="K1169" s="9"/>
      <c r="L1169" s="9"/>
      <c r="M1169" s="28" t="str">
        <f>VLOOKUP(B1169,[2]东乡打卡!$B$3:$B$585,1,FALSE)</f>
        <v>东塘支行</v>
      </c>
    </row>
    <row r="1170" ht="20" customHeight="1" spans="1:13">
      <c r="A1170" s="9">
        <v>1168</v>
      </c>
      <c r="B1170" s="26" t="s">
        <v>4461</v>
      </c>
      <c r="C1170" s="26" t="s">
        <v>4506</v>
      </c>
      <c r="D1170" s="26" t="s">
        <v>4507</v>
      </c>
      <c r="E1170" s="30" t="s">
        <v>99</v>
      </c>
      <c r="F1170" s="30" t="s">
        <v>99</v>
      </c>
      <c r="G1170" s="26" t="s">
        <v>531</v>
      </c>
      <c r="H1170" s="26" t="s">
        <v>1445</v>
      </c>
      <c r="I1170" s="27">
        <v>472.777777777778</v>
      </c>
      <c r="J1170" s="36" t="s">
        <v>4508</v>
      </c>
      <c r="K1170" s="9"/>
      <c r="L1170" s="9"/>
      <c r="M1170" s="28" t="str">
        <f>VLOOKUP(B1170,[2]东乡打卡!$B$3:$B$585,1,FALSE)</f>
        <v>东塘支行</v>
      </c>
    </row>
    <row r="1171" ht="20" customHeight="1" spans="1:13">
      <c r="A1171" s="9">
        <v>1169</v>
      </c>
      <c r="B1171" s="26" t="s">
        <v>4461</v>
      </c>
      <c r="C1171" s="26" t="s">
        <v>4509</v>
      </c>
      <c r="D1171" s="26" t="s">
        <v>4510</v>
      </c>
      <c r="E1171" s="30" t="s">
        <v>99</v>
      </c>
      <c r="F1171" s="30" t="s">
        <v>99</v>
      </c>
      <c r="G1171" s="26" t="s">
        <v>531</v>
      </c>
      <c r="H1171" s="26" t="s">
        <v>1445</v>
      </c>
      <c r="I1171" s="27">
        <v>472.777777777778</v>
      </c>
      <c r="J1171" s="36" t="s">
        <v>4511</v>
      </c>
      <c r="K1171" s="9"/>
      <c r="L1171" s="9"/>
      <c r="M1171" s="28" t="str">
        <f>VLOOKUP(B1171,[2]东乡打卡!$B$3:$B$585,1,FALSE)</f>
        <v>东塘支行</v>
      </c>
    </row>
    <row r="1172" ht="20" customHeight="1" spans="1:13">
      <c r="A1172" s="9">
        <v>1170</v>
      </c>
      <c r="B1172" s="26" t="s">
        <v>4461</v>
      </c>
      <c r="C1172" s="26" t="s">
        <v>4512</v>
      </c>
      <c r="D1172" s="26" t="s">
        <v>4513</v>
      </c>
      <c r="E1172" s="30" t="s">
        <v>99</v>
      </c>
      <c r="F1172" s="30" t="s">
        <v>99</v>
      </c>
      <c r="G1172" s="26" t="s">
        <v>531</v>
      </c>
      <c r="H1172" s="26" t="s">
        <v>1445</v>
      </c>
      <c r="I1172" s="27">
        <v>472.777777777778</v>
      </c>
      <c r="J1172" s="36" t="s">
        <v>4514</v>
      </c>
      <c r="K1172" s="9"/>
      <c r="L1172" s="9"/>
      <c r="M1172" s="28" t="str">
        <f>VLOOKUP(B1172,[2]东乡打卡!$B$3:$B$585,1,FALSE)</f>
        <v>东塘支行</v>
      </c>
    </row>
    <row r="1173" ht="20" customHeight="1" spans="1:13">
      <c r="A1173" s="9">
        <v>1171</v>
      </c>
      <c r="B1173" s="26" t="s">
        <v>4461</v>
      </c>
      <c r="C1173" s="26" t="s">
        <v>4515</v>
      </c>
      <c r="D1173" s="26" t="s">
        <v>4516</v>
      </c>
      <c r="E1173" s="30" t="s">
        <v>133</v>
      </c>
      <c r="F1173" s="30" t="s">
        <v>133</v>
      </c>
      <c r="G1173" s="26" t="s">
        <v>4517</v>
      </c>
      <c r="H1173" s="26" t="s">
        <v>2397</v>
      </c>
      <c r="I1173" s="27">
        <v>247.187777777778</v>
      </c>
      <c r="J1173" s="36" t="s">
        <v>4518</v>
      </c>
      <c r="K1173" s="9"/>
      <c r="L1173" s="9"/>
      <c r="M1173" s="28" t="str">
        <f>VLOOKUP(B1173,[2]东乡打卡!$B$3:$B$585,1,FALSE)</f>
        <v>东塘支行</v>
      </c>
    </row>
    <row r="1174" ht="20" customHeight="1" spans="1:13">
      <c r="A1174" s="9">
        <v>1172</v>
      </c>
      <c r="B1174" s="26" t="s">
        <v>4461</v>
      </c>
      <c r="C1174" s="26" t="s">
        <v>4519</v>
      </c>
      <c r="D1174" s="26" t="s">
        <v>4520</v>
      </c>
      <c r="E1174" s="30" t="s">
        <v>133</v>
      </c>
      <c r="F1174" s="30" t="s">
        <v>133</v>
      </c>
      <c r="G1174" s="26" t="s">
        <v>644</v>
      </c>
      <c r="H1174" s="26" t="s">
        <v>1490</v>
      </c>
      <c r="I1174" s="27">
        <v>189.111111111111</v>
      </c>
      <c r="J1174" s="36" t="s">
        <v>4521</v>
      </c>
      <c r="K1174" s="9"/>
      <c r="L1174" s="9"/>
      <c r="M1174" s="28" t="str">
        <f>VLOOKUP(B1174,[2]东乡打卡!$B$3:$B$585,1,FALSE)</f>
        <v>东塘支行</v>
      </c>
    </row>
    <row r="1175" ht="20" customHeight="1" spans="1:13">
      <c r="A1175" s="9">
        <v>1173</v>
      </c>
      <c r="B1175" s="26" t="s">
        <v>4461</v>
      </c>
      <c r="C1175" s="26" t="s">
        <v>4522</v>
      </c>
      <c r="D1175" s="26" t="s">
        <v>4523</v>
      </c>
      <c r="E1175" s="30" t="s">
        <v>110</v>
      </c>
      <c r="F1175" s="30" t="s">
        <v>110</v>
      </c>
      <c r="G1175" s="26" t="s">
        <v>1441</v>
      </c>
      <c r="H1175" s="26" t="s">
        <v>578</v>
      </c>
      <c r="I1175" s="27">
        <v>378.222222222222</v>
      </c>
      <c r="J1175" s="36" t="s">
        <v>4524</v>
      </c>
      <c r="K1175" s="9"/>
      <c r="L1175" s="9"/>
      <c r="M1175" s="28" t="str">
        <f>VLOOKUP(B1175,[2]东乡打卡!$B$3:$B$585,1,FALSE)</f>
        <v>东塘支行</v>
      </c>
    </row>
    <row r="1176" ht="20" customHeight="1" spans="1:13">
      <c r="A1176" s="9">
        <v>1174</v>
      </c>
      <c r="B1176" s="26" t="s">
        <v>4461</v>
      </c>
      <c r="C1176" s="26" t="s">
        <v>4525</v>
      </c>
      <c r="D1176" s="26" t="s">
        <v>4526</v>
      </c>
      <c r="E1176" s="30" t="s">
        <v>99</v>
      </c>
      <c r="F1176" s="30" t="s">
        <v>99</v>
      </c>
      <c r="G1176" s="26" t="s">
        <v>577</v>
      </c>
      <c r="H1176" s="26" t="s">
        <v>578</v>
      </c>
      <c r="I1176" s="27">
        <v>590.833333333333</v>
      </c>
      <c r="J1176" s="36" t="s">
        <v>4527</v>
      </c>
      <c r="K1176" s="9"/>
      <c r="L1176" s="9"/>
      <c r="M1176" s="28" t="str">
        <f>VLOOKUP(B1176,[2]东乡打卡!$B$3:$B$585,1,FALSE)</f>
        <v>东塘支行</v>
      </c>
    </row>
    <row r="1177" ht="20" customHeight="1" spans="1:13">
      <c r="A1177" s="9">
        <v>1175</v>
      </c>
      <c r="B1177" s="26" t="s">
        <v>4461</v>
      </c>
      <c r="C1177" s="26" t="s">
        <v>4528</v>
      </c>
      <c r="D1177" s="26" t="s">
        <v>4529</v>
      </c>
      <c r="E1177" s="30" t="s">
        <v>99</v>
      </c>
      <c r="F1177" s="30" t="s">
        <v>99</v>
      </c>
      <c r="G1177" s="26" t="s">
        <v>3574</v>
      </c>
      <c r="H1177" s="26" t="s">
        <v>204</v>
      </c>
      <c r="I1177" s="27">
        <v>472.777777777778</v>
      </c>
      <c r="J1177" s="36" t="s">
        <v>4530</v>
      </c>
      <c r="K1177" s="9"/>
      <c r="L1177" s="9"/>
      <c r="M1177" s="28" t="str">
        <f>VLOOKUP(B1177,[2]东乡打卡!$B$3:$B$585,1,FALSE)</f>
        <v>东塘支行</v>
      </c>
    </row>
    <row r="1178" ht="20" customHeight="1" spans="1:13">
      <c r="A1178" s="9">
        <v>1176</v>
      </c>
      <c r="B1178" s="26" t="s">
        <v>4461</v>
      </c>
      <c r="C1178" s="26" t="s">
        <v>4531</v>
      </c>
      <c r="D1178" s="26" t="s">
        <v>4532</v>
      </c>
      <c r="E1178" s="30" t="s">
        <v>187</v>
      </c>
      <c r="F1178" s="30" t="s">
        <v>187</v>
      </c>
      <c r="G1178" s="26" t="s">
        <v>3310</v>
      </c>
      <c r="H1178" s="26" t="s">
        <v>3311</v>
      </c>
      <c r="I1178" s="27">
        <v>283.666666666667</v>
      </c>
      <c r="J1178" s="36" t="s">
        <v>4533</v>
      </c>
      <c r="K1178" s="9"/>
      <c r="L1178" s="9"/>
      <c r="M1178" s="28" t="str">
        <f>VLOOKUP(B1178,[2]东乡打卡!$B$3:$B$585,1,FALSE)</f>
        <v>东塘支行</v>
      </c>
    </row>
    <row r="1179" ht="20" customHeight="1" spans="1:13">
      <c r="A1179" s="9">
        <v>1177</v>
      </c>
      <c r="B1179" s="26" t="s">
        <v>4461</v>
      </c>
      <c r="C1179" s="26" t="s">
        <v>4534</v>
      </c>
      <c r="D1179" s="26" t="s">
        <v>4535</v>
      </c>
      <c r="E1179" s="30" t="s">
        <v>99</v>
      </c>
      <c r="F1179" s="30" t="s">
        <v>99</v>
      </c>
      <c r="G1179" s="45" t="s">
        <v>4536</v>
      </c>
      <c r="H1179" s="45" t="s">
        <v>1326</v>
      </c>
      <c r="I1179" s="27">
        <v>555.833333333333</v>
      </c>
      <c r="J1179" s="46" t="s">
        <v>4537</v>
      </c>
      <c r="K1179" s="9"/>
      <c r="L1179" s="9"/>
      <c r="M1179" s="28" t="str">
        <f>VLOOKUP(B1179,[2]东乡打卡!$B$3:$B$585,1,FALSE)</f>
        <v>东塘支行</v>
      </c>
    </row>
    <row r="1180" ht="20" customHeight="1" spans="1:13">
      <c r="A1180" s="9">
        <v>1178</v>
      </c>
      <c r="B1180" s="26" t="s">
        <v>4461</v>
      </c>
      <c r="C1180" s="26" t="s">
        <v>4538</v>
      </c>
      <c r="D1180" s="26" t="s">
        <v>4539</v>
      </c>
      <c r="E1180" s="30" t="s">
        <v>99</v>
      </c>
      <c r="F1180" s="30" t="s">
        <v>99</v>
      </c>
      <c r="G1180" s="45" t="s">
        <v>845</v>
      </c>
      <c r="H1180" s="45" t="s">
        <v>846</v>
      </c>
      <c r="I1180" s="27">
        <v>466.388888888889</v>
      </c>
      <c r="J1180" s="46" t="s">
        <v>4540</v>
      </c>
      <c r="K1180" s="9"/>
      <c r="L1180" s="9"/>
      <c r="M1180" s="28" t="str">
        <f>VLOOKUP(B1180,[2]东乡打卡!$B$3:$B$585,1,FALSE)</f>
        <v>东塘支行</v>
      </c>
    </row>
    <row r="1181" ht="20" customHeight="1" spans="1:13">
      <c r="A1181" s="9">
        <v>1179</v>
      </c>
      <c r="B1181" s="26" t="s">
        <v>4461</v>
      </c>
      <c r="C1181" s="26" t="s">
        <v>4541</v>
      </c>
      <c r="D1181" s="26" t="s">
        <v>4542</v>
      </c>
      <c r="E1181" s="30" t="s">
        <v>99</v>
      </c>
      <c r="F1181" s="30" t="s">
        <v>99</v>
      </c>
      <c r="G1181" s="45" t="s">
        <v>845</v>
      </c>
      <c r="H1181" s="45" t="s">
        <v>846</v>
      </c>
      <c r="I1181" s="27">
        <v>466.388888888889</v>
      </c>
      <c r="J1181" s="10" t="s">
        <v>4543</v>
      </c>
      <c r="K1181" s="9"/>
      <c r="L1181" s="9"/>
      <c r="M1181" s="28" t="str">
        <f>VLOOKUP(B1181,[2]东乡打卡!$B$3:$B$585,1,FALSE)</f>
        <v>东塘支行</v>
      </c>
    </row>
    <row r="1182" ht="20" customHeight="1" spans="1:13">
      <c r="A1182" s="9">
        <v>1180</v>
      </c>
      <c r="B1182" s="26" t="s">
        <v>4461</v>
      </c>
      <c r="C1182" s="26" t="s">
        <v>4544</v>
      </c>
      <c r="D1182" s="26" t="s">
        <v>4545</v>
      </c>
      <c r="E1182" s="30" t="s">
        <v>187</v>
      </c>
      <c r="F1182" s="30" t="s">
        <v>187</v>
      </c>
      <c r="G1182" s="45" t="s">
        <v>4546</v>
      </c>
      <c r="H1182" s="45" t="s">
        <v>1343</v>
      </c>
      <c r="I1182" s="27">
        <v>333.5</v>
      </c>
      <c r="J1182" s="10" t="s">
        <v>4547</v>
      </c>
      <c r="K1182" s="9"/>
      <c r="L1182" s="9"/>
      <c r="M1182" s="28" t="str">
        <f>VLOOKUP(B1182,[2]东乡打卡!$B$3:$B$585,1,FALSE)</f>
        <v>东塘支行</v>
      </c>
    </row>
    <row r="1183" ht="20" customHeight="1" spans="1:13">
      <c r="A1183" s="9">
        <v>1181</v>
      </c>
      <c r="B1183" s="26" t="s">
        <v>4461</v>
      </c>
      <c r="C1183" s="26" t="s">
        <v>4548</v>
      </c>
      <c r="D1183" s="26" t="s">
        <v>4549</v>
      </c>
      <c r="E1183" s="30" t="s">
        <v>187</v>
      </c>
      <c r="F1183" s="30" t="s">
        <v>187</v>
      </c>
      <c r="G1183" s="45" t="s">
        <v>84</v>
      </c>
      <c r="H1183" s="45" t="s">
        <v>2374</v>
      </c>
      <c r="I1183" s="27">
        <v>279.833333333333</v>
      </c>
      <c r="J1183" s="46" t="s">
        <v>4550</v>
      </c>
      <c r="K1183" s="9"/>
      <c r="L1183" s="9"/>
      <c r="M1183" s="28" t="str">
        <f>VLOOKUP(B1183,[2]东乡打卡!$B$3:$B$585,1,FALSE)</f>
        <v>东塘支行</v>
      </c>
    </row>
    <row r="1184" ht="20" customHeight="1" spans="1:13">
      <c r="A1184" s="9">
        <v>1182</v>
      </c>
      <c r="B1184" s="46" t="s">
        <v>4461</v>
      </c>
      <c r="C1184" s="26" t="s">
        <v>4551</v>
      </c>
      <c r="D1184" s="26" t="s">
        <v>4552</v>
      </c>
      <c r="E1184" s="26" t="s">
        <v>99</v>
      </c>
      <c r="F1184" s="26" t="s">
        <v>99</v>
      </c>
      <c r="G1184" s="26" t="s">
        <v>1998</v>
      </c>
      <c r="H1184" s="26" t="s">
        <v>2612</v>
      </c>
      <c r="I1184" s="27">
        <v>466.388888888889</v>
      </c>
      <c r="J1184" s="46" t="s">
        <v>4553</v>
      </c>
      <c r="K1184" s="9"/>
      <c r="L1184" s="9"/>
      <c r="M1184" s="28" t="str">
        <f>VLOOKUP(B1184,[2]东乡打卡!$B$3:$B$585,1,FALSE)</f>
        <v>东塘支行</v>
      </c>
    </row>
    <row r="1185" ht="20" customHeight="1" spans="1:13">
      <c r="A1185" s="9">
        <v>1183</v>
      </c>
      <c r="B1185" s="46" t="s">
        <v>4461</v>
      </c>
      <c r="C1185" s="26" t="s">
        <v>4554</v>
      </c>
      <c r="D1185" s="148" t="s">
        <v>4555</v>
      </c>
      <c r="E1185" s="26" t="s">
        <v>110</v>
      </c>
      <c r="F1185" s="26" t="s">
        <v>110</v>
      </c>
      <c r="G1185" s="26" t="s">
        <v>2347</v>
      </c>
      <c r="H1185" s="26" t="s">
        <v>970</v>
      </c>
      <c r="I1185" s="27">
        <v>444.666666666667</v>
      </c>
      <c r="J1185" s="46" t="s">
        <v>4556</v>
      </c>
      <c r="K1185" s="9"/>
      <c r="L1185" s="9"/>
      <c r="M1185" s="28" t="str">
        <f>VLOOKUP(B1185,[2]东乡打卡!$B$3:$B$585,1,FALSE)</f>
        <v>东塘支行</v>
      </c>
    </row>
    <row r="1186" ht="20" customHeight="1" spans="1:13">
      <c r="A1186" s="9">
        <v>1184</v>
      </c>
      <c r="B1186" s="46" t="s">
        <v>4461</v>
      </c>
      <c r="C1186" s="26" t="s">
        <v>4557</v>
      </c>
      <c r="D1186" s="148" t="s">
        <v>4558</v>
      </c>
      <c r="E1186" s="26" t="s">
        <v>99</v>
      </c>
      <c r="F1186" s="26" t="s">
        <v>99</v>
      </c>
      <c r="G1186" s="26" t="s">
        <v>818</v>
      </c>
      <c r="H1186" s="26" t="s">
        <v>640</v>
      </c>
      <c r="I1186" s="27">
        <v>476.902777777778</v>
      </c>
      <c r="J1186" s="46" t="s">
        <v>4559</v>
      </c>
      <c r="K1186" s="9"/>
      <c r="L1186" s="9"/>
      <c r="M1186" s="28" t="str">
        <f>VLOOKUP(B1186,[2]东乡打卡!$B$3:$B$585,1,FALSE)</f>
        <v>东塘支行</v>
      </c>
    </row>
    <row r="1187" ht="20" customHeight="1" spans="1:13">
      <c r="A1187" s="9">
        <v>1185</v>
      </c>
      <c r="B1187" s="46" t="s">
        <v>4461</v>
      </c>
      <c r="C1187" s="11" t="s">
        <v>3350</v>
      </c>
      <c r="D1187" s="11" t="s">
        <v>4560</v>
      </c>
      <c r="E1187" s="11" t="s">
        <v>99</v>
      </c>
      <c r="F1187" s="11" t="s">
        <v>99</v>
      </c>
      <c r="G1187" s="11" t="s">
        <v>213</v>
      </c>
      <c r="H1187" s="11" t="s">
        <v>1779</v>
      </c>
      <c r="I1187" s="27">
        <v>555.833333333333</v>
      </c>
      <c r="J1187" s="46" t="s">
        <v>4561</v>
      </c>
      <c r="K1187" s="9"/>
      <c r="L1187" s="9"/>
      <c r="M1187" s="28" t="str">
        <f>VLOOKUP(B1187,[2]东乡打卡!$B$3:$B$585,1,FALSE)</f>
        <v>东塘支行</v>
      </c>
    </row>
    <row r="1188" ht="20" customHeight="1" spans="1:13">
      <c r="A1188" s="9">
        <v>1186</v>
      </c>
      <c r="B1188" s="46" t="s">
        <v>4461</v>
      </c>
      <c r="C1188" s="26" t="s">
        <v>4562</v>
      </c>
      <c r="D1188" s="26" t="s">
        <v>4563</v>
      </c>
      <c r="E1188" s="26" t="s">
        <v>99</v>
      </c>
      <c r="F1188" s="26" t="s">
        <v>99</v>
      </c>
      <c r="G1188" s="26" t="s">
        <v>214</v>
      </c>
      <c r="H1188" s="26" t="s">
        <v>1779</v>
      </c>
      <c r="I1188" s="27">
        <v>447.138888888889</v>
      </c>
      <c r="J1188" s="46" t="s">
        <v>4564</v>
      </c>
      <c r="K1188" s="9"/>
      <c r="L1188" s="9"/>
      <c r="M1188" s="28" t="str">
        <f>VLOOKUP(B1188,[2]东乡打卡!$B$3:$B$585,1,FALSE)</f>
        <v>东塘支行</v>
      </c>
    </row>
    <row r="1189" ht="20" customHeight="1" spans="1:13">
      <c r="A1189" s="9">
        <v>1187</v>
      </c>
      <c r="B1189" s="46" t="s">
        <v>4461</v>
      </c>
      <c r="C1189" s="26" t="s">
        <v>4565</v>
      </c>
      <c r="D1189" s="26" t="s">
        <v>4566</v>
      </c>
      <c r="E1189" s="26" t="s">
        <v>99</v>
      </c>
      <c r="F1189" s="26" t="s">
        <v>99</v>
      </c>
      <c r="G1189" s="26" t="s">
        <v>1378</v>
      </c>
      <c r="H1189" s="26" t="s">
        <v>560</v>
      </c>
      <c r="I1189" s="27">
        <v>383.444444444444</v>
      </c>
      <c r="J1189" s="46" t="s">
        <v>4567</v>
      </c>
      <c r="K1189" s="9"/>
      <c r="L1189" s="9"/>
      <c r="M1189" s="28" t="str">
        <f>VLOOKUP(B1189,[2]东乡打卡!$B$3:$B$585,1,FALSE)</f>
        <v>东塘支行</v>
      </c>
    </row>
    <row r="1190" ht="20" customHeight="1" spans="1:13">
      <c r="A1190" s="9">
        <v>1188</v>
      </c>
      <c r="B1190" s="46" t="s">
        <v>4461</v>
      </c>
      <c r="C1190" s="26" t="s">
        <v>4568</v>
      </c>
      <c r="D1190" s="148" t="s">
        <v>4569</v>
      </c>
      <c r="E1190" s="26" t="s">
        <v>110</v>
      </c>
      <c r="F1190" s="26" t="s">
        <v>110</v>
      </c>
      <c r="G1190" s="26" t="s">
        <v>28</v>
      </c>
      <c r="H1190" s="26" t="s">
        <v>560</v>
      </c>
      <c r="I1190" s="27">
        <v>444.666666666667</v>
      </c>
      <c r="J1190" s="46" t="s">
        <v>4570</v>
      </c>
      <c r="K1190" s="9"/>
      <c r="L1190" s="9"/>
      <c r="M1190" s="28" t="str">
        <f>VLOOKUP(B1190,[2]东乡打卡!$B$3:$B$585,1,FALSE)</f>
        <v>东塘支行</v>
      </c>
    </row>
    <row r="1191" ht="20" customHeight="1" spans="1:13">
      <c r="A1191" s="9">
        <v>1189</v>
      </c>
      <c r="B1191" s="46" t="s">
        <v>4461</v>
      </c>
      <c r="C1191" s="26" t="s">
        <v>4571</v>
      </c>
      <c r="D1191" s="26" t="s">
        <v>4572</v>
      </c>
      <c r="E1191" s="26" t="s">
        <v>99</v>
      </c>
      <c r="F1191" s="26" t="s">
        <v>99</v>
      </c>
      <c r="G1191" s="26" t="s">
        <v>4573</v>
      </c>
      <c r="H1191" s="26" t="s">
        <v>413</v>
      </c>
      <c r="I1191" s="27">
        <v>482.541666666667</v>
      </c>
      <c r="J1191" s="46" t="s">
        <v>4574</v>
      </c>
      <c r="K1191" s="9"/>
      <c r="L1191" s="9"/>
      <c r="M1191" s="28" t="str">
        <f>VLOOKUP(B1191,[2]东乡打卡!$B$3:$B$585,1,FALSE)</f>
        <v>东塘支行</v>
      </c>
    </row>
    <row r="1192" ht="20" customHeight="1" spans="1:13">
      <c r="A1192" s="9">
        <v>1190</v>
      </c>
      <c r="B1192" s="46" t="s">
        <v>4461</v>
      </c>
      <c r="C1192" s="26" t="s">
        <v>4575</v>
      </c>
      <c r="D1192" s="26" t="s">
        <v>4576</v>
      </c>
      <c r="E1192" s="26" t="s">
        <v>99</v>
      </c>
      <c r="F1192" s="26" t="s">
        <v>99</v>
      </c>
      <c r="G1192" s="26" t="s">
        <v>380</v>
      </c>
      <c r="H1192" s="26" t="s">
        <v>1833</v>
      </c>
      <c r="I1192" s="27">
        <v>475.472222222222</v>
      </c>
      <c r="J1192" s="46" t="s">
        <v>4577</v>
      </c>
      <c r="K1192" s="9"/>
      <c r="L1192" s="9"/>
      <c r="M1192" s="28" t="str">
        <f>VLOOKUP(B1192,[2]东乡打卡!$B$3:$B$585,1,FALSE)</f>
        <v>东塘支行</v>
      </c>
    </row>
    <row r="1193" ht="20" customHeight="1" spans="1:13">
      <c r="A1193" s="9">
        <v>1191</v>
      </c>
      <c r="B1193" s="46" t="s">
        <v>4461</v>
      </c>
      <c r="C1193" s="26" t="s">
        <v>4578</v>
      </c>
      <c r="D1193" s="26" t="s">
        <v>4579</v>
      </c>
      <c r="E1193" s="26" t="s">
        <v>99</v>
      </c>
      <c r="F1193" s="26" t="s">
        <v>99</v>
      </c>
      <c r="G1193" s="26" t="s">
        <v>4090</v>
      </c>
      <c r="H1193" s="26" t="s">
        <v>426</v>
      </c>
      <c r="I1193" s="27">
        <v>522.638888888889</v>
      </c>
      <c r="J1193" s="46" t="s">
        <v>4580</v>
      </c>
      <c r="K1193" s="9"/>
      <c r="L1193" s="9"/>
      <c r="M1193" s="28" t="str">
        <f>VLOOKUP(B1193,[2]东乡打卡!$B$3:$B$585,1,FALSE)</f>
        <v>东塘支行</v>
      </c>
    </row>
    <row r="1194" ht="20" customHeight="1" spans="1:13">
      <c r="A1194" s="9">
        <v>1192</v>
      </c>
      <c r="B1194" s="46" t="s">
        <v>4461</v>
      </c>
      <c r="C1194" s="26" t="s">
        <v>4581</v>
      </c>
      <c r="D1194" s="26" t="s">
        <v>4582</v>
      </c>
      <c r="E1194" s="26" t="s">
        <v>99</v>
      </c>
      <c r="F1194" s="26" t="s">
        <v>99</v>
      </c>
      <c r="G1194" s="26" t="s">
        <v>145</v>
      </c>
      <c r="H1194" s="26" t="s">
        <v>1849</v>
      </c>
      <c r="I1194" s="27">
        <v>545.5</v>
      </c>
      <c r="J1194" s="19" t="s">
        <v>4583</v>
      </c>
      <c r="K1194" s="9"/>
      <c r="L1194" s="9"/>
      <c r="M1194" s="28" t="str">
        <f>VLOOKUP(B1194,[2]东乡打卡!$B$3:$B$585,1,FALSE)</f>
        <v>东塘支行</v>
      </c>
    </row>
    <row r="1195" ht="20" customHeight="1" spans="1:13">
      <c r="A1195" s="9">
        <v>1193</v>
      </c>
      <c r="B1195" s="46" t="s">
        <v>4461</v>
      </c>
      <c r="C1195" s="26" t="s">
        <v>4584</v>
      </c>
      <c r="D1195" s="26" t="s">
        <v>4585</v>
      </c>
      <c r="E1195" s="26" t="s">
        <v>99</v>
      </c>
      <c r="F1195" s="26" t="s">
        <v>99</v>
      </c>
      <c r="G1195" s="26" t="s">
        <v>3116</v>
      </c>
      <c r="H1195" s="26" t="s">
        <v>94</v>
      </c>
      <c r="I1195" s="27">
        <v>258.875</v>
      </c>
      <c r="J1195" s="46" t="s">
        <v>4586</v>
      </c>
      <c r="K1195" s="9"/>
      <c r="L1195" s="9"/>
      <c r="M1195" s="28" t="str">
        <f>VLOOKUP(B1195,[2]东乡打卡!$B$3:$B$585,1,FALSE)</f>
        <v>东塘支行</v>
      </c>
    </row>
    <row r="1196" ht="20" customHeight="1" spans="1:13">
      <c r="A1196" s="9">
        <v>1194</v>
      </c>
      <c r="B1196" s="46" t="s">
        <v>4461</v>
      </c>
      <c r="C1196" s="26" t="s">
        <v>4587</v>
      </c>
      <c r="D1196" s="26" t="s">
        <v>4588</v>
      </c>
      <c r="E1196" s="26" t="s">
        <v>99</v>
      </c>
      <c r="F1196" s="26" t="s">
        <v>99</v>
      </c>
      <c r="G1196" s="26" t="s">
        <v>4486</v>
      </c>
      <c r="H1196" s="26" t="s">
        <v>4589</v>
      </c>
      <c r="I1196" s="27">
        <v>555.833333333333</v>
      </c>
      <c r="J1196" s="19" t="s">
        <v>4590</v>
      </c>
      <c r="K1196" s="9"/>
      <c r="L1196" s="9"/>
      <c r="M1196" s="28" t="str">
        <f>VLOOKUP(B1196,[2]东乡打卡!$B$3:$B$585,1,FALSE)</f>
        <v>东塘支行</v>
      </c>
    </row>
    <row r="1197" ht="20" customHeight="1" spans="1:13">
      <c r="A1197" s="9">
        <v>1195</v>
      </c>
      <c r="B1197" s="46" t="s">
        <v>4461</v>
      </c>
      <c r="C1197" s="26" t="s">
        <v>4591</v>
      </c>
      <c r="D1197" s="148" t="s">
        <v>4592</v>
      </c>
      <c r="E1197" s="26" t="s">
        <v>99</v>
      </c>
      <c r="F1197" s="26" t="s">
        <v>99</v>
      </c>
      <c r="G1197" s="26" t="s">
        <v>344</v>
      </c>
      <c r="H1197" s="26" t="s">
        <v>345</v>
      </c>
      <c r="I1197" s="27">
        <v>145.138888888889</v>
      </c>
      <c r="J1197" s="19" t="s">
        <v>4593</v>
      </c>
      <c r="K1197" s="9"/>
      <c r="L1197" s="9"/>
      <c r="M1197" s="28" t="str">
        <f>VLOOKUP(B1197,[2]东乡打卡!$B$3:$B$585,1,FALSE)</f>
        <v>东塘支行</v>
      </c>
    </row>
    <row r="1198" ht="20" customHeight="1" spans="1:13">
      <c r="A1198" s="9">
        <v>1196</v>
      </c>
      <c r="B1198" s="46" t="s">
        <v>4461</v>
      </c>
      <c r="C1198" s="26" t="s">
        <v>4594</v>
      </c>
      <c r="D1198" s="26" t="s">
        <v>4595</v>
      </c>
      <c r="E1198" s="26" t="s">
        <v>2905</v>
      </c>
      <c r="F1198" s="26" t="s">
        <v>2905</v>
      </c>
      <c r="G1198" s="26" t="s">
        <v>2717</v>
      </c>
      <c r="H1198" s="26" t="s">
        <v>2718</v>
      </c>
      <c r="I1198" s="27">
        <v>140.520833333333</v>
      </c>
      <c r="J1198" s="46" t="s">
        <v>4596</v>
      </c>
      <c r="K1198" s="9"/>
      <c r="L1198" s="9"/>
      <c r="M1198" s="28" t="str">
        <f>VLOOKUP(B1198,[2]东乡打卡!$B$3:$B$585,1,FALSE)</f>
        <v>东塘支行</v>
      </c>
    </row>
    <row r="1199" ht="20" customHeight="1" spans="1:13">
      <c r="A1199" s="9">
        <v>1197</v>
      </c>
      <c r="B1199" s="46" t="s">
        <v>4461</v>
      </c>
      <c r="C1199" s="26" t="s">
        <v>4597</v>
      </c>
      <c r="D1199" s="148" t="s">
        <v>4598</v>
      </c>
      <c r="E1199" s="26" t="s">
        <v>99</v>
      </c>
      <c r="F1199" s="26" t="s">
        <v>99</v>
      </c>
      <c r="G1199" s="47">
        <v>44875</v>
      </c>
      <c r="H1199" s="47">
        <v>44875</v>
      </c>
      <c r="I1199" s="27">
        <v>349.652777777778</v>
      </c>
      <c r="J1199" s="46" t="s">
        <v>4599</v>
      </c>
      <c r="K1199" s="9"/>
      <c r="L1199" s="9"/>
      <c r="M1199" s="28" t="str">
        <f>VLOOKUP(B1199,[2]东乡打卡!$B$3:$B$585,1,FALSE)</f>
        <v>东塘支行</v>
      </c>
    </row>
    <row r="1200" ht="20" customHeight="1" spans="1:13">
      <c r="A1200" s="9">
        <v>1198</v>
      </c>
      <c r="B1200" s="46" t="s">
        <v>4461</v>
      </c>
      <c r="C1200" s="26" t="s">
        <v>4600</v>
      </c>
      <c r="D1200" s="148" t="s">
        <v>4601</v>
      </c>
      <c r="E1200" s="26" t="s">
        <v>187</v>
      </c>
      <c r="F1200" s="26" t="s">
        <v>187</v>
      </c>
      <c r="G1200" s="26" t="s">
        <v>1363</v>
      </c>
      <c r="H1200" s="26" t="s">
        <v>1364</v>
      </c>
      <c r="I1200" s="27">
        <v>71.25</v>
      </c>
      <c r="J1200" s="46" t="s">
        <v>4602</v>
      </c>
      <c r="K1200" s="9"/>
      <c r="L1200" s="9"/>
      <c r="M1200" s="28" t="str">
        <f>VLOOKUP(B1200,[2]东乡打卡!$B$3:$B$585,1,FALSE)</f>
        <v>东塘支行</v>
      </c>
    </row>
    <row r="1201" ht="20" customHeight="1" spans="1:13">
      <c r="A1201" s="9">
        <v>1199</v>
      </c>
      <c r="B1201" s="46" t="s">
        <v>4461</v>
      </c>
      <c r="C1201" s="26" t="s">
        <v>4603</v>
      </c>
      <c r="D1201" s="26" t="s">
        <v>4604</v>
      </c>
      <c r="E1201" s="26" t="s">
        <v>99</v>
      </c>
      <c r="F1201" s="26" t="s">
        <v>99</v>
      </c>
      <c r="G1201" s="26" t="s">
        <v>2698</v>
      </c>
      <c r="H1201" s="26" t="s">
        <v>1783</v>
      </c>
      <c r="I1201" s="27">
        <v>52.7777777777778</v>
      </c>
      <c r="J1201" s="46" t="s">
        <v>4605</v>
      </c>
      <c r="K1201" s="9"/>
      <c r="L1201" s="9"/>
      <c r="M1201" s="28" t="str">
        <f>VLOOKUP(B1201,[2]东乡打卡!$B$3:$B$585,1,FALSE)</f>
        <v>东塘支行</v>
      </c>
    </row>
    <row r="1202" ht="20" customHeight="1" spans="1:13">
      <c r="A1202" s="9">
        <v>1200</v>
      </c>
      <c r="B1202" s="46" t="s">
        <v>4606</v>
      </c>
      <c r="C1202" s="26" t="s">
        <v>4607</v>
      </c>
      <c r="D1202" s="26" t="s">
        <v>4608</v>
      </c>
      <c r="E1202" s="26" t="s">
        <v>99</v>
      </c>
      <c r="F1202" s="26" t="s">
        <v>99</v>
      </c>
      <c r="G1202" s="26" t="s">
        <v>2128</v>
      </c>
      <c r="H1202" s="26" t="s">
        <v>4609</v>
      </c>
      <c r="I1202" s="27">
        <v>472.777777777778</v>
      </c>
      <c r="J1202" s="163" t="s">
        <v>4610</v>
      </c>
      <c r="K1202" s="9"/>
      <c r="L1202" s="9"/>
      <c r="M1202" s="28" t="e">
        <f>VLOOKUP(B1202,[2]东乡打卡!$B$3:$B$585,1,FALSE)</f>
        <v>#N/A</v>
      </c>
    </row>
    <row r="1203" ht="20" customHeight="1" spans="1:13">
      <c r="A1203" s="9">
        <v>1201</v>
      </c>
      <c r="B1203" s="46" t="s">
        <v>4606</v>
      </c>
      <c r="C1203" s="26" t="s">
        <v>4611</v>
      </c>
      <c r="D1203" s="26" t="s">
        <v>4612</v>
      </c>
      <c r="E1203" s="26" t="s">
        <v>99</v>
      </c>
      <c r="F1203" s="26" t="s">
        <v>99</v>
      </c>
      <c r="G1203" s="26" t="s">
        <v>722</v>
      </c>
      <c r="H1203" s="26" t="s">
        <v>723</v>
      </c>
      <c r="I1203" s="27">
        <v>549.444444444444</v>
      </c>
      <c r="J1203" s="46" t="s">
        <v>4613</v>
      </c>
      <c r="K1203" s="9"/>
      <c r="L1203" s="9"/>
      <c r="M1203" s="28" t="e">
        <f>VLOOKUP(B1203,[2]东乡打卡!$B$3:$B$585,1,FALSE)</f>
        <v>#N/A</v>
      </c>
    </row>
    <row r="1204" ht="20" customHeight="1" spans="1:13">
      <c r="A1204" s="9">
        <v>1202</v>
      </c>
      <c r="B1204" s="46" t="s">
        <v>4606</v>
      </c>
      <c r="C1204" s="26" t="s">
        <v>4614</v>
      </c>
      <c r="D1204" s="26" t="s">
        <v>4615</v>
      </c>
      <c r="E1204" s="26" t="s">
        <v>99</v>
      </c>
      <c r="F1204" s="26" t="s">
        <v>99</v>
      </c>
      <c r="G1204" s="26" t="s">
        <v>1107</v>
      </c>
      <c r="H1204" s="26" t="s">
        <v>4616</v>
      </c>
      <c r="I1204" s="27">
        <v>472.777777777778</v>
      </c>
      <c r="J1204" s="46" t="s">
        <v>4617</v>
      </c>
      <c r="K1204" s="9"/>
      <c r="L1204" s="9"/>
      <c r="M1204" s="28" t="e">
        <f>VLOOKUP(B1204,[2]东乡打卡!$B$3:$B$585,1,FALSE)</f>
        <v>#N/A</v>
      </c>
    </row>
    <row r="1205" ht="20" customHeight="1" spans="1:13">
      <c r="A1205" s="9">
        <v>1203</v>
      </c>
      <c r="B1205" s="26" t="s">
        <v>4618</v>
      </c>
      <c r="C1205" s="10" t="s">
        <v>4619</v>
      </c>
      <c r="D1205" s="10" t="s">
        <v>4620</v>
      </c>
      <c r="E1205" s="10">
        <v>50000</v>
      </c>
      <c r="F1205" s="10">
        <v>50000</v>
      </c>
      <c r="G1205" s="53">
        <v>44174</v>
      </c>
      <c r="H1205" s="53">
        <v>44904</v>
      </c>
      <c r="I1205" s="24">
        <v>613.541508888889</v>
      </c>
      <c r="J1205" s="10" t="s">
        <v>4621</v>
      </c>
      <c r="K1205" s="9"/>
      <c r="L1205" s="9"/>
      <c r="M1205" s="28" t="e">
        <f>VLOOKUP(B1205,[2]东乡打卡!$B$3:$B$585,1,FALSE)</f>
        <v>#N/A</v>
      </c>
    </row>
    <row r="1206" ht="20" customHeight="1" spans="1:13">
      <c r="A1206" s="9">
        <v>1204</v>
      </c>
      <c r="B1206" s="26" t="s">
        <v>4618</v>
      </c>
      <c r="C1206" s="10" t="s">
        <v>4622</v>
      </c>
      <c r="D1206" s="10" t="s">
        <v>4623</v>
      </c>
      <c r="E1206" s="10">
        <v>50000</v>
      </c>
      <c r="F1206" s="10">
        <v>50000</v>
      </c>
      <c r="G1206" s="53">
        <v>44174</v>
      </c>
      <c r="H1206" s="53">
        <v>44904</v>
      </c>
      <c r="I1206" s="24">
        <v>554.166528888889</v>
      </c>
      <c r="J1206" s="10" t="s">
        <v>4624</v>
      </c>
      <c r="K1206" s="9"/>
      <c r="L1206" s="9"/>
      <c r="M1206" s="28" t="e">
        <f>VLOOKUP(B1206,[2]东乡打卡!$B$3:$B$585,1,FALSE)</f>
        <v>#N/A</v>
      </c>
    </row>
    <row r="1207" ht="20" customHeight="1" spans="1:13">
      <c r="A1207" s="9">
        <v>1205</v>
      </c>
      <c r="B1207" s="26" t="s">
        <v>4618</v>
      </c>
      <c r="C1207" s="10" t="s">
        <v>4625</v>
      </c>
      <c r="D1207" s="10" t="s">
        <v>4626</v>
      </c>
      <c r="E1207" s="10">
        <v>50000</v>
      </c>
      <c r="F1207" s="10">
        <v>50000</v>
      </c>
      <c r="G1207" s="53">
        <v>44181</v>
      </c>
      <c r="H1207" s="53">
        <v>44911</v>
      </c>
      <c r="I1207" s="24">
        <v>554.166528888889</v>
      </c>
      <c r="J1207" s="10" t="s">
        <v>4627</v>
      </c>
      <c r="K1207" s="9"/>
      <c r="L1207" s="9"/>
      <c r="M1207" s="28" t="e">
        <f>VLOOKUP(B1207,[2]东乡打卡!$B$3:$B$585,1,FALSE)</f>
        <v>#N/A</v>
      </c>
    </row>
    <row r="1208" ht="20" customHeight="1" spans="1:13">
      <c r="A1208" s="9">
        <v>1206</v>
      </c>
      <c r="B1208" s="26" t="s">
        <v>4618</v>
      </c>
      <c r="C1208" s="10" t="s">
        <v>4628</v>
      </c>
      <c r="D1208" s="10" t="s">
        <v>4629</v>
      </c>
      <c r="E1208" s="10">
        <v>30000</v>
      </c>
      <c r="F1208" s="10">
        <v>30000</v>
      </c>
      <c r="G1208" s="53">
        <v>44182</v>
      </c>
      <c r="H1208" s="53">
        <v>44912</v>
      </c>
      <c r="I1208" s="24">
        <v>368.124763333333</v>
      </c>
      <c r="J1208" s="10" t="s">
        <v>4630</v>
      </c>
      <c r="K1208" s="9"/>
      <c r="L1208" s="9"/>
      <c r="M1208" s="28" t="e">
        <f>VLOOKUP(B1208,[2]东乡打卡!$B$3:$B$585,1,FALSE)</f>
        <v>#N/A</v>
      </c>
    </row>
    <row r="1209" ht="20" customHeight="1" spans="1:13">
      <c r="A1209" s="9">
        <v>1207</v>
      </c>
      <c r="B1209" s="26" t="s">
        <v>4618</v>
      </c>
      <c r="C1209" s="10" t="s">
        <v>4631</v>
      </c>
      <c r="D1209" s="10" t="s">
        <v>4632</v>
      </c>
      <c r="E1209" s="10">
        <v>50000</v>
      </c>
      <c r="F1209" s="10">
        <v>50000</v>
      </c>
      <c r="G1209" s="53">
        <v>44182</v>
      </c>
      <c r="H1209" s="53">
        <v>44912</v>
      </c>
      <c r="I1209" s="24">
        <v>613.541508888889</v>
      </c>
      <c r="J1209" s="10" t="s">
        <v>4633</v>
      </c>
      <c r="K1209" s="9"/>
      <c r="L1209" s="9"/>
      <c r="M1209" s="28" t="e">
        <f>VLOOKUP(B1209,[2]东乡打卡!$B$3:$B$585,1,FALSE)</f>
        <v>#N/A</v>
      </c>
    </row>
    <row r="1210" ht="20" customHeight="1" spans="1:13">
      <c r="A1210" s="9">
        <v>1208</v>
      </c>
      <c r="B1210" s="26" t="s">
        <v>4618</v>
      </c>
      <c r="C1210" s="10" t="s">
        <v>4634</v>
      </c>
      <c r="D1210" s="10" t="s">
        <v>4635</v>
      </c>
      <c r="E1210" s="10">
        <v>30000</v>
      </c>
      <c r="F1210" s="10">
        <v>30000</v>
      </c>
      <c r="G1210" s="53">
        <v>44183</v>
      </c>
      <c r="H1210" s="53">
        <v>44913</v>
      </c>
      <c r="I1210" s="24">
        <v>368.124763333333</v>
      </c>
      <c r="J1210" s="10" t="s">
        <v>4636</v>
      </c>
      <c r="K1210" s="9"/>
      <c r="L1210" s="9"/>
      <c r="M1210" s="28" t="e">
        <f>VLOOKUP(B1210,[2]东乡打卡!$B$3:$B$585,1,FALSE)</f>
        <v>#N/A</v>
      </c>
    </row>
    <row r="1211" ht="20" customHeight="1" spans="1:13">
      <c r="A1211" s="9">
        <v>1209</v>
      </c>
      <c r="B1211" s="26" t="s">
        <v>4618</v>
      </c>
      <c r="C1211" s="10" t="s">
        <v>4637</v>
      </c>
      <c r="D1211" s="10" t="s">
        <v>4638</v>
      </c>
      <c r="E1211" s="10">
        <v>50000</v>
      </c>
      <c r="F1211" s="10">
        <v>50000</v>
      </c>
      <c r="G1211" s="53">
        <v>44183</v>
      </c>
      <c r="H1211" s="53">
        <v>44913</v>
      </c>
      <c r="I1211" s="24">
        <v>613.541508888889</v>
      </c>
      <c r="J1211" s="10" t="s">
        <v>4639</v>
      </c>
      <c r="K1211" s="9"/>
      <c r="L1211" s="9"/>
      <c r="M1211" s="28" t="e">
        <f>VLOOKUP(B1211,[2]东乡打卡!$B$3:$B$585,1,FALSE)</f>
        <v>#N/A</v>
      </c>
    </row>
    <row r="1212" ht="20" customHeight="1" spans="1:13">
      <c r="A1212" s="9">
        <v>1210</v>
      </c>
      <c r="B1212" s="26" t="s">
        <v>4618</v>
      </c>
      <c r="C1212" s="10" t="s">
        <v>4640</v>
      </c>
      <c r="D1212" s="10" t="s">
        <v>4641</v>
      </c>
      <c r="E1212" s="10">
        <v>50000</v>
      </c>
      <c r="F1212" s="10">
        <v>50000</v>
      </c>
      <c r="G1212" s="53">
        <v>44186</v>
      </c>
      <c r="H1212" s="53">
        <v>44916</v>
      </c>
      <c r="I1212" s="24">
        <v>620.138728888889</v>
      </c>
      <c r="J1212" s="10" t="s">
        <v>4642</v>
      </c>
      <c r="K1212" s="9"/>
      <c r="L1212" s="9"/>
      <c r="M1212" s="28" t="e">
        <f>VLOOKUP(B1212,[2]东乡打卡!$B$3:$B$585,1,FALSE)</f>
        <v>#N/A</v>
      </c>
    </row>
    <row r="1213" ht="20" customHeight="1" spans="1:13">
      <c r="A1213" s="9">
        <v>1211</v>
      </c>
      <c r="B1213" s="26" t="s">
        <v>4618</v>
      </c>
      <c r="C1213" s="10" t="s">
        <v>4643</v>
      </c>
      <c r="D1213" s="10" t="s">
        <v>4644</v>
      </c>
      <c r="E1213" s="10">
        <v>40000</v>
      </c>
      <c r="F1213" s="10">
        <v>40000</v>
      </c>
      <c r="G1213" s="53">
        <v>44186</v>
      </c>
      <c r="H1213" s="53">
        <v>44916</v>
      </c>
      <c r="I1213" s="24">
        <v>496.111271111111</v>
      </c>
      <c r="J1213" s="10" t="s">
        <v>4645</v>
      </c>
      <c r="K1213" s="9"/>
      <c r="L1213" s="9"/>
      <c r="M1213" s="28" t="e">
        <f>VLOOKUP(B1213,[2]东乡打卡!$B$3:$B$585,1,FALSE)</f>
        <v>#N/A</v>
      </c>
    </row>
    <row r="1214" ht="20" customHeight="1" spans="1:13">
      <c r="A1214" s="9">
        <v>1212</v>
      </c>
      <c r="B1214" s="26" t="s">
        <v>4618</v>
      </c>
      <c r="C1214" s="10" t="s">
        <v>4646</v>
      </c>
      <c r="D1214" s="10" t="s">
        <v>4647</v>
      </c>
      <c r="E1214" s="10">
        <v>50000</v>
      </c>
      <c r="F1214" s="10">
        <v>50000</v>
      </c>
      <c r="G1214" s="53">
        <v>44188</v>
      </c>
      <c r="H1214" s="53">
        <v>44918</v>
      </c>
      <c r="I1214" s="24">
        <v>620.138728888889</v>
      </c>
      <c r="J1214" s="10" t="s">
        <v>4648</v>
      </c>
      <c r="K1214" s="9"/>
      <c r="L1214" s="9"/>
      <c r="M1214" s="28" t="e">
        <f>VLOOKUP(B1214,[2]东乡打卡!$B$3:$B$585,1,FALSE)</f>
        <v>#N/A</v>
      </c>
    </row>
    <row r="1215" ht="20" customHeight="1" spans="1:13">
      <c r="A1215" s="9">
        <v>1213</v>
      </c>
      <c r="B1215" s="26" t="s">
        <v>4618</v>
      </c>
      <c r="C1215" s="10" t="s">
        <v>4649</v>
      </c>
      <c r="D1215" s="10" t="s">
        <v>4650</v>
      </c>
      <c r="E1215" s="10">
        <v>50000</v>
      </c>
      <c r="F1215" s="10">
        <v>50000</v>
      </c>
      <c r="G1215" s="53">
        <v>44554</v>
      </c>
      <c r="H1215" s="53">
        <v>45284</v>
      </c>
      <c r="I1215" s="24">
        <v>561.875236666667</v>
      </c>
      <c r="J1215" s="10" t="s">
        <v>4651</v>
      </c>
      <c r="K1215" s="9"/>
      <c r="L1215" s="9"/>
      <c r="M1215" s="28" t="e">
        <f>VLOOKUP(B1215,[2]东乡打卡!$B$3:$B$585,1,FALSE)</f>
        <v>#N/A</v>
      </c>
    </row>
    <row r="1216" ht="20" customHeight="1" spans="1:13">
      <c r="A1216" s="9">
        <v>1214</v>
      </c>
      <c r="B1216" s="26" t="s">
        <v>4618</v>
      </c>
      <c r="C1216" s="10" t="s">
        <v>4652</v>
      </c>
      <c r="D1216" s="10" t="s">
        <v>4653</v>
      </c>
      <c r="E1216" s="10">
        <v>50000</v>
      </c>
      <c r="F1216" s="10">
        <v>50000</v>
      </c>
      <c r="G1216" s="53">
        <v>44722</v>
      </c>
      <c r="H1216" s="53">
        <v>45270</v>
      </c>
      <c r="I1216" s="24">
        <v>541.805635555556</v>
      </c>
      <c r="J1216" s="10" t="s">
        <v>4654</v>
      </c>
      <c r="K1216" s="9"/>
      <c r="L1216" s="9"/>
      <c r="M1216" s="28" t="e">
        <f>VLOOKUP(B1216,[2]东乡打卡!$B$3:$B$585,1,FALSE)</f>
        <v>#N/A</v>
      </c>
    </row>
    <row r="1217" ht="20" customHeight="1" spans="1:13">
      <c r="A1217" s="9">
        <v>1215</v>
      </c>
      <c r="B1217" s="26" t="s">
        <v>4618</v>
      </c>
      <c r="C1217" s="10" t="s">
        <v>4655</v>
      </c>
      <c r="D1217" s="10" t="s">
        <v>4656</v>
      </c>
      <c r="E1217" s="10">
        <v>50000</v>
      </c>
      <c r="F1217" s="10">
        <v>50000</v>
      </c>
      <c r="G1217" s="53">
        <v>44722</v>
      </c>
      <c r="H1217" s="53">
        <v>45270</v>
      </c>
      <c r="I1217" s="24">
        <v>541.805635555556</v>
      </c>
      <c r="J1217" s="10" t="s">
        <v>4657</v>
      </c>
      <c r="K1217" s="9"/>
      <c r="L1217" s="9"/>
      <c r="M1217" s="28" t="e">
        <f>VLOOKUP(B1217,[2]东乡打卡!$B$3:$B$585,1,FALSE)</f>
        <v>#N/A</v>
      </c>
    </row>
    <row r="1218" ht="20" customHeight="1" spans="1:13">
      <c r="A1218" s="9">
        <v>1216</v>
      </c>
      <c r="B1218" s="26" t="s">
        <v>4618</v>
      </c>
      <c r="C1218" s="10" t="s">
        <v>4658</v>
      </c>
      <c r="D1218" s="10" t="s">
        <v>4659</v>
      </c>
      <c r="E1218" s="10">
        <v>50000</v>
      </c>
      <c r="F1218" s="10">
        <v>50000</v>
      </c>
      <c r="G1218" s="53">
        <v>44722</v>
      </c>
      <c r="H1218" s="53">
        <v>45270</v>
      </c>
      <c r="I1218" s="24">
        <v>541.805635555556</v>
      </c>
      <c r="J1218" s="10" t="s">
        <v>4660</v>
      </c>
      <c r="K1218" s="9"/>
      <c r="L1218" s="9"/>
      <c r="M1218" s="28" t="e">
        <f>VLOOKUP(B1218,[2]东乡打卡!$B$3:$B$585,1,FALSE)</f>
        <v>#N/A</v>
      </c>
    </row>
    <row r="1219" ht="20" customHeight="1" spans="1:13">
      <c r="A1219" s="9">
        <v>1217</v>
      </c>
      <c r="B1219" s="26" t="s">
        <v>4618</v>
      </c>
      <c r="C1219" s="10" t="s">
        <v>4661</v>
      </c>
      <c r="D1219" s="10" t="s">
        <v>4662</v>
      </c>
      <c r="E1219" s="10">
        <v>50000</v>
      </c>
      <c r="F1219" s="10">
        <v>50000</v>
      </c>
      <c r="G1219" s="53">
        <v>44725</v>
      </c>
      <c r="H1219" s="53">
        <v>45273</v>
      </c>
      <c r="I1219" s="24">
        <v>541.805635555556</v>
      </c>
      <c r="J1219" s="10" t="s">
        <v>4663</v>
      </c>
      <c r="K1219" s="9"/>
      <c r="L1219" s="9"/>
      <c r="M1219" s="28" t="e">
        <f>VLOOKUP(B1219,[2]东乡打卡!$B$3:$B$585,1,FALSE)</f>
        <v>#N/A</v>
      </c>
    </row>
    <row r="1220" ht="20" customHeight="1" spans="1:13">
      <c r="A1220" s="9">
        <v>1218</v>
      </c>
      <c r="B1220" s="26" t="s">
        <v>4618</v>
      </c>
      <c r="C1220" s="10" t="s">
        <v>4664</v>
      </c>
      <c r="D1220" s="10" t="s">
        <v>4665</v>
      </c>
      <c r="E1220" s="10">
        <v>30000</v>
      </c>
      <c r="F1220" s="10">
        <v>30000</v>
      </c>
      <c r="G1220" s="53">
        <v>44728</v>
      </c>
      <c r="H1220" s="53">
        <v>45093</v>
      </c>
      <c r="I1220" s="24">
        <v>289.833093333333</v>
      </c>
      <c r="J1220" s="10" t="s">
        <v>4666</v>
      </c>
      <c r="K1220" s="9"/>
      <c r="L1220" s="9"/>
      <c r="M1220" s="28" t="e">
        <f>VLOOKUP(B1220,[2]东乡打卡!$B$3:$B$585,1,FALSE)</f>
        <v>#N/A</v>
      </c>
    </row>
    <row r="1221" ht="20" customHeight="1" spans="1:13">
      <c r="A1221" s="9">
        <v>1219</v>
      </c>
      <c r="B1221" s="26" t="s">
        <v>4618</v>
      </c>
      <c r="C1221" s="10" t="s">
        <v>4667</v>
      </c>
      <c r="D1221" s="10" t="s">
        <v>4668</v>
      </c>
      <c r="E1221" s="10">
        <v>50000</v>
      </c>
      <c r="F1221" s="10">
        <v>50000</v>
      </c>
      <c r="G1221" s="53">
        <v>44728</v>
      </c>
      <c r="H1221" s="53">
        <v>45276</v>
      </c>
      <c r="I1221" s="24">
        <v>541.805635555556</v>
      </c>
      <c r="J1221" s="10" t="s">
        <v>4669</v>
      </c>
      <c r="K1221" s="9"/>
      <c r="L1221" s="9"/>
      <c r="M1221" s="28" t="e">
        <f>VLOOKUP(B1221,[2]东乡打卡!$B$3:$B$585,1,FALSE)</f>
        <v>#N/A</v>
      </c>
    </row>
    <row r="1222" ht="20" customHeight="1" spans="1:13">
      <c r="A1222" s="9">
        <v>1220</v>
      </c>
      <c r="B1222" s="26" t="s">
        <v>4618</v>
      </c>
      <c r="C1222" s="10" t="s">
        <v>4670</v>
      </c>
      <c r="D1222" s="10" t="s">
        <v>4671</v>
      </c>
      <c r="E1222" s="10">
        <v>50000</v>
      </c>
      <c r="F1222" s="10">
        <v>50000</v>
      </c>
      <c r="G1222" s="53">
        <v>44729</v>
      </c>
      <c r="H1222" s="53">
        <v>45094</v>
      </c>
      <c r="I1222" s="24">
        <v>483.055635555556</v>
      </c>
      <c r="J1222" s="10" t="s">
        <v>4672</v>
      </c>
      <c r="K1222" s="9"/>
      <c r="L1222" s="9"/>
      <c r="M1222" s="28" t="e">
        <f>VLOOKUP(B1222,[2]东乡打卡!$B$3:$B$585,1,FALSE)</f>
        <v>#N/A</v>
      </c>
    </row>
    <row r="1223" ht="20" customHeight="1" spans="1:13">
      <c r="A1223" s="9">
        <v>1221</v>
      </c>
      <c r="B1223" s="26" t="s">
        <v>4618</v>
      </c>
      <c r="C1223" s="10" t="s">
        <v>4673</v>
      </c>
      <c r="D1223" s="10" t="s">
        <v>4674</v>
      </c>
      <c r="E1223" s="10">
        <v>50000</v>
      </c>
      <c r="F1223" s="10">
        <v>50000</v>
      </c>
      <c r="G1223" s="53">
        <v>44729</v>
      </c>
      <c r="H1223" s="53">
        <v>45277</v>
      </c>
      <c r="I1223" s="24">
        <v>541.805635555556</v>
      </c>
      <c r="J1223" s="10" t="s">
        <v>4675</v>
      </c>
      <c r="K1223" s="9"/>
      <c r="L1223" s="9"/>
      <c r="M1223" s="28" t="e">
        <f>VLOOKUP(B1223,[2]东乡打卡!$B$3:$B$585,1,FALSE)</f>
        <v>#N/A</v>
      </c>
    </row>
    <row r="1224" ht="20" customHeight="1" spans="1:13">
      <c r="A1224" s="9">
        <v>1222</v>
      </c>
      <c r="B1224" s="26" t="s">
        <v>4618</v>
      </c>
      <c r="C1224" s="10" t="s">
        <v>4676</v>
      </c>
      <c r="D1224" s="10" t="s">
        <v>4677</v>
      </c>
      <c r="E1224" s="10">
        <v>50000</v>
      </c>
      <c r="F1224" s="10">
        <v>50000</v>
      </c>
      <c r="G1224" s="53">
        <v>44732</v>
      </c>
      <c r="H1224" s="53">
        <v>45280</v>
      </c>
      <c r="I1224" s="24">
        <v>541.805635555556</v>
      </c>
      <c r="J1224" s="10" t="s">
        <v>4678</v>
      </c>
      <c r="K1224" s="9"/>
      <c r="L1224" s="9"/>
      <c r="M1224" s="28" t="e">
        <f>VLOOKUP(B1224,[2]东乡打卡!$B$3:$B$585,1,FALSE)</f>
        <v>#N/A</v>
      </c>
    </row>
    <row r="1225" ht="20" customHeight="1" spans="1:13">
      <c r="A1225" s="9">
        <v>1223</v>
      </c>
      <c r="B1225" s="26" t="s">
        <v>4618</v>
      </c>
      <c r="C1225" s="10" t="s">
        <v>4679</v>
      </c>
      <c r="D1225" s="10" t="s">
        <v>4680</v>
      </c>
      <c r="E1225" s="10">
        <v>30000</v>
      </c>
      <c r="F1225" s="10">
        <v>30000</v>
      </c>
      <c r="G1225" s="53">
        <v>44732</v>
      </c>
      <c r="H1225" s="53">
        <v>45280</v>
      </c>
      <c r="I1225" s="24">
        <v>325.083093333333</v>
      </c>
      <c r="J1225" s="10" t="s">
        <v>4681</v>
      </c>
      <c r="K1225" s="9"/>
      <c r="L1225" s="9"/>
      <c r="M1225" s="28" t="e">
        <f>VLOOKUP(B1225,[2]东乡打卡!$B$3:$B$585,1,FALSE)</f>
        <v>#N/A</v>
      </c>
    </row>
    <row r="1226" ht="20" customHeight="1" spans="1:13">
      <c r="A1226" s="9">
        <v>1224</v>
      </c>
      <c r="B1226" s="26" t="s">
        <v>4618</v>
      </c>
      <c r="C1226" s="10" t="s">
        <v>4682</v>
      </c>
      <c r="D1226" s="10" t="s">
        <v>4683</v>
      </c>
      <c r="E1226" s="10">
        <v>50000</v>
      </c>
      <c r="F1226" s="10">
        <v>50000</v>
      </c>
      <c r="G1226" s="53">
        <v>44733</v>
      </c>
      <c r="H1226" s="53">
        <v>45281</v>
      </c>
      <c r="I1226" s="24">
        <v>541.805635555556</v>
      </c>
      <c r="J1226" s="10" t="s">
        <v>4684</v>
      </c>
      <c r="K1226" s="9"/>
      <c r="L1226" s="9"/>
      <c r="M1226" s="28" t="e">
        <f>VLOOKUP(B1226,[2]东乡打卡!$B$3:$B$585,1,FALSE)</f>
        <v>#N/A</v>
      </c>
    </row>
    <row r="1227" ht="20" customHeight="1" spans="1:13">
      <c r="A1227" s="9">
        <v>1225</v>
      </c>
      <c r="B1227" s="26" t="s">
        <v>4618</v>
      </c>
      <c r="C1227" s="10" t="s">
        <v>4685</v>
      </c>
      <c r="D1227" s="10" t="s">
        <v>4686</v>
      </c>
      <c r="E1227" s="10">
        <v>50000</v>
      </c>
      <c r="F1227" s="10">
        <v>50000</v>
      </c>
      <c r="G1227" s="53">
        <v>44733</v>
      </c>
      <c r="H1227" s="53">
        <v>45281</v>
      </c>
      <c r="I1227" s="24">
        <v>541.805635555556</v>
      </c>
      <c r="J1227" s="10" t="s">
        <v>4687</v>
      </c>
      <c r="K1227" s="9"/>
      <c r="L1227" s="9"/>
      <c r="M1227" s="28" t="e">
        <f>VLOOKUP(B1227,[2]东乡打卡!$B$3:$B$585,1,FALSE)</f>
        <v>#N/A</v>
      </c>
    </row>
    <row r="1228" ht="20" customHeight="1" spans="1:13">
      <c r="A1228" s="9">
        <v>1226</v>
      </c>
      <c r="B1228" s="26" t="s">
        <v>4618</v>
      </c>
      <c r="C1228" s="10" t="s">
        <v>4688</v>
      </c>
      <c r="D1228" s="10" t="s">
        <v>4689</v>
      </c>
      <c r="E1228" s="10">
        <v>50000</v>
      </c>
      <c r="F1228" s="10">
        <v>50000</v>
      </c>
      <c r="G1228" s="53">
        <v>44733</v>
      </c>
      <c r="H1228" s="53">
        <v>45281</v>
      </c>
      <c r="I1228" s="24">
        <v>541.805635555556</v>
      </c>
      <c r="J1228" s="10" t="s">
        <v>4690</v>
      </c>
      <c r="K1228" s="9"/>
      <c r="L1228" s="9"/>
      <c r="M1228" s="28" t="e">
        <f>VLOOKUP(B1228,[2]东乡打卡!$B$3:$B$585,1,FALSE)</f>
        <v>#N/A</v>
      </c>
    </row>
    <row r="1229" ht="20" customHeight="1" spans="1:13">
      <c r="A1229" s="9">
        <v>1227</v>
      </c>
      <c r="B1229" s="26" t="s">
        <v>4618</v>
      </c>
      <c r="C1229" s="10" t="s">
        <v>4691</v>
      </c>
      <c r="D1229" s="10" t="s">
        <v>4692</v>
      </c>
      <c r="E1229" s="10">
        <v>50000</v>
      </c>
      <c r="F1229" s="10">
        <v>50000</v>
      </c>
      <c r="G1229" s="53">
        <v>44733</v>
      </c>
      <c r="H1229" s="53">
        <v>45281</v>
      </c>
      <c r="I1229" s="24">
        <v>541.805635555556</v>
      </c>
      <c r="J1229" s="10" t="s">
        <v>4693</v>
      </c>
      <c r="K1229" s="9"/>
      <c r="L1229" s="9"/>
      <c r="M1229" s="28" t="e">
        <f>VLOOKUP(B1229,[2]东乡打卡!$B$3:$B$585,1,FALSE)</f>
        <v>#N/A</v>
      </c>
    </row>
    <row r="1230" ht="20" customHeight="1" spans="1:13">
      <c r="A1230" s="9">
        <v>1228</v>
      </c>
      <c r="B1230" s="26" t="s">
        <v>4618</v>
      </c>
      <c r="C1230" s="10" t="s">
        <v>4694</v>
      </c>
      <c r="D1230" s="10" t="s">
        <v>4695</v>
      </c>
      <c r="E1230" s="10">
        <v>20000</v>
      </c>
      <c r="F1230" s="10">
        <v>20000</v>
      </c>
      <c r="G1230" s="53">
        <v>44734</v>
      </c>
      <c r="H1230" s="53">
        <v>45282</v>
      </c>
      <c r="I1230" s="24">
        <v>216.722542222222</v>
      </c>
      <c r="J1230" s="10" t="s">
        <v>4696</v>
      </c>
      <c r="K1230" s="9"/>
      <c r="L1230" s="9"/>
      <c r="M1230" s="28" t="e">
        <f>VLOOKUP(B1230,[2]东乡打卡!$B$3:$B$585,1,FALSE)</f>
        <v>#N/A</v>
      </c>
    </row>
    <row r="1231" ht="20" customHeight="1" spans="1:13">
      <c r="A1231" s="9">
        <v>1229</v>
      </c>
      <c r="B1231" s="26" t="s">
        <v>4618</v>
      </c>
      <c r="C1231" s="10" t="s">
        <v>4697</v>
      </c>
      <c r="D1231" s="10" t="s">
        <v>4698</v>
      </c>
      <c r="E1231" s="10">
        <v>30000</v>
      </c>
      <c r="F1231" s="10">
        <v>30000</v>
      </c>
      <c r="G1231" s="53">
        <v>44734</v>
      </c>
      <c r="H1231" s="53">
        <v>45282</v>
      </c>
      <c r="I1231" s="24">
        <v>325.083093333333</v>
      </c>
      <c r="J1231" s="10" t="s">
        <v>4699</v>
      </c>
      <c r="K1231" s="9"/>
      <c r="L1231" s="9"/>
      <c r="M1231" s="28" t="e">
        <f>VLOOKUP(B1231,[2]东乡打卡!$B$3:$B$585,1,FALSE)</f>
        <v>#N/A</v>
      </c>
    </row>
    <row r="1232" ht="20" customHeight="1" spans="1:13">
      <c r="A1232" s="9">
        <v>1230</v>
      </c>
      <c r="B1232" s="26" t="s">
        <v>4618</v>
      </c>
      <c r="C1232" s="10" t="s">
        <v>4700</v>
      </c>
      <c r="D1232" s="10" t="s">
        <v>4701</v>
      </c>
      <c r="E1232" s="10">
        <v>50000</v>
      </c>
      <c r="F1232" s="10">
        <v>50000</v>
      </c>
      <c r="G1232" s="53">
        <v>44734</v>
      </c>
      <c r="H1232" s="53">
        <v>45282</v>
      </c>
      <c r="I1232" s="24">
        <v>541.805635555556</v>
      </c>
      <c r="J1232" s="10" t="s">
        <v>4702</v>
      </c>
      <c r="K1232" s="9"/>
      <c r="L1232" s="9"/>
      <c r="M1232" s="28" t="e">
        <f>VLOOKUP(B1232,[2]东乡打卡!$B$3:$B$585,1,FALSE)</f>
        <v>#N/A</v>
      </c>
    </row>
    <row r="1233" ht="20" customHeight="1" spans="1:13">
      <c r="A1233" s="9">
        <v>1231</v>
      </c>
      <c r="B1233" s="26" t="s">
        <v>4618</v>
      </c>
      <c r="C1233" s="10" t="s">
        <v>4703</v>
      </c>
      <c r="D1233" s="10" t="s">
        <v>4704</v>
      </c>
      <c r="E1233" s="10">
        <v>50000</v>
      </c>
      <c r="F1233" s="10">
        <v>50000</v>
      </c>
      <c r="G1233" s="53">
        <v>44735</v>
      </c>
      <c r="H1233" s="53">
        <v>45283</v>
      </c>
      <c r="I1233" s="24">
        <v>541.805635555556</v>
      </c>
      <c r="J1233" s="10" t="s">
        <v>4705</v>
      </c>
      <c r="K1233" s="9"/>
      <c r="L1233" s="9"/>
      <c r="M1233" s="28" t="e">
        <f>VLOOKUP(B1233,[2]东乡打卡!$B$3:$B$585,1,FALSE)</f>
        <v>#N/A</v>
      </c>
    </row>
    <row r="1234" ht="20" customHeight="1" spans="1:13">
      <c r="A1234" s="9">
        <v>1232</v>
      </c>
      <c r="B1234" s="26" t="s">
        <v>4618</v>
      </c>
      <c r="C1234" s="10" t="s">
        <v>4706</v>
      </c>
      <c r="D1234" s="10" t="s">
        <v>4707</v>
      </c>
      <c r="E1234" s="10">
        <v>30000</v>
      </c>
      <c r="F1234" s="10">
        <v>30000</v>
      </c>
      <c r="G1234" s="53">
        <v>44736</v>
      </c>
      <c r="H1234" s="53">
        <v>45284</v>
      </c>
      <c r="I1234" s="24">
        <v>325.083093333333</v>
      </c>
      <c r="J1234" s="10" t="s">
        <v>4708</v>
      </c>
      <c r="K1234" s="9"/>
      <c r="L1234" s="9"/>
      <c r="M1234" s="28" t="e">
        <f>VLOOKUP(B1234,[2]东乡打卡!$B$3:$B$585,1,FALSE)</f>
        <v>#N/A</v>
      </c>
    </row>
    <row r="1235" ht="20" customHeight="1" spans="1:13">
      <c r="A1235" s="9">
        <v>1233</v>
      </c>
      <c r="B1235" s="26" t="s">
        <v>4618</v>
      </c>
      <c r="C1235" s="10" t="s">
        <v>4709</v>
      </c>
      <c r="D1235" s="10" t="s">
        <v>4710</v>
      </c>
      <c r="E1235" s="10">
        <v>50000</v>
      </c>
      <c r="F1235" s="10">
        <v>50000</v>
      </c>
      <c r="G1235" s="53">
        <v>44740</v>
      </c>
      <c r="H1235" s="53">
        <v>45288</v>
      </c>
      <c r="I1235" s="24">
        <v>541.805635555556</v>
      </c>
      <c r="J1235" s="10" t="s">
        <v>4711</v>
      </c>
      <c r="K1235" s="9"/>
      <c r="L1235" s="9"/>
      <c r="M1235" s="28" t="e">
        <f>VLOOKUP(B1235,[2]东乡打卡!$B$3:$B$585,1,FALSE)</f>
        <v>#N/A</v>
      </c>
    </row>
    <row r="1236" ht="20" customHeight="1" spans="1:13">
      <c r="A1236" s="9">
        <v>1234</v>
      </c>
      <c r="B1236" s="26" t="s">
        <v>4618</v>
      </c>
      <c r="C1236" s="10" t="s">
        <v>4712</v>
      </c>
      <c r="D1236" s="10" t="s">
        <v>4713</v>
      </c>
      <c r="E1236" s="10">
        <v>32000</v>
      </c>
      <c r="F1236" s="10">
        <v>32000</v>
      </c>
      <c r="G1236" s="53">
        <v>44746</v>
      </c>
      <c r="H1236" s="53">
        <v>45264</v>
      </c>
      <c r="I1236" s="24">
        <v>346.755635555556</v>
      </c>
      <c r="J1236" s="10" t="s">
        <v>4714</v>
      </c>
      <c r="K1236" s="9"/>
      <c r="L1236" s="9"/>
      <c r="M1236" s="28" t="e">
        <f>VLOOKUP(B1236,[2]东乡打卡!$B$3:$B$585,1,FALSE)</f>
        <v>#N/A</v>
      </c>
    </row>
    <row r="1237" ht="20" customHeight="1" spans="1:13">
      <c r="A1237" s="9">
        <v>1235</v>
      </c>
      <c r="B1237" s="26" t="s">
        <v>4618</v>
      </c>
      <c r="C1237" s="10" t="s">
        <v>4715</v>
      </c>
      <c r="D1237" s="10" t="s">
        <v>4716</v>
      </c>
      <c r="E1237" s="10">
        <v>30000</v>
      </c>
      <c r="F1237" s="10">
        <v>30000</v>
      </c>
      <c r="G1237" s="53">
        <v>44746</v>
      </c>
      <c r="H1237" s="53">
        <v>45264</v>
      </c>
      <c r="I1237" s="24">
        <v>325.083093333333</v>
      </c>
      <c r="J1237" s="10" t="s">
        <v>4717</v>
      </c>
      <c r="K1237" s="9"/>
      <c r="L1237" s="9"/>
      <c r="M1237" s="28" t="e">
        <f>VLOOKUP(B1237,[2]东乡打卡!$B$3:$B$585,1,FALSE)</f>
        <v>#N/A</v>
      </c>
    </row>
    <row r="1238" ht="20" customHeight="1" spans="1:13">
      <c r="A1238" s="9">
        <v>1236</v>
      </c>
      <c r="B1238" s="26" t="s">
        <v>4618</v>
      </c>
      <c r="C1238" s="10" t="s">
        <v>4718</v>
      </c>
      <c r="D1238" s="10" t="s">
        <v>4719</v>
      </c>
      <c r="E1238" s="10">
        <v>50000</v>
      </c>
      <c r="F1238" s="10">
        <v>50000</v>
      </c>
      <c r="G1238" s="53">
        <v>44747</v>
      </c>
      <c r="H1238" s="53">
        <v>45265</v>
      </c>
      <c r="I1238" s="24">
        <v>541.805635555556</v>
      </c>
      <c r="J1238" s="10" t="s">
        <v>4720</v>
      </c>
      <c r="K1238" s="9"/>
      <c r="L1238" s="9"/>
      <c r="M1238" s="28" t="e">
        <f>VLOOKUP(B1238,[2]东乡打卡!$B$3:$B$585,1,FALSE)</f>
        <v>#N/A</v>
      </c>
    </row>
    <row r="1239" ht="20" customHeight="1" spans="1:13">
      <c r="A1239" s="9">
        <v>1237</v>
      </c>
      <c r="B1239" s="26" t="s">
        <v>4618</v>
      </c>
      <c r="C1239" s="10" t="s">
        <v>4721</v>
      </c>
      <c r="D1239" s="10" t="s">
        <v>4722</v>
      </c>
      <c r="E1239" s="10">
        <v>50000</v>
      </c>
      <c r="F1239" s="10">
        <v>50000</v>
      </c>
      <c r="G1239" s="53">
        <v>44750</v>
      </c>
      <c r="H1239" s="53">
        <v>45268</v>
      </c>
      <c r="I1239" s="24">
        <v>541.805635555556</v>
      </c>
      <c r="J1239" s="10" t="s">
        <v>4723</v>
      </c>
      <c r="K1239" s="9"/>
      <c r="L1239" s="9"/>
      <c r="M1239" s="28" t="e">
        <f>VLOOKUP(B1239,[2]东乡打卡!$B$3:$B$585,1,FALSE)</f>
        <v>#N/A</v>
      </c>
    </row>
    <row r="1240" ht="20" customHeight="1" spans="1:13">
      <c r="A1240" s="9">
        <v>1238</v>
      </c>
      <c r="B1240" s="26" t="s">
        <v>4618</v>
      </c>
      <c r="C1240" s="10" t="s">
        <v>4724</v>
      </c>
      <c r="D1240" s="10" t="s">
        <v>4725</v>
      </c>
      <c r="E1240" s="10">
        <v>50000</v>
      </c>
      <c r="F1240" s="10">
        <v>50000</v>
      </c>
      <c r="G1240" s="53">
        <v>44753</v>
      </c>
      <c r="H1240" s="53">
        <v>45271</v>
      </c>
      <c r="I1240" s="24">
        <v>541.805635555556</v>
      </c>
      <c r="J1240" s="10" t="s">
        <v>4726</v>
      </c>
      <c r="K1240" s="9"/>
      <c r="L1240" s="9"/>
      <c r="M1240" s="28" t="e">
        <f>VLOOKUP(B1240,[2]东乡打卡!$B$3:$B$585,1,FALSE)</f>
        <v>#N/A</v>
      </c>
    </row>
    <row r="1241" ht="20" customHeight="1" spans="1:13">
      <c r="A1241" s="9">
        <v>1239</v>
      </c>
      <c r="B1241" s="26" t="s">
        <v>4618</v>
      </c>
      <c r="C1241" s="10" t="s">
        <v>4727</v>
      </c>
      <c r="D1241" s="10" t="s">
        <v>4728</v>
      </c>
      <c r="E1241" s="10">
        <v>50000</v>
      </c>
      <c r="F1241" s="10">
        <v>50000</v>
      </c>
      <c r="G1241" s="53">
        <v>44755</v>
      </c>
      <c r="H1241" s="53">
        <v>45273</v>
      </c>
      <c r="I1241" s="24">
        <v>541.805635555556</v>
      </c>
      <c r="J1241" s="10" t="s">
        <v>4729</v>
      </c>
      <c r="K1241" s="9"/>
      <c r="L1241" s="9"/>
      <c r="M1241" s="28" t="e">
        <f>VLOOKUP(B1241,[2]东乡打卡!$B$3:$B$585,1,FALSE)</f>
        <v>#N/A</v>
      </c>
    </row>
    <row r="1242" ht="20" customHeight="1" spans="1:13">
      <c r="A1242" s="9">
        <v>1240</v>
      </c>
      <c r="B1242" s="26" t="s">
        <v>4618</v>
      </c>
      <c r="C1242" s="10" t="s">
        <v>4730</v>
      </c>
      <c r="D1242" s="10" t="s">
        <v>4731</v>
      </c>
      <c r="E1242" s="10">
        <v>50000</v>
      </c>
      <c r="F1242" s="10">
        <v>50000</v>
      </c>
      <c r="G1242" s="53">
        <v>44757</v>
      </c>
      <c r="H1242" s="53">
        <v>45275</v>
      </c>
      <c r="I1242" s="24">
        <v>541.805635555556</v>
      </c>
      <c r="J1242" s="10" t="s">
        <v>4732</v>
      </c>
      <c r="K1242" s="9"/>
      <c r="L1242" s="9"/>
      <c r="M1242" s="28" t="e">
        <f>VLOOKUP(B1242,[2]东乡打卡!$B$3:$B$585,1,FALSE)</f>
        <v>#N/A</v>
      </c>
    </row>
    <row r="1243" ht="20" customHeight="1" spans="1:13">
      <c r="A1243" s="9">
        <v>1241</v>
      </c>
      <c r="B1243" s="26" t="s">
        <v>4618</v>
      </c>
      <c r="C1243" s="10" t="s">
        <v>4733</v>
      </c>
      <c r="D1243" s="10" t="s">
        <v>4734</v>
      </c>
      <c r="E1243" s="10">
        <v>50000</v>
      </c>
      <c r="F1243" s="10">
        <v>50000</v>
      </c>
      <c r="G1243" s="53">
        <v>44757</v>
      </c>
      <c r="H1243" s="53">
        <v>45275</v>
      </c>
      <c r="I1243" s="24">
        <v>541.805635555556</v>
      </c>
      <c r="J1243" s="10" t="s">
        <v>4735</v>
      </c>
      <c r="K1243" s="9"/>
      <c r="L1243" s="9"/>
      <c r="M1243" s="28" t="e">
        <f>VLOOKUP(B1243,[2]东乡打卡!$B$3:$B$585,1,FALSE)</f>
        <v>#N/A</v>
      </c>
    </row>
    <row r="1244" ht="20" customHeight="1" spans="1:13">
      <c r="A1244" s="9">
        <v>1242</v>
      </c>
      <c r="B1244" s="26" t="s">
        <v>4618</v>
      </c>
      <c r="C1244" s="10" t="s">
        <v>4736</v>
      </c>
      <c r="D1244" s="10" t="s">
        <v>4737</v>
      </c>
      <c r="E1244" s="10">
        <v>50000</v>
      </c>
      <c r="F1244" s="10">
        <v>50000</v>
      </c>
      <c r="G1244" s="53">
        <v>44759</v>
      </c>
      <c r="H1244" s="53">
        <v>45277</v>
      </c>
      <c r="I1244" s="24">
        <v>541.805635555556</v>
      </c>
      <c r="J1244" s="10" t="s">
        <v>4738</v>
      </c>
      <c r="K1244" s="9"/>
      <c r="L1244" s="9"/>
      <c r="M1244" s="28" t="e">
        <f>VLOOKUP(B1244,[2]东乡打卡!$B$3:$B$585,1,FALSE)</f>
        <v>#N/A</v>
      </c>
    </row>
    <row r="1245" ht="20" customHeight="1" spans="1:13">
      <c r="A1245" s="9">
        <v>1243</v>
      </c>
      <c r="B1245" s="26" t="s">
        <v>4618</v>
      </c>
      <c r="C1245" s="10" t="s">
        <v>4739</v>
      </c>
      <c r="D1245" s="10" t="s">
        <v>4740</v>
      </c>
      <c r="E1245" s="10">
        <v>50000</v>
      </c>
      <c r="F1245" s="10">
        <v>50000</v>
      </c>
      <c r="G1245" s="53">
        <v>44762</v>
      </c>
      <c r="H1245" s="53">
        <v>45280</v>
      </c>
      <c r="I1245" s="24">
        <v>541.805635555556</v>
      </c>
      <c r="J1245" s="10" t="s">
        <v>4741</v>
      </c>
      <c r="K1245" s="9"/>
      <c r="L1245" s="9"/>
      <c r="M1245" s="28" t="e">
        <f>VLOOKUP(B1245,[2]东乡打卡!$B$3:$B$585,1,FALSE)</f>
        <v>#N/A</v>
      </c>
    </row>
    <row r="1246" ht="20" customHeight="1" spans="1:13">
      <c r="A1246" s="9">
        <v>1244</v>
      </c>
      <c r="B1246" s="26" t="s">
        <v>4618</v>
      </c>
      <c r="C1246" s="10" t="s">
        <v>4742</v>
      </c>
      <c r="D1246" s="10" t="s">
        <v>4743</v>
      </c>
      <c r="E1246" s="10">
        <v>50000</v>
      </c>
      <c r="F1246" s="10">
        <v>50000</v>
      </c>
      <c r="G1246" s="53">
        <v>44764</v>
      </c>
      <c r="H1246" s="53">
        <v>45282</v>
      </c>
      <c r="I1246" s="24">
        <v>541.805635555556</v>
      </c>
      <c r="J1246" s="10" t="s">
        <v>4744</v>
      </c>
      <c r="K1246" s="9"/>
      <c r="L1246" s="9"/>
      <c r="M1246" s="28" t="e">
        <f>VLOOKUP(B1246,[2]东乡打卡!$B$3:$B$585,1,FALSE)</f>
        <v>#N/A</v>
      </c>
    </row>
    <row r="1247" ht="20" customHeight="1" spans="1:13">
      <c r="A1247" s="9">
        <v>1245</v>
      </c>
      <c r="B1247" s="26" t="s">
        <v>4618</v>
      </c>
      <c r="C1247" s="10" t="s">
        <v>4745</v>
      </c>
      <c r="D1247" s="10" t="s">
        <v>4746</v>
      </c>
      <c r="E1247" s="10">
        <v>50000</v>
      </c>
      <c r="F1247" s="10">
        <v>50000</v>
      </c>
      <c r="G1247" s="53">
        <v>44768</v>
      </c>
      <c r="H1247" s="53">
        <v>45286</v>
      </c>
      <c r="I1247" s="24">
        <v>541.805635555556</v>
      </c>
      <c r="J1247" s="10" t="s">
        <v>4747</v>
      </c>
      <c r="K1247" s="9"/>
      <c r="L1247" s="9"/>
      <c r="M1247" s="28" t="e">
        <f>VLOOKUP(B1247,[2]东乡打卡!$B$3:$B$585,1,FALSE)</f>
        <v>#N/A</v>
      </c>
    </row>
    <row r="1248" ht="20" customHeight="1" spans="1:13">
      <c r="A1248" s="9">
        <v>1246</v>
      </c>
      <c r="B1248" s="26" t="s">
        <v>4618</v>
      </c>
      <c r="C1248" s="10" t="s">
        <v>4748</v>
      </c>
      <c r="D1248" s="10" t="s">
        <v>4749</v>
      </c>
      <c r="E1248" s="10">
        <v>50000</v>
      </c>
      <c r="F1248" s="10">
        <v>50000</v>
      </c>
      <c r="G1248" s="53">
        <v>44774</v>
      </c>
      <c r="H1248" s="53">
        <v>45261</v>
      </c>
      <c r="I1248" s="24">
        <v>541.805635555556</v>
      </c>
      <c r="J1248" s="10" t="s">
        <v>4750</v>
      </c>
      <c r="K1248" s="9"/>
      <c r="L1248" s="9"/>
      <c r="M1248" s="28" t="e">
        <f>VLOOKUP(B1248,[2]东乡打卡!$B$3:$B$585,1,FALSE)</f>
        <v>#N/A</v>
      </c>
    </row>
    <row r="1249" ht="20" customHeight="1" spans="1:13">
      <c r="A1249" s="9">
        <v>1247</v>
      </c>
      <c r="B1249" s="26" t="s">
        <v>4618</v>
      </c>
      <c r="C1249" s="10" t="s">
        <v>4751</v>
      </c>
      <c r="D1249" s="10" t="s">
        <v>4752</v>
      </c>
      <c r="E1249" s="10">
        <v>50000</v>
      </c>
      <c r="F1249" s="10">
        <v>50000</v>
      </c>
      <c r="G1249" s="53">
        <v>44774</v>
      </c>
      <c r="H1249" s="53">
        <v>45261</v>
      </c>
      <c r="I1249" s="24">
        <v>541.805635555556</v>
      </c>
      <c r="J1249" s="10" t="s">
        <v>4753</v>
      </c>
      <c r="K1249" s="9"/>
      <c r="L1249" s="9"/>
      <c r="M1249" s="28" t="e">
        <f>VLOOKUP(B1249,[2]东乡打卡!$B$3:$B$585,1,FALSE)</f>
        <v>#N/A</v>
      </c>
    </row>
    <row r="1250" ht="20" customHeight="1" spans="1:13">
      <c r="A1250" s="9">
        <v>1248</v>
      </c>
      <c r="B1250" s="26" t="s">
        <v>4618</v>
      </c>
      <c r="C1250" s="10" t="s">
        <v>4754</v>
      </c>
      <c r="D1250" s="10" t="s">
        <v>4755</v>
      </c>
      <c r="E1250" s="10">
        <v>50000</v>
      </c>
      <c r="F1250" s="10">
        <v>50000</v>
      </c>
      <c r="G1250" s="53">
        <v>44778</v>
      </c>
      <c r="H1250" s="53">
        <v>45265</v>
      </c>
      <c r="I1250" s="24">
        <v>541.805635555556</v>
      </c>
      <c r="J1250" s="10" t="s">
        <v>4756</v>
      </c>
      <c r="K1250" s="9"/>
      <c r="L1250" s="9"/>
      <c r="M1250" s="28" t="e">
        <f>VLOOKUP(B1250,[2]东乡打卡!$B$3:$B$585,1,FALSE)</f>
        <v>#N/A</v>
      </c>
    </row>
    <row r="1251" ht="20" customHeight="1" spans="1:13">
      <c r="A1251" s="9">
        <v>1249</v>
      </c>
      <c r="B1251" s="26" t="s">
        <v>4618</v>
      </c>
      <c r="C1251" s="10" t="s">
        <v>4757</v>
      </c>
      <c r="D1251" s="10" t="s">
        <v>4758</v>
      </c>
      <c r="E1251" s="10">
        <v>50000</v>
      </c>
      <c r="F1251" s="10">
        <v>50000</v>
      </c>
      <c r="G1251" s="10" t="s">
        <v>4759</v>
      </c>
      <c r="H1251" s="53">
        <v>45291</v>
      </c>
      <c r="I1251" s="24">
        <v>522.222542222222</v>
      </c>
      <c r="J1251" s="10" t="s">
        <v>4760</v>
      </c>
      <c r="K1251" s="9"/>
      <c r="L1251" s="9"/>
      <c r="M1251" s="28" t="e">
        <f>VLOOKUP(B1251,[2]东乡打卡!$B$3:$B$585,1,FALSE)</f>
        <v>#N/A</v>
      </c>
    </row>
    <row r="1252" ht="20" customHeight="1" spans="1:13">
      <c r="A1252" s="9">
        <v>1250</v>
      </c>
      <c r="B1252" s="26" t="s">
        <v>4618</v>
      </c>
      <c r="C1252" s="10" t="s">
        <v>4761</v>
      </c>
      <c r="D1252" s="10" t="s">
        <v>4762</v>
      </c>
      <c r="E1252" s="10">
        <v>50000</v>
      </c>
      <c r="F1252" s="10">
        <v>50000</v>
      </c>
      <c r="G1252" s="10" t="s">
        <v>4763</v>
      </c>
      <c r="H1252" s="10" t="s">
        <v>4764</v>
      </c>
      <c r="I1252" s="24">
        <v>508.53</v>
      </c>
      <c r="J1252" s="10" t="s">
        <v>4765</v>
      </c>
      <c r="K1252" s="9"/>
      <c r="L1252" s="9"/>
      <c r="M1252" s="28" t="e">
        <f>VLOOKUP(B1252,[2]东乡打卡!$B$3:$B$585,1,FALSE)</f>
        <v>#N/A</v>
      </c>
    </row>
    <row r="1253" ht="20" customHeight="1" spans="1:13">
      <c r="A1253" s="9">
        <v>1251</v>
      </c>
      <c r="B1253" s="26" t="s">
        <v>4618</v>
      </c>
      <c r="C1253" s="10" t="s">
        <v>4766</v>
      </c>
      <c r="D1253" s="10" t="s">
        <v>4767</v>
      </c>
      <c r="E1253" s="10">
        <v>30000</v>
      </c>
      <c r="F1253" s="10">
        <v>30000</v>
      </c>
      <c r="G1253" s="10" t="s">
        <v>4768</v>
      </c>
      <c r="H1253" s="10" t="s">
        <v>4769</v>
      </c>
      <c r="I1253" s="24">
        <v>319.25</v>
      </c>
      <c r="J1253" s="10" t="s">
        <v>4770</v>
      </c>
      <c r="K1253" s="9"/>
      <c r="L1253" s="9"/>
      <c r="M1253" s="28" t="e">
        <f>VLOOKUP(B1253,[2]东乡打卡!$B$3:$B$585,1,FALSE)</f>
        <v>#N/A</v>
      </c>
    </row>
    <row r="1254" ht="20" customHeight="1" spans="1:13">
      <c r="A1254" s="9">
        <v>1252</v>
      </c>
      <c r="B1254" s="26" t="s">
        <v>4618</v>
      </c>
      <c r="C1254" s="10" t="s">
        <v>4771</v>
      </c>
      <c r="D1254" s="10" t="s">
        <v>4772</v>
      </c>
      <c r="E1254" s="10">
        <v>50000</v>
      </c>
      <c r="F1254" s="10">
        <v>50000</v>
      </c>
      <c r="G1254" s="10" t="s">
        <v>4773</v>
      </c>
      <c r="H1254" s="10" t="s">
        <v>4774</v>
      </c>
      <c r="I1254" s="24">
        <v>233.194337777778</v>
      </c>
      <c r="J1254" s="10" t="s">
        <v>4775</v>
      </c>
      <c r="K1254" s="9"/>
      <c r="L1254" s="9"/>
      <c r="M1254" s="28" t="e">
        <f>VLOOKUP(B1254,[2]东乡打卡!$B$3:$B$585,1,FALSE)</f>
        <v>#N/A</v>
      </c>
    </row>
    <row r="1255" ht="20" customHeight="1" spans="1:13">
      <c r="A1255" s="9">
        <v>1253</v>
      </c>
      <c r="B1255" s="26" t="s">
        <v>4618</v>
      </c>
      <c r="C1255" s="10" t="s">
        <v>4776</v>
      </c>
      <c r="D1255" s="10" t="s">
        <v>4777</v>
      </c>
      <c r="E1255" s="10">
        <v>50000</v>
      </c>
      <c r="F1255" s="10">
        <v>50000</v>
      </c>
      <c r="G1255" s="10" t="s">
        <v>4778</v>
      </c>
      <c r="H1255" s="10" t="s">
        <v>4779</v>
      </c>
      <c r="I1255" s="24">
        <v>533.13</v>
      </c>
      <c r="J1255" s="10" t="s">
        <v>4780</v>
      </c>
      <c r="K1255" s="9"/>
      <c r="L1255" s="9"/>
      <c r="M1255" s="28" t="e">
        <f>VLOOKUP(B1255,[2]东乡打卡!$B$3:$B$585,1,FALSE)</f>
        <v>#N/A</v>
      </c>
    </row>
    <row r="1256" ht="20" customHeight="1" spans="1:13">
      <c r="A1256" s="9">
        <v>1254</v>
      </c>
      <c r="B1256" s="26" t="s">
        <v>4618</v>
      </c>
      <c r="C1256" s="10" t="s">
        <v>4781</v>
      </c>
      <c r="D1256" s="10" t="s">
        <v>4782</v>
      </c>
      <c r="E1256" s="10">
        <v>30000</v>
      </c>
      <c r="F1256" s="10">
        <v>30000</v>
      </c>
      <c r="G1256" s="10" t="s">
        <v>4783</v>
      </c>
      <c r="H1256" s="10" t="s">
        <v>4784</v>
      </c>
      <c r="I1256" s="24">
        <v>255.66</v>
      </c>
      <c r="J1256" s="10" t="s">
        <v>4785</v>
      </c>
      <c r="K1256" s="9"/>
      <c r="L1256" s="9"/>
      <c r="M1256" s="28" t="e">
        <f>VLOOKUP(B1256,[2]东乡打卡!$B$3:$B$585,1,FALSE)</f>
        <v>#N/A</v>
      </c>
    </row>
    <row r="1257" ht="20" customHeight="1" spans="1:13">
      <c r="A1257" s="9">
        <v>1255</v>
      </c>
      <c r="B1257" s="26" t="s">
        <v>4618</v>
      </c>
      <c r="C1257" s="10" t="s">
        <v>4786</v>
      </c>
      <c r="D1257" s="10" t="s">
        <v>4787</v>
      </c>
      <c r="E1257" s="10">
        <v>50000</v>
      </c>
      <c r="F1257" s="10" t="s">
        <v>4788</v>
      </c>
      <c r="G1257" s="53">
        <v>44081</v>
      </c>
      <c r="H1257" s="53">
        <v>44811</v>
      </c>
      <c r="I1257" s="24">
        <v>112.15</v>
      </c>
      <c r="J1257" s="10" t="s">
        <v>4789</v>
      </c>
      <c r="K1257" s="9"/>
      <c r="L1257" s="9"/>
      <c r="M1257" s="28" t="e">
        <f>VLOOKUP(B1257,[2]东乡打卡!$B$3:$B$585,1,FALSE)</f>
        <v>#N/A</v>
      </c>
    </row>
    <row r="1258" ht="20" customHeight="1" spans="1:13">
      <c r="A1258" s="9">
        <v>1256</v>
      </c>
      <c r="B1258" s="26" t="s">
        <v>4618</v>
      </c>
      <c r="C1258" s="10" t="s">
        <v>4790</v>
      </c>
      <c r="D1258" s="10" t="s">
        <v>4791</v>
      </c>
      <c r="E1258" s="10">
        <v>50000</v>
      </c>
      <c r="F1258" s="10" t="s">
        <v>4788</v>
      </c>
      <c r="G1258" s="53">
        <v>44147</v>
      </c>
      <c r="H1258" s="53">
        <v>44877</v>
      </c>
      <c r="I1258" s="24">
        <v>336.46</v>
      </c>
      <c r="J1258" s="10" t="s">
        <v>4792</v>
      </c>
      <c r="K1258" s="9"/>
      <c r="L1258" s="9"/>
      <c r="M1258" s="28" t="e">
        <f>VLOOKUP(B1258,[2]东乡打卡!$B$3:$B$585,1,FALSE)</f>
        <v>#N/A</v>
      </c>
    </row>
    <row r="1259" ht="20" customHeight="1" spans="1:13">
      <c r="A1259" s="9">
        <v>1257</v>
      </c>
      <c r="B1259" s="26" t="s">
        <v>4618</v>
      </c>
      <c r="C1259" s="10" t="s">
        <v>4793</v>
      </c>
      <c r="D1259" s="10" t="s">
        <v>4794</v>
      </c>
      <c r="E1259" s="10">
        <v>50000</v>
      </c>
      <c r="F1259" s="10" t="s">
        <v>4788</v>
      </c>
      <c r="G1259" s="53">
        <v>44151</v>
      </c>
      <c r="H1259" s="53">
        <v>44881</v>
      </c>
      <c r="I1259" s="24">
        <v>173.63</v>
      </c>
      <c r="J1259" s="10" t="s">
        <v>4795</v>
      </c>
      <c r="K1259" s="9"/>
      <c r="L1259" s="9"/>
      <c r="M1259" s="28" t="e">
        <f>VLOOKUP(B1259,[2]东乡打卡!$B$3:$B$585,1,FALSE)</f>
        <v>#N/A</v>
      </c>
    </row>
    <row r="1260" ht="20" customHeight="1" spans="1:13">
      <c r="A1260" s="9">
        <v>1258</v>
      </c>
      <c r="B1260" s="26" t="s">
        <v>4618</v>
      </c>
      <c r="C1260" s="10" t="s">
        <v>4796</v>
      </c>
      <c r="D1260" s="10" t="s">
        <v>4797</v>
      </c>
      <c r="E1260" s="10">
        <v>50000</v>
      </c>
      <c r="F1260" s="10" t="s">
        <v>4788</v>
      </c>
      <c r="G1260" s="53">
        <v>44155</v>
      </c>
      <c r="H1260" s="53">
        <v>44885</v>
      </c>
      <c r="I1260" s="24">
        <v>402.48</v>
      </c>
      <c r="J1260" s="10" t="s">
        <v>4798</v>
      </c>
      <c r="K1260" s="9"/>
      <c r="L1260" s="9"/>
      <c r="M1260" s="28" t="e">
        <f>VLOOKUP(B1260,[2]东乡打卡!$B$3:$B$585,1,FALSE)</f>
        <v>#N/A</v>
      </c>
    </row>
    <row r="1261" ht="20" customHeight="1" spans="1:13">
      <c r="A1261" s="9">
        <v>1259</v>
      </c>
      <c r="B1261" s="26" t="s">
        <v>4618</v>
      </c>
      <c r="C1261" s="10" t="s">
        <v>4799</v>
      </c>
      <c r="D1261" s="10" t="s">
        <v>4800</v>
      </c>
      <c r="E1261" s="10">
        <v>50000</v>
      </c>
      <c r="F1261" s="10" t="s">
        <v>4788</v>
      </c>
      <c r="G1261" s="53">
        <v>44155</v>
      </c>
      <c r="H1261" s="53">
        <v>44885</v>
      </c>
      <c r="I1261" s="24">
        <v>455.8</v>
      </c>
      <c r="J1261" s="10" t="s">
        <v>4801</v>
      </c>
      <c r="K1261" s="9"/>
      <c r="L1261" s="9"/>
      <c r="M1261" s="28" t="e">
        <f>VLOOKUP(B1261,[2]东乡打卡!$B$3:$B$585,1,FALSE)</f>
        <v>#N/A</v>
      </c>
    </row>
    <row r="1262" ht="20" customHeight="1" spans="1:13">
      <c r="A1262" s="9">
        <v>1260</v>
      </c>
      <c r="B1262" s="26" t="s">
        <v>4618</v>
      </c>
      <c r="C1262" s="10" t="s">
        <v>4802</v>
      </c>
      <c r="D1262" s="10" t="s">
        <v>4803</v>
      </c>
      <c r="E1262" s="10">
        <v>50000</v>
      </c>
      <c r="F1262" s="10" t="s">
        <v>4788</v>
      </c>
      <c r="G1262" s="53">
        <v>44158</v>
      </c>
      <c r="H1262" s="53">
        <v>44888</v>
      </c>
      <c r="I1262" s="24">
        <v>455.51</v>
      </c>
      <c r="J1262" s="10" t="s">
        <v>4804</v>
      </c>
      <c r="K1262" s="9"/>
      <c r="L1262" s="9"/>
      <c r="M1262" s="28" t="e">
        <f>VLOOKUP(B1262,[2]东乡打卡!$B$3:$B$585,1,FALSE)</f>
        <v>#N/A</v>
      </c>
    </row>
    <row r="1263" ht="20" customHeight="1" spans="1:13">
      <c r="A1263" s="9">
        <v>1261</v>
      </c>
      <c r="B1263" s="9" t="s">
        <v>4805</v>
      </c>
      <c r="C1263" s="65" t="s">
        <v>4806</v>
      </c>
      <c r="D1263" s="65" t="s">
        <v>4807</v>
      </c>
      <c r="E1263" s="65" t="s">
        <v>99</v>
      </c>
      <c r="F1263" s="65" t="s">
        <v>99</v>
      </c>
      <c r="G1263" s="66">
        <v>44767</v>
      </c>
      <c r="H1263" s="66">
        <v>45285</v>
      </c>
      <c r="I1263" s="77">
        <v>524.51</v>
      </c>
      <c r="J1263" s="46" t="s">
        <v>4808</v>
      </c>
      <c r="K1263" s="9"/>
      <c r="L1263" s="9"/>
      <c r="M1263" s="28" t="e">
        <f>VLOOKUP(B1263,[2]东乡打卡!$B$3:$B$585,1,FALSE)</f>
        <v>#N/A</v>
      </c>
    </row>
    <row r="1264" ht="20" customHeight="1" spans="1:13">
      <c r="A1264" s="9">
        <v>1262</v>
      </c>
      <c r="B1264" s="9" t="s">
        <v>4805</v>
      </c>
      <c r="C1264" s="31" t="s">
        <v>1407</v>
      </c>
      <c r="D1264" s="31" t="s">
        <v>4809</v>
      </c>
      <c r="E1264" s="31" t="s">
        <v>187</v>
      </c>
      <c r="F1264" s="31" t="s">
        <v>187</v>
      </c>
      <c r="G1264" s="78" t="s">
        <v>293</v>
      </c>
      <c r="H1264" s="78" t="s">
        <v>1865</v>
      </c>
      <c r="I1264" s="77">
        <v>443.34</v>
      </c>
      <c r="J1264" s="46" t="s">
        <v>4810</v>
      </c>
      <c r="K1264" s="9"/>
      <c r="L1264" s="9"/>
      <c r="M1264" s="28" t="e">
        <f>VLOOKUP(B1264,[2]东乡打卡!$B$3:$B$585,1,FALSE)</f>
        <v>#N/A</v>
      </c>
    </row>
    <row r="1265" ht="20" customHeight="1" spans="1:13">
      <c r="A1265" s="9">
        <v>1263</v>
      </c>
      <c r="B1265" s="9" t="s">
        <v>4805</v>
      </c>
      <c r="C1265" s="31" t="s">
        <v>4811</v>
      </c>
      <c r="D1265" s="31" t="s">
        <v>4812</v>
      </c>
      <c r="E1265" s="31" t="s">
        <v>99</v>
      </c>
      <c r="F1265" s="31" t="s">
        <v>99</v>
      </c>
      <c r="G1265" s="31" t="s">
        <v>1421</v>
      </c>
      <c r="H1265" s="31" t="s">
        <v>1195</v>
      </c>
      <c r="I1265" s="79">
        <v>343.06</v>
      </c>
      <c r="J1265" s="140" t="s">
        <v>4813</v>
      </c>
      <c r="K1265" s="9"/>
      <c r="L1265" s="9"/>
      <c r="M1265" s="28" t="e">
        <f>VLOOKUP(B1265,[2]东乡打卡!$B$3:$B$585,1,FALSE)</f>
        <v>#N/A</v>
      </c>
    </row>
    <row r="1266" ht="20" customHeight="1" spans="1:13">
      <c r="A1266" s="9">
        <v>1264</v>
      </c>
      <c r="B1266" s="9" t="s">
        <v>4805</v>
      </c>
      <c r="C1266" s="31" t="s">
        <v>4814</v>
      </c>
      <c r="D1266" s="31" t="s">
        <v>4815</v>
      </c>
      <c r="E1266" s="31" t="s">
        <v>99</v>
      </c>
      <c r="F1266" s="31" t="s">
        <v>99</v>
      </c>
      <c r="G1266" s="80">
        <v>44771</v>
      </c>
      <c r="H1266" s="80">
        <v>45291</v>
      </c>
      <c r="I1266" s="77">
        <v>524.51</v>
      </c>
      <c r="J1266" s="140" t="s">
        <v>4816</v>
      </c>
      <c r="K1266" s="9"/>
      <c r="L1266" s="9"/>
      <c r="M1266" s="28" t="e">
        <f>VLOOKUP(B1266,[2]东乡打卡!$B$3:$B$585,1,FALSE)</f>
        <v>#N/A</v>
      </c>
    </row>
    <row r="1267" ht="20" customHeight="1" spans="1:13">
      <c r="A1267" s="9">
        <v>1265</v>
      </c>
      <c r="B1267" s="9" t="s">
        <v>4805</v>
      </c>
      <c r="C1267" s="31" t="s">
        <v>4817</v>
      </c>
      <c r="D1267" s="31" t="s">
        <v>4818</v>
      </c>
      <c r="E1267" s="31" t="s">
        <v>99</v>
      </c>
      <c r="F1267" s="31" t="s">
        <v>99</v>
      </c>
      <c r="G1267" s="31" t="s">
        <v>305</v>
      </c>
      <c r="H1267" s="31" t="s">
        <v>306</v>
      </c>
      <c r="I1267" s="79">
        <v>343.06</v>
      </c>
      <c r="J1267" s="46" t="s">
        <v>4819</v>
      </c>
      <c r="K1267" s="9"/>
      <c r="L1267" s="9"/>
      <c r="M1267" s="28" t="e">
        <f>VLOOKUP(B1267,[2]东乡打卡!$B$3:$B$585,1,FALSE)</f>
        <v>#N/A</v>
      </c>
    </row>
    <row r="1268" ht="20" customHeight="1" spans="1:13">
      <c r="A1268" s="9">
        <v>1266</v>
      </c>
      <c r="B1268" s="9" t="s">
        <v>4805</v>
      </c>
      <c r="C1268" s="31" t="s">
        <v>4820</v>
      </c>
      <c r="D1268" s="31" t="s">
        <v>4821</v>
      </c>
      <c r="E1268" s="31" t="s">
        <v>99</v>
      </c>
      <c r="F1268" s="31" t="s">
        <v>99</v>
      </c>
      <c r="G1268" s="31" t="s">
        <v>4822</v>
      </c>
      <c r="H1268" s="31" t="s">
        <v>1853</v>
      </c>
      <c r="I1268" s="79">
        <v>559.37</v>
      </c>
      <c r="J1268" s="46" t="s">
        <v>4823</v>
      </c>
      <c r="K1268" s="9"/>
      <c r="L1268" s="9"/>
      <c r="M1268" s="28" t="e">
        <f>VLOOKUP(B1268,[2]东乡打卡!$B$3:$B$585,1,FALSE)</f>
        <v>#N/A</v>
      </c>
    </row>
    <row r="1269" ht="20" customHeight="1" spans="1:13">
      <c r="A1269" s="9">
        <v>1267</v>
      </c>
      <c r="B1269" s="9" t="s">
        <v>4805</v>
      </c>
      <c r="C1269" s="31" t="s">
        <v>4824</v>
      </c>
      <c r="D1269" s="31" t="s">
        <v>4825</v>
      </c>
      <c r="E1269" s="31" t="s">
        <v>99</v>
      </c>
      <c r="F1269" s="31" t="s">
        <v>99</v>
      </c>
      <c r="G1269" s="80">
        <v>44882</v>
      </c>
      <c r="H1269" s="80">
        <v>45277</v>
      </c>
      <c r="I1269" s="79">
        <v>480.97</v>
      </c>
      <c r="J1269" s="140" t="s">
        <v>4826</v>
      </c>
      <c r="K1269" s="9"/>
      <c r="L1269" s="9"/>
      <c r="M1269" s="28" t="e">
        <f>VLOOKUP(B1269,[2]东乡打卡!$B$3:$B$585,1,FALSE)</f>
        <v>#N/A</v>
      </c>
    </row>
    <row r="1270" ht="20" customHeight="1" spans="1:13">
      <c r="A1270" s="9">
        <v>1268</v>
      </c>
      <c r="B1270" s="9" t="s">
        <v>4805</v>
      </c>
      <c r="C1270" s="31" t="s">
        <v>4827</v>
      </c>
      <c r="D1270" s="31" t="s">
        <v>4828</v>
      </c>
      <c r="E1270" s="31" t="s">
        <v>99</v>
      </c>
      <c r="F1270" s="31" t="s">
        <v>99</v>
      </c>
      <c r="G1270" s="31" t="s">
        <v>4829</v>
      </c>
      <c r="H1270" s="31" t="s">
        <v>891</v>
      </c>
      <c r="I1270" s="77">
        <v>549.79</v>
      </c>
      <c r="J1270" s="127" t="s">
        <v>4830</v>
      </c>
      <c r="K1270" s="9"/>
      <c r="L1270" s="9"/>
      <c r="M1270" s="28" t="e">
        <f>VLOOKUP(B1270,[2]东乡打卡!$B$3:$B$585,1,FALSE)</f>
        <v>#N/A</v>
      </c>
    </row>
    <row r="1271" ht="20" customHeight="1" spans="1:13">
      <c r="A1271" s="9">
        <v>1269</v>
      </c>
      <c r="B1271" s="9" t="s">
        <v>4805</v>
      </c>
      <c r="C1271" s="31" t="s">
        <v>4831</v>
      </c>
      <c r="D1271" s="31" t="s">
        <v>4832</v>
      </c>
      <c r="E1271" s="31" t="s">
        <v>99</v>
      </c>
      <c r="F1271" s="31" t="s">
        <v>99</v>
      </c>
      <c r="G1271" s="31" t="s">
        <v>4833</v>
      </c>
      <c r="H1271" s="31" t="s">
        <v>493</v>
      </c>
      <c r="I1271" s="77">
        <v>507.99</v>
      </c>
      <c r="J1271" s="140" t="s">
        <v>4834</v>
      </c>
      <c r="K1271" s="9"/>
      <c r="L1271" s="9"/>
      <c r="M1271" s="28" t="e">
        <f>VLOOKUP(B1271,[2]东乡打卡!$B$3:$B$585,1,FALSE)</f>
        <v>#N/A</v>
      </c>
    </row>
    <row r="1272" ht="20" customHeight="1" spans="1:13">
      <c r="A1272" s="9">
        <v>1270</v>
      </c>
      <c r="B1272" s="9" t="s">
        <v>4805</v>
      </c>
      <c r="C1272" s="31" t="s">
        <v>4835</v>
      </c>
      <c r="D1272" s="31" t="s">
        <v>4836</v>
      </c>
      <c r="E1272" s="81">
        <v>15000</v>
      </c>
      <c r="F1272" s="81">
        <v>15000</v>
      </c>
      <c r="G1272" s="31" t="s">
        <v>1274</v>
      </c>
      <c r="H1272" s="31" t="s">
        <v>1275</v>
      </c>
      <c r="I1272" s="79">
        <v>230.62</v>
      </c>
      <c r="J1272" s="140" t="s">
        <v>4837</v>
      </c>
      <c r="K1272" s="9"/>
      <c r="L1272" s="9"/>
      <c r="M1272" s="28" t="e">
        <f>VLOOKUP(B1272,[2]东乡打卡!$B$3:$B$585,1,FALSE)</f>
        <v>#N/A</v>
      </c>
    </row>
    <row r="1273" ht="20" customHeight="1" spans="1:13">
      <c r="A1273" s="9">
        <v>1271</v>
      </c>
      <c r="B1273" s="9" t="s">
        <v>4805</v>
      </c>
      <c r="C1273" s="31" t="s">
        <v>4838</v>
      </c>
      <c r="D1273" s="31" t="s">
        <v>4839</v>
      </c>
      <c r="E1273" s="31" t="s">
        <v>99</v>
      </c>
      <c r="F1273" s="31" t="s">
        <v>99</v>
      </c>
      <c r="G1273" s="31" t="s">
        <v>1313</v>
      </c>
      <c r="H1273" s="31" t="s">
        <v>1314</v>
      </c>
      <c r="I1273" s="79">
        <v>349.65</v>
      </c>
      <c r="J1273" s="46" t="s">
        <v>4840</v>
      </c>
      <c r="K1273" s="9"/>
      <c r="L1273" s="9"/>
      <c r="M1273" s="28" t="e">
        <f>VLOOKUP(B1273,[2]东乡打卡!$B$3:$B$585,1,FALSE)</f>
        <v>#N/A</v>
      </c>
    </row>
    <row r="1274" ht="20" customHeight="1" spans="1:13">
      <c r="A1274" s="9">
        <v>1272</v>
      </c>
      <c r="B1274" s="9" t="s">
        <v>4805</v>
      </c>
      <c r="C1274" s="31" t="s">
        <v>4841</v>
      </c>
      <c r="D1274" s="31" t="s">
        <v>4842</v>
      </c>
      <c r="E1274" s="31" t="s">
        <v>99</v>
      </c>
      <c r="F1274" s="31" t="s">
        <v>99</v>
      </c>
      <c r="G1274" s="31" t="s">
        <v>2194</v>
      </c>
      <c r="H1274" s="31" t="s">
        <v>2195</v>
      </c>
      <c r="I1274" s="77">
        <v>600.35</v>
      </c>
      <c r="J1274" s="10" t="s">
        <v>4843</v>
      </c>
      <c r="K1274" s="9"/>
      <c r="L1274" s="9"/>
      <c r="M1274" s="28" t="e">
        <f>VLOOKUP(B1274,[2]东乡打卡!$B$3:$B$585,1,FALSE)</f>
        <v>#N/A</v>
      </c>
    </row>
    <row r="1275" ht="20" customHeight="1" spans="1:13">
      <c r="A1275" s="9">
        <v>1273</v>
      </c>
      <c r="B1275" s="9" t="s">
        <v>4805</v>
      </c>
      <c r="C1275" s="31" t="s">
        <v>4844</v>
      </c>
      <c r="D1275" s="31" t="s">
        <v>4845</v>
      </c>
      <c r="E1275" s="31" t="s">
        <v>99</v>
      </c>
      <c r="F1275" s="31" t="s">
        <v>99</v>
      </c>
      <c r="G1275" s="31" t="s">
        <v>208</v>
      </c>
      <c r="H1275" s="31" t="s">
        <v>209</v>
      </c>
      <c r="I1275" s="77">
        <v>600.35</v>
      </c>
      <c r="J1275" s="46" t="s">
        <v>4846</v>
      </c>
      <c r="K1275" s="9"/>
      <c r="L1275" s="9"/>
      <c r="M1275" s="28" t="e">
        <f>VLOOKUP(B1275,[2]东乡打卡!$B$3:$B$585,1,FALSE)</f>
        <v>#N/A</v>
      </c>
    </row>
    <row r="1276" ht="20" customHeight="1" spans="1:13">
      <c r="A1276" s="9">
        <v>1274</v>
      </c>
      <c r="B1276" s="9" t="s">
        <v>4805</v>
      </c>
      <c r="C1276" s="31" t="s">
        <v>4847</v>
      </c>
      <c r="D1276" s="31" t="s">
        <v>4848</v>
      </c>
      <c r="E1276" s="31" t="s">
        <v>99</v>
      </c>
      <c r="F1276" s="31" t="s">
        <v>99</v>
      </c>
      <c r="G1276" s="31" t="s">
        <v>4849</v>
      </c>
      <c r="H1276" s="31" t="s">
        <v>706</v>
      </c>
      <c r="I1276" s="79">
        <v>428.82</v>
      </c>
      <c r="J1276" s="46" t="s">
        <v>4850</v>
      </c>
      <c r="K1276" s="9"/>
      <c r="L1276" s="9"/>
      <c r="M1276" s="28" t="e">
        <f>VLOOKUP(B1276,[2]东乡打卡!$B$3:$B$585,1,FALSE)</f>
        <v>#N/A</v>
      </c>
    </row>
    <row r="1277" ht="20" customHeight="1" spans="1:13">
      <c r="A1277" s="9">
        <v>1275</v>
      </c>
      <c r="B1277" s="9" t="s">
        <v>4805</v>
      </c>
      <c r="C1277" s="31" t="s">
        <v>4851</v>
      </c>
      <c r="D1277" s="31" t="s">
        <v>4852</v>
      </c>
      <c r="E1277" s="31" t="s">
        <v>99</v>
      </c>
      <c r="F1277" s="31" t="s">
        <v>99</v>
      </c>
      <c r="G1277" s="78" t="s">
        <v>1255</v>
      </c>
      <c r="H1277" s="78" t="s">
        <v>1504</v>
      </c>
      <c r="I1277" s="77">
        <v>424.31</v>
      </c>
      <c r="J1277" s="46" t="s">
        <v>4853</v>
      </c>
      <c r="K1277" s="9"/>
      <c r="L1277" s="9"/>
      <c r="M1277" s="28" t="e">
        <f>VLOOKUP(B1277,[2]东乡打卡!$B$3:$B$585,1,FALSE)</f>
        <v>#N/A</v>
      </c>
    </row>
    <row r="1278" ht="20" customHeight="1" spans="1:13">
      <c r="A1278" s="9">
        <v>1276</v>
      </c>
      <c r="B1278" s="9" t="s">
        <v>4805</v>
      </c>
      <c r="C1278" s="31" t="s">
        <v>4854</v>
      </c>
      <c r="D1278" s="31" t="s">
        <v>4855</v>
      </c>
      <c r="E1278" s="31" t="s">
        <v>99</v>
      </c>
      <c r="F1278" s="31" t="s">
        <v>99</v>
      </c>
      <c r="G1278" s="78" t="s">
        <v>380</v>
      </c>
      <c r="H1278" s="78" t="s">
        <v>403</v>
      </c>
      <c r="I1278" s="77">
        <v>470.14</v>
      </c>
      <c r="J1278" s="46" t="s">
        <v>4856</v>
      </c>
      <c r="K1278" s="9"/>
      <c r="L1278" s="9"/>
      <c r="M1278" s="28" t="e">
        <f>VLOOKUP(B1278,[2]东乡打卡!$B$3:$B$585,1,FALSE)</f>
        <v>#N/A</v>
      </c>
    </row>
    <row r="1279" ht="20" customHeight="1" spans="1:13">
      <c r="A1279" s="9">
        <v>1277</v>
      </c>
      <c r="B1279" s="9" t="s">
        <v>4805</v>
      </c>
      <c r="C1279" s="31" t="s">
        <v>4857</v>
      </c>
      <c r="D1279" s="31" t="s">
        <v>4858</v>
      </c>
      <c r="E1279" s="31" t="s">
        <v>99</v>
      </c>
      <c r="F1279" s="31" t="s">
        <v>99</v>
      </c>
      <c r="G1279" s="31" t="s">
        <v>4290</v>
      </c>
      <c r="H1279" s="31" t="s">
        <v>4065</v>
      </c>
      <c r="I1279" s="79">
        <v>164.93</v>
      </c>
      <c r="J1279" s="46" t="s">
        <v>4859</v>
      </c>
      <c r="K1279" s="9"/>
      <c r="L1279" s="9"/>
      <c r="M1279" s="28" t="e">
        <f>VLOOKUP(B1279,[2]东乡打卡!$B$3:$B$585,1,FALSE)</f>
        <v>#N/A</v>
      </c>
    </row>
    <row r="1280" ht="20" customHeight="1" spans="1:13">
      <c r="A1280" s="9">
        <v>1278</v>
      </c>
      <c r="B1280" s="9" t="s">
        <v>4805</v>
      </c>
      <c r="C1280" s="31" t="s">
        <v>4860</v>
      </c>
      <c r="D1280" s="31" t="s">
        <v>4861</v>
      </c>
      <c r="E1280" s="31" t="s">
        <v>99</v>
      </c>
      <c r="F1280" s="31" t="s">
        <v>99</v>
      </c>
      <c r="G1280" s="78" t="s">
        <v>786</v>
      </c>
      <c r="H1280" s="78" t="s">
        <v>2835</v>
      </c>
      <c r="I1280" s="77">
        <v>564.59</v>
      </c>
      <c r="J1280" s="173" t="s">
        <v>4862</v>
      </c>
      <c r="K1280" s="9"/>
      <c r="L1280" s="9"/>
      <c r="M1280" s="28" t="e">
        <f>VLOOKUP(B1280,[2]东乡打卡!$B$3:$B$585,1,FALSE)</f>
        <v>#N/A</v>
      </c>
    </row>
    <row r="1281" ht="20" customHeight="1" spans="1:13">
      <c r="A1281" s="9">
        <v>1279</v>
      </c>
      <c r="B1281" s="9" t="s">
        <v>4805</v>
      </c>
      <c r="C1281" s="31" t="s">
        <v>4863</v>
      </c>
      <c r="D1281" s="128" t="s">
        <v>4864</v>
      </c>
      <c r="E1281" s="31" t="s">
        <v>99</v>
      </c>
      <c r="F1281" s="31" t="s">
        <v>99</v>
      </c>
      <c r="G1281" s="78" t="s">
        <v>3574</v>
      </c>
      <c r="H1281" s="78" t="s">
        <v>2850</v>
      </c>
      <c r="I1281" s="77">
        <v>524.51</v>
      </c>
      <c r="J1281" s="73" t="s">
        <v>4865</v>
      </c>
      <c r="K1281" s="9"/>
      <c r="L1281" s="9"/>
      <c r="M1281" s="28" t="e">
        <f>VLOOKUP(B1281,[2]东乡打卡!$B$3:$B$585,1,FALSE)</f>
        <v>#N/A</v>
      </c>
    </row>
    <row r="1282" ht="20" customHeight="1" spans="1:13">
      <c r="A1282" s="9">
        <v>1280</v>
      </c>
      <c r="B1282" s="9" t="s">
        <v>4805</v>
      </c>
      <c r="C1282" s="31" t="s">
        <v>4866</v>
      </c>
      <c r="D1282" s="31" t="s">
        <v>4867</v>
      </c>
      <c r="E1282" s="31" t="s">
        <v>99</v>
      </c>
      <c r="F1282" s="31" t="s">
        <v>99</v>
      </c>
      <c r="G1282" s="78" t="s">
        <v>4065</v>
      </c>
      <c r="H1282" s="78" t="s">
        <v>4868</v>
      </c>
      <c r="I1282" s="77">
        <v>529.16</v>
      </c>
      <c r="J1282" s="129" t="s">
        <v>4869</v>
      </c>
      <c r="K1282" s="9"/>
      <c r="L1282" s="9"/>
      <c r="M1282" s="28" t="e">
        <f>VLOOKUP(B1282,[2]东乡打卡!$B$3:$B$585,1,FALSE)</f>
        <v>#N/A</v>
      </c>
    </row>
    <row r="1283" ht="20" customHeight="1" spans="1:13">
      <c r="A1283" s="9">
        <v>1281</v>
      </c>
      <c r="B1283" s="9" t="s">
        <v>4805</v>
      </c>
      <c r="C1283" s="31" t="s">
        <v>4870</v>
      </c>
      <c r="D1283" s="31" t="s">
        <v>4871</v>
      </c>
      <c r="E1283" s="31" t="s">
        <v>99</v>
      </c>
      <c r="F1283" s="31" t="s">
        <v>99</v>
      </c>
      <c r="G1283" s="78" t="s">
        <v>1185</v>
      </c>
      <c r="H1283" s="78" t="s">
        <v>2815</v>
      </c>
      <c r="I1283" s="77">
        <v>522.92</v>
      </c>
      <c r="J1283" s="140" t="s">
        <v>4872</v>
      </c>
      <c r="K1283" s="9"/>
      <c r="L1283" s="9"/>
      <c r="M1283" s="28" t="e">
        <f>VLOOKUP(B1283,[2]东乡打卡!$B$3:$B$585,1,FALSE)</f>
        <v>#N/A</v>
      </c>
    </row>
    <row r="1284" ht="20" customHeight="1" spans="1:13">
      <c r="A1284" s="9">
        <v>1282</v>
      </c>
      <c r="B1284" s="9" t="s">
        <v>4805</v>
      </c>
      <c r="C1284" s="31" t="s">
        <v>4873</v>
      </c>
      <c r="D1284" s="31" t="s">
        <v>4874</v>
      </c>
      <c r="E1284" s="31" t="s">
        <v>99</v>
      </c>
      <c r="F1284" s="31" t="s">
        <v>99</v>
      </c>
      <c r="G1284" s="78" t="s">
        <v>4875</v>
      </c>
      <c r="H1284" s="78" t="s">
        <v>3828</v>
      </c>
      <c r="I1284" s="77">
        <v>505.56</v>
      </c>
      <c r="J1284" s="140" t="s">
        <v>4876</v>
      </c>
      <c r="K1284" s="9"/>
      <c r="L1284" s="9"/>
      <c r="M1284" s="28" t="e">
        <f>VLOOKUP(B1284,[2]东乡打卡!$B$3:$B$585,1,FALSE)</f>
        <v>#N/A</v>
      </c>
    </row>
    <row r="1285" ht="20" customHeight="1" spans="1:13">
      <c r="A1285" s="9">
        <v>1283</v>
      </c>
      <c r="B1285" s="9" t="s">
        <v>4805</v>
      </c>
      <c r="C1285" s="31" t="s">
        <v>4877</v>
      </c>
      <c r="D1285" s="31" t="s">
        <v>4878</v>
      </c>
      <c r="E1285" s="31" t="s">
        <v>99</v>
      </c>
      <c r="F1285" s="31" t="s">
        <v>99</v>
      </c>
      <c r="G1285" s="78" t="s">
        <v>4829</v>
      </c>
      <c r="H1285" s="78" t="s">
        <v>891</v>
      </c>
      <c r="I1285" s="77">
        <v>549.8</v>
      </c>
      <c r="J1285" s="10" t="s">
        <v>4879</v>
      </c>
      <c r="K1285" s="9"/>
      <c r="L1285" s="9"/>
      <c r="M1285" s="28" t="e">
        <f>VLOOKUP(B1285,[2]东乡打卡!$B$3:$B$585,1,FALSE)</f>
        <v>#N/A</v>
      </c>
    </row>
    <row r="1286" ht="20" customHeight="1" spans="1:13">
      <c r="A1286" s="9">
        <v>1284</v>
      </c>
      <c r="B1286" s="9" t="s">
        <v>4805</v>
      </c>
      <c r="C1286" s="31" t="s">
        <v>4880</v>
      </c>
      <c r="D1286" s="31" t="s">
        <v>4881</v>
      </c>
      <c r="E1286" s="31" t="s">
        <v>99</v>
      </c>
      <c r="F1286" s="31" t="s">
        <v>99</v>
      </c>
      <c r="G1286" s="78" t="s">
        <v>310</v>
      </c>
      <c r="H1286" s="78" t="s">
        <v>3819</v>
      </c>
      <c r="I1286" s="77">
        <v>549.31</v>
      </c>
      <c r="J1286" s="46" t="s">
        <v>4882</v>
      </c>
      <c r="K1286" s="9"/>
      <c r="L1286" s="9"/>
      <c r="M1286" s="28" t="e">
        <f>VLOOKUP(B1286,[2]东乡打卡!$B$3:$B$585,1,FALSE)</f>
        <v>#N/A</v>
      </c>
    </row>
    <row r="1287" ht="20" customHeight="1" spans="1:13">
      <c r="A1287" s="9">
        <v>1285</v>
      </c>
      <c r="B1287" s="9" t="s">
        <v>4805</v>
      </c>
      <c r="C1287" s="31" t="s">
        <v>4883</v>
      </c>
      <c r="D1287" s="31" t="s">
        <v>4884</v>
      </c>
      <c r="E1287" s="31" t="s">
        <v>187</v>
      </c>
      <c r="F1287" s="31" t="s">
        <v>187</v>
      </c>
      <c r="G1287" s="31" t="s">
        <v>4849</v>
      </c>
      <c r="H1287" s="31" t="s">
        <v>706</v>
      </c>
      <c r="I1287" s="77">
        <v>360.21</v>
      </c>
      <c r="J1287" s="46" t="s">
        <v>4885</v>
      </c>
      <c r="K1287" s="9"/>
      <c r="L1287" s="9"/>
      <c r="M1287" s="28" t="e">
        <f>VLOOKUP(B1287,[2]东乡打卡!$B$3:$B$585,1,FALSE)</f>
        <v>#N/A</v>
      </c>
    </row>
    <row r="1288" ht="20" customHeight="1" spans="1:13">
      <c r="A1288" s="9">
        <v>1286</v>
      </c>
      <c r="B1288" s="9" t="s">
        <v>4805</v>
      </c>
      <c r="C1288" s="31" t="s">
        <v>4886</v>
      </c>
      <c r="D1288" s="31" t="s">
        <v>4887</v>
      </c>
      <c r="E1288" s="31" t="s">
        <v>99</v>
      </c>
      <c r="F1288" s="31" t="s">
        <v>99</v>
      </c>
      <c r="G1288" s="31" t="s">
        <v>4888</v>
      </c>
      <c r="H1288" s="31" t="s">
        <v>438</v>
      </c>
      <c r="I1288" s="79">
        <v>356.25</v>
      </c>
      <c r="J1288" s="140" t="s">
        <v>4889</v>
      </c>
      <c r="K1288" s="9"/>
      <c r="L1288" s="9"/>
      <c r="M1288" s="28" t="e">
        <f>VLOOKUP(B1288,[2]东乡打卡!$B$3:$B$585,1,FALSE)</f>
        <v>#N/A</v>
      </c>
    </row>
    <row r="1289" ht="20" customHeight="1" spans="1:13">
      <c r="A1289" s="9">
        <v>1287</v>
      </c>
      <c r="B1289" s="9" t="s">
        <v>4805</v>
      </c>
      <c r="C1289" s="31" t="s">
        <v>4890</v>
      </c>
      <c r="D1289" s="31" t="s">
        <v>4891</v>
      </c>
      <c r="E1289" s="31" t="s">
        <v>408</v>
      </c>
      <c r="F1289" s="31" t="s">
        <v>408</v>
      </c>
      <c r="G1289" s="78" t="s">
        <v>969</v>
      </c>
      <c r="H1289" s="78" t="s">
        <v>1504</v>
      </c>
      <c r="I1289" s="77">
        <v>101.04</v>
      </c>
      <c r="J1289" s="46" t="s">
        <v>4892</v>
      </c>
      <c r="K1289" s="9"/>
      <c r="L1289" s="9"/>
      <c r="M1289" s="28" t="e">
        <f>VLOOKUP(B1289,[2]东乡打卡!$B$3:$B$585,1,FALSE)</f>
        <v>#N/A</v>
      </c>
    </row>
    <row r="1290" ht="20" customHeight="1" spans="1:13">
      <c r="A1290" s="9">
        <v>1288</v>
      </c>
      <c r="B1290" s="9" t="s">
        <v>4805</v>
      </c>
      <c r="C1290" s="31" t="s">
        <v>4893</v>
      </c>
      <c r="D1290" s="31" t="s">
        <v>4894</v>
      </c>
      <c r="E1290" s="31" t="s">
        <v>99</v>
      </c>
      <c r="F1290" s="31" t="s">
        <v>99</v>
      </c>
      <c r="G1290" s="31" t="s">
        <v>1528</v>
      </c>
      <c r="H1290" s="31" t="s">
        <v>649</v>
      </c>
      <c r="I1290" s="82">
        <v>422.22</v>
      </c>
      <c r="J1290" s="46" t="s">
        <v>4895</v>
      </c>
      <c r="K1290" s="9"/>
      <c r="L1290" s="9"/>
      <c r="M1290" s="28" t="e">
        <f>VLOOKUP(B1290,[2]东乡打卡!$B$3:$B$585,1,FALSE)</f>
        <v>#N/A</v>
      </c>
    </row>
    <row r="1291" ht="20" customHeight="1" spans="1:13">
      <c r="A1291" s="9">
        <v>1289</v>
      </c>
      <c r="B1291" s="9" t="s">
        <v>4805</v>
      </c>
      <c r="C1291" s="31" t="s">
        <v>4896</v>
      </c>
      <c r="D1291" s="31" t="s">
        <v>4897</v>
      </c>
      <c r="E1291" s="31" t="s">
        <v>99</v>
      </c>
      <c r="F1291" s="31" t="s">
        <v>99</v>
      </c>
      <c r="G1291" s="31" t="s">
        <v>3466</v>
      </c>
      <c r="H1291" s="31" t="s">
        <v>3467</v>
      </c>
      <c r="I1291" s="82">
        <v>78.54</v>
      </c>
      <c r="J1291" s="46" t="s">
        <v>4898</v>
      </c>
      <c r="K1291" s="9"/>
      <c r="L1291" s="9"/>
      <c r="M1291" s="28" t="e">
        <f>VLOOKUP(B1291,[2]东乡打卡!$B$3:$B$585,1,FALSE)</f>
        <v>#N/A</v>
      </c>
    </row>
    <row r="1292" ht="20" customHeight="1" spans="1:13">
      <c r="A1292" s="9">
        <v>1290</v>
      </c>
      <c r="B1292" s="9" t="s">
        <v>4805</v>
      </c>
      <c r="C1292" s="31" t="s">
        <v>4899</v>
      </c>
      <c r="D1292" s="31" t="s">
        <v>4900</v>
      </c>
      <c r="E1292" s="31" t="s">
        <v>99</v>
      </c>
      <c r="F1292" s="31" t="s">
        <v>99</v>
      </c>
      <c r="G1292" s="31" t="s">
        <v>4901</v>
      </c>
      <c r="H1292" s="31" t="s">
        <v>2879</v>
      </c>
      <c r="I1292" s="82">
        <v>349.65</v>
      </c>
      <c r="J1292" s="140" t="s">
        <v>4902</v>
      </c>
      <c r="K1292" s="9"/>
      <c r="L1292" s="9"/>
      <c r="M1292" s="28" t="e">
        <f>VLOOKUP(B1292,[2]东乡打卡!$B$3:$B$585,1,FALSE)</f>
        <v>#N/A</v>
      </c>
    </row>
    <row r="1293" ht="20" customHeight="1" spans="1:13">
      <c r="A1293" s="9">
        <v>1291</v>
      </c>
      <c r="B1293" s="9" t="s">
        <v>4805</v>
      </c>
      <c r="C1293" s="31" t="s">
        <v>4903</v>
      </c>
      <c r="D1293" s="31" t="s">
        <v>4904</v>
      </c>
      <c r="E1293" s="31" t="s">
        <v>99</v>
      </c>
      <c r="F1293" s="31" t="s">
        <v>99</v>
      </c>
      <c r="G1293" s="78" t="s">
        <v>1495</v>
      </c>
      <c r="H1293" s="78" t="s">
        <v>4905</v>
      </c>
      <c r="I1293" s="77">
        <v>401.04</v>
      </c>
      <c r="J1293" s="46" t="s">
        <v>4906</v>
      </c>
      <c r="K1293" s="9"/>
      <c r="L1293" s="9"/>
      <c r="M1293" s="28" t="e">
        <f>VLOOKUP(B1293,[2]东乡打卡!$B$3:$B$585,1,FALSE)</f>
        <v>#N/A</v>
      </c>
    </row>
    <row r="1294" ht="20" customHeight="1" spans="1:13">
      <c r="A1294" s="9">
        <v>1292</v>
      </c>
      <c r="B1294" s="9" t="s">
        <v>4805</v>
      </c>
      <c r="C1294" s="31" t="s">
        <v>4907</v>
      </c>
      <c r="D1294" s="31" t="s">
        <v>4908</v>
      </c>
      <c r="E1294" s="31" t="s">
        <v>99</v>
      </c>
      <c r="F1294" s="31" t="s">
        <v>99</v>
      </c>
      <c r="G1294" s="78" t="s">
        <v>483</v>
      </c>
      <c r="H1294" s="78" t="s">
        <v>691</v>
      </c>
      <c r="I1294" s="77">
        <v>541.32</v>
      </c>
      <c r="J1294" s="46" t="s">
        <v>4909</v>
      </c>
      <c r="K1294" s="9"/>
      <c r="L1294" s="9"/>
      <c r="M1294" s="28" t="e">
        <f>VLOOKUP(B1294,[2]东乡打卡!$B$3:$B$585,1,FALSE)</f>
        <v>#N/A</v>
      </c>
    </row>
    <row r="1295" ht="20" customHeight="1" spans="1:13">
      <c r="A1295" s="9">
        <v>1293</v>
      </c>
      <c r="B1295" s="9" t="s">
        <v>4805</v>
      </c>
      <c r="C1295" s="31" t="s">
        <v>4910</v>
      </c>
      <c r="D1295" s="31" t="s">
        <v>4911</v>
      </c>
      <c r="E1295" s="31" t="s">
        <v>99</v>
      </c>
      <c r="F1295" s="31" t="s">
        <v>99</v>
      </c>
      <c r="G1295" s="78" t="s">
        <v>1441</v>
      </c>
      <c r="H1295" s="78" t="s">
        <v>1303</v>
      </c>
      <c r="I1295" s="77">
        <v>524.51</v>
      </c>
      <c r="J1295" s="46" t="s">
        <v>4912</v>
      </c>
      <c r="K1295" s="9"/>
      <c r="L1295" s="9"/>
      <c r="M1295" s="28" t="e">
        <f>VLOOKUP(B1295,[2]东乡打卡!$B$3:$B$585,1,FALSE)</f>
        <v>#N/A</v>
      </c>
    </row>
    <row r="1296" ht="20" customHeight="1" spans="1:13">
      <c r="A1296" s="9">
        <v>1294</v>
      </c>
      <c r="B1296" s="9" t="s">
        <v>4805</v>
      </c>
      <c r="C1296" s="31" t="s">
        <v>4913</v>
      </c>
      <c r="D1296" s="31" t="s">
        <v>4914</v>
      </c>
      <c r="E1296" s="31" t="s">
        <v>99</v>
      </c>
      <c r="F1296" s="31" t="s">
        <v>99</v>
      </c>
      <c r="G1296" s="78" t="s">
        <v>845</v>
      </c>
      <c r="H1296" s="78" t="s">
        <v>4915</v>
      </c>
      <c r="I1296" s="77">
        <v>505.56</v>
      </c>
      <c r="J1296" s="140" t="s">
        <v>4916</v>
      </c>
      <c r="K1296" s="9"/>
      <c r="L1296" s="9"/>
      <c r="M1296" s="28" t="e">
        <f>VLOOKUP(B1296,[2]东乡打卡!$B$3:$B$585,1,FALSE)</f>
        <v>#N/A</v>
      </c>
    </row>
    <row r="1297" ht="20" customHeight="1" spans="1:13">
      <c r="A1297" s="9">
        <v>1295</v>
      </c>
      <c r="B1297" s="9" t="s">
        <v>4805</v>
      </c>
      <c r="C1297" s="31" t="s">
        <v>4917</v>
      </c>
      <c r="D1297" s="31" t="s">
        <v>4918</v>
      </c>
      <c r="E1297" s="31" t="s">
        <v>99</v>
      </c>
      <c r="F1297" s="31" t="s">
        <v>99</v>
      </c>
      <c r="G1297" s="78" t="s">
        <v>344</v>
      </c>
      <c r="H1297" s="78" t="s">
        <v>345</v>
      </c>
      <c r="I1297" s="77">
        <v>600.35</v>
      </c>
      <c r="J1297" s="46" t="s">
        <v>4919</v>
      </c>
      <c r="K1297" s="9"/>
      <c r="L1297" s="9"/>
      <c r="M1297" s="28" t="e">
        <f>VLOOKUP(B1297,[2]东乡打卡!$B$3:$B$585,1,FALSE)</f>
        <v>#N/A</v>
      </c>
    </row>
    <row r="1298" ht="20" customHeight="1" spans="1:13">
      <c r="A1298" s="9">
        <v>1296</v>
      </c>
      <c r="B1298" s="9" t="s">
        <v>4805</v>
      </c>
      <c r="C1298" s="31" t="s">
        <v>4920</v>
      </c>
      <c r="D1298" s="31" t="s">
        <v>4921</v>
      </c>
      <c r="E1298" s="31" t="s">
        <v>99</v>
      </c>
      <c r="F1298" s="31" t="s">
        <v>99</v>
      </c>
      <c r="G1298" s="78" t="s">
        <v>2865</v>
      </c>
      <c r="H1298" s="78" t="s">
        <v>2850</v>
      </c>
      <c r="I1298" s="77">
        <v>571.88</v>
      </c>
      <c r="J1298" s="46" t="s">
        <v>4922</v>
      </c>
      <c r="K1298" s="9"/>
      <c r="L1298" s="9"/>
      <c r="M1298" s="28" t="e">
        <f>VLOOKUP(B1298,[2]东乡打卡!$B$3:$B$585,1,FALSE)</f>
        <v>#N/A</v>
      </c>
    </row>
    <row r="1299" ht="20" customHeight="1" spans="1:13">
      <c r="A1299" s="9">
        <v>1297</v>
      </c>
      <c r="B1299" s="9" t="s">
        <v>4805</v>
      </c>
      <c r="C1299" s="31" t="s">
        <v>4923</v>
      </c>
      <c r="D1299" s="31" t="s">
        <v>4924</v>
      </c>
      <c r="E1299" s="31" t="s">
        <v>99</v>
      </c>
      <c r="F1299" s="31" t="s">
        <v>99</v>
      </c>
      <c r="G1299" s="78" t="s">
        <v>293</v>
      </c>
      <c r="H1299" s="78" t="s">
        <v>1865</v>
      </c>
      <c r="I1299" s="77">
        <v>515.27</v>
      </c>
      <c r="J1299" s="46" t="s">
        <v>4925</v>
      </c>
      <c r="K1299" s="9"/>
      <c r="L1299" s="9"/>
      <c r="M1299" s="28" t="e">
        <f>VLOOKUP(B1299,[2]东乡打卡!$B$3:$B$585,1,FALSE)</f>
        <v>#N/A</v>
      </c>
    </row>
    <row r="1300" ht="20" customHeight="1" spans="1:13">
      <c r="A1300" s="9">
        <v>1298</v>
      </c>
      <c r="B1300" s="9" t="s">
        <v>4805</v>
      </c>
      <c r="C1300" s="31" t="s">
        <v>4926</v>
      </c>
      <c r="D1300" s="31" t="s">
        <v>4927</v>
      </c>
      <c r="E1300" s="31" t="s">
        <v>99</v>
      </c>
      <c r="F1300" s="31" t="s">
        <v>99</v>
      </c>
      <c r="G1300" s="78" t="s">
        <v>277</v>
      </c>
      <c r="H1300" s="78" t="s">
        <v>278</v>
      </c>
      <c r="I1300" s="77">
        <v>549.8</v>
      </c>
      <c r="J1300" s="130" t="s">
        <v>4928</v>
      </c>
      <c r="K1300" s="9"/>
      <c r="L1300" s="9"/>
      <c r="M1300" s="28" t="e">
        <f>VLOOKUP(B1300,[2]东乡打卡!$B$3:$B$585,1,FALSE)</f>
        <v>#N/A</v>
      </c>
    </row>
    <row r="1301" ht="20" customHeight="1" spans="1:13">
      <c r="A1301" s="9">
        <v>1299</v>
      </c>
      <c r="B1301" s="9" t="s">
        <v>4805</v>
      </c>
      <c r="C1301" s="31" t="s">
        <v>4929</v>
      </c>
      <c r="D1301" s="31" t="s">
        <v>4930</v>
      </c>
      <c r="E1301" s="31" t="s">
        <v>110</v>
      </c>
      <c r="F1301" s="31" t="s">
        <v>110</v>
      </c>
      <c r="G1301" s="80">
        <v>44855</v>
      </c>
      <c r="H1301" s="80">
        <v>45281</v>
      </c>
      <c r="I1301" s="83">
        <v>418.88</v>
      </c>
      <c r="J1301" s="46" t="s">
        <v>4931</v>
      </c>
      <c r="K1301" s="9"/>
      <c r="L1301" s="9"/>
      <c r="M1301" s="28" t="e">
        <f>VLOOKUP(B1301,[2]东乡打卡!$B$3:$B$585,1,FALSE)</f>
        <v>#N/A</v>
      </c>
    </row>
    <row r="1302" ht="20" customHeight="1" spans="1:13">
      <c r="A1302" s="9">
        <v>1300</v>
      </c>
      <c r="B1302" s="9" t="s">
        <v>4805</v>
      </c>
      <c r="C1302" s="31" t="s">
        <v>4932</v>
      </c>
      <c r="D1302" s="31" t="s">
        <v>4933</v>
      </c>
      <c r="E1302" s="31" t="s">
        <v>99</v>
      </c>
      <c r="F1302" s="31" t="s">
        <v>99</v>
      </c>
      <c r="G1302" s="31" t="s">
        <v>4476</v>
      </c>
      <c r="H1302" s="31" t="s">
        <v>4477</v>
      </c>
      <c r="I1302" s="83">
        <v>323.26</v>
      </c>
      <c r="J1302" s="140" t="s">
        <v>4934</v>
      </c>
      <c r="K1302" s="9"/>
      <c r="L1302" s="9"/>
      <c r="M1302" s="28" t="e">
        <f>VLOOKUP(B1302,[2]东乡打卡!$B$3:$B$585,1,FALSE)</f>
        <v>#N/A</v>
      </c>
    </row>
    <row r="1303" ht="20" customHeight="1" spans="1:13">
      <c r="A1303" s="9">
        <v>1301</v>
      </c>
      <c r="B1303" s="9" t="s">
        <v>4805</v>
      </c>
      <c r="C1303" s="31" t="s">
        <v>4935</v>
      </c>
      <c r="D1303" s="31" t="s">
        <v>4936</v>
      </c>
      <c r="E1303" s="31" t="s">
        <v>99</v>
      </c>
      <c r="F1303" s="31" t="s">
        <v>99</v>
      </c>
      <c r="G1303" s="78" t="s">
        <v>93</v>
      </c>
      <c r="H1303" s="78" t="s">
        <v>94</v>
      </c>
      <c r="I1303" s="77">
        <v>524.51</v>
      </c>
      <c r="J1303" s="46" t="s">
        <v>4937</v>
      </c>
      <c r="K1303" s="9"/>
      <c r="L1303" s="9"/>
      <c r="M1303" s="28" t="e">
        <f>VLOOKUP(B1303,[2]东乡打卡!$B$3:$B$585,1,FALSE)</f>
        <v>#N/A</v>
      </c>
    </row>
    <row r="1304" ht="20" customHeight="1" spans="1:13">
      <c r="A1304" s="9">
        <v>1302</v>
      </c>
      <c r="B1304" s="9" t="s">
        <v>4805</v>
      </c>
      <c r="C1304" s="31" t="s">
        <v>4938</v>
      </c>
      <c r="D1304" s="31" t="s">
        <v>4939</v>
      </c>
      <c r="E1304" s="31" t="s">
        <v>99</v>
      </c>
      <c r="F1304" s="31" t="s">
        <v>99</v>
      </c>
      <c r="G1304" s="78" t="s">
        <v>1566</v>
      </c>
      <c r="H1304" s="78" t="s">
        <v>2845</v>
      </c>
      <c r="I1304" s="77">
        <v>524.51</v>
      </c>
      <c r="J1304" s="46" t="s">
        <v>4940</v>
      </c>
      <c r="K1304" s="9"/>
      <c r="L1304" s="9"/>
      <c r="M1304" s="28" t="e">
        <f>VLOOKUP(B1304,[2]东乡打卡!$B$3:$B$585,1,FALSE)</f>
        <v>#N/A</v>
      </c>
    </row>
    <row r="1305" ht="20" customHeight="1" spans="1:13">
      <c r="A1305" s="9">
        <v>1303</v>
      </c>
      <c r="B1305" s="9" t="s">
        <v>4805</v>
      </c>
      <c r="C1305" s="31" t="s">
        <v>4941</v>
      </c>
      <c r="D1305" s="31" t="s">
        <v>4942</v>
      </c>
      <c r="E1305" s="31" t="s">
        <v>99</v>
      </c>
      <c r="F1305" s="31" t="s">
        <v>99</v>
      </c>
      <c r="G1305" s="78" t="s">
        <v>1163</v>
      </c>
      <c r="H1305" s="78" t="s">
        <v>3828</v>
      </c>
      <c r="I1305" s="77">
        <v>505.555555555556</v>
      </c>
      <c r="J1305" s="140" t="s">
        <v>4943</v>
      </c>
      <c r="K1305" s="9"/>
      <c r="L1305" s="9"/>
      <c r="M1305" s="28" t="e">
        <f>VLOOKUP(B1305,[2]东乡打卡!$B$3:$B$585,1,FALSE)</f>
        <v>#N/A</v>
      </c>
    </row>
    <row r="1306" ht="20" customHeight="1" spans="1:13">
      <c r="A1306" s="9">
        <v>1304</v>
      </c>
      <c r="B1306" s="9" t="s">
        <v>4805</v>
      </c>
      <c r="C1306" s="31" t="s">
        <v>4944</v>
      </c>
      <c r="D1306" s="31" t="s">
        <v>4945</v>
      </c>
      <c r="E1306" s="31" t="s">
        <v>99</v>
      </c>
      <c r="F1306" s="31" t="s">
        <v>99</v>
      </c>
      <c r="G1306" s="78" t="s">
        <v>2430</v>
      </c>
      <c r="H1306" s="78" t="s">
        <v>1549</v>
      </c>
      <c r="I1306" s="77">
        <v>524.513888888889</v>
      </c>
      <c r="J1306" s="46" t="s">
        <v>4946</v>
      </c>
      <c r="K1306" s="9"/>
      <c r="L1306" s="9"/>
      <c r="M1306" s="28" t="e">
        <f>VLOOKUP(B1306,[2]东乡打卡!$B$3:$B$585,1,FALSE)</f>
        <v>#N/A</v>
      </c>
    </row>
    <row r="1307" ht="20" customHeight="1" spans="1:13">
      <c r="A1307" s="9">
        <v>1305</v>
      </c>
      <c r="B1307" s="9" t="s">
        <v>4805</v>
      </c>
      <c r="C1307" s="31" t="s">
        <v>4947</v>
      </c>
      <c r="D1307" s="31" t="s">
        <v>4948</v>
      </c>
      <c r="E1307" s="31" t="s">
        <v>187</v>
      </c>
      <c r="F1307" s="31" t="s">
        <v>187</v>
      </c>
      <c r="G1307" s="78" t="s">
        <v>123</v>
      </c>
      <c r="H1307" s="78" t="s">
        <v>124</v>
      </c>
      <c r="I1307" s="77">
        <v>360.208333333333</v>
      </c>
      <c r="J1307" s="46" t="s">
        <v>4949</v>
      </c>
      <c r="K1307" s="9"/>
      <c r="L1307" s="9"/>
      <c r="M1307" s="28" t="e">
        <f>VLOOKUP(B1307,[2]东乡打卡!$B$3:$B$585,1,FALSE)</f>
        <v>#N/A</v>
      </c>
    </row>
    <row r="1308" ht="20" customHeight="1" spans="1:13">
      <c r="A1308" s="9">
        <v>1306</v>
      </c>
      <c r="B1308" s="9" t="s">
        <v>4805</v>
      </c>
      <c r="C1308" s="31" t="s">
        <v>4950</v>
      </c>
      <c r="D1308" s="31" t="s">
        <v>4951</v>
      </c>
      <c r="E1308" s="31" t="s">
        <v>99</v>
      </c>
      <c r="F1308" s="31" t="s">
        <v>99</v>
      </c>
      <c r="G1308" s="78" t="s">
        <v>1514</v>
      </c>
      <c r="H1308" s="78" t="s">
        <v>1515</v>
      </c>
      <c r="I1308" s="77">
        <v>600.347222222222</v>
      </c>
      <c r="J1308" s="127" t="s">
        <v>4952</v>
      </c>
      <c r="K1308" s="9"/>
      <c r="L1308" s="9"/>
      <c r="M1308" s="28" t="e">
        <f>VLOOKUP(B1308,[2]东乡打卡!$B$3:$B$585,1,FALSE)</f>
        <v>#N/A</v>
      </c>
    </row>
    <row r="1309" ht="20" customHeight="1" spans="1:13">
      <c r="A1309" s="9">
        <v>1307</v>
      </c>
      <c r="B1309" s="9" t="s">
        <v>4805</v>
      </c>
      <c r="C1309" s="31" t="s">
        <v>4953</v>
      </c>
      <c r="D1309" s="31" t="s">
        <v>4954</v>
      </c>
      <c r="E1309" s="31" t="s">
        <v>99</v>
      </c>
      <c r="F1309" s="31" t="s">
        <v>99</v>
      </c>
      <c r="G1309" s="78" t="s">
        <v>1467</v>
      </c>
      <c r="H1309" s="78" t="s">
        <v>1468</v>
      </c>
      <c r="I1309" s="77">
        <v>600.347222222222</v>
      </c>
      <c r="J1309" s="46" t="s">
        <v>4955</v>
      </c>
      <c r="K1309" s="9"/>
      <c r="L1309" s="9"/>
      <c r="M1309" s="28" t="e">
        <f>VLOOKUP(B1309,[2]东乡打卡!$B$3:$B$585,1,FALSE)</f>
        <v>#N/A</v>
      </c>
    </row>
    <row r="1310" ht="20" customHeight="1" spans="1:13">
      <c r="A1310" s="9">
        <v>1308</v>
      </c>
      <c r="B1310" s="9" t="s">
        <v>4805</v>
      </c>
      <c r="C1310" s="31" t="s">
        <v>4956</v>
      </c>
      <c r="D1310" s="31" t="s">
        <v>4957</v>
      </c>
      <c r="E1310" s="31" t="s">
        <v>99</v>
      </c>
      <c r="F1310" s="31" t="s">
        <v>99</v>
      </c>
      <c r="G1310" s="31" t="s">
        <v>4888</v>
      </c>
      <c r="H1310" s="31" t="s">
        <v>438</v>
      </c>
      <c r="I1310" s="82">
        <v>369.44</v>
      </c>
      <c r="J1310" s="127" t="s">
        <v>4958</v>
      </c>
      <c r="K1310" s="9"/>
      <c r="L1310" s="9"/>
      <c r="M1310" s="28" t="e">
        <f>VLOOKUP(B1310,[2]东乡打卡!$B$3:$B$585,1,FALSE)</f>
        <v>#N/A</v>
      </c>
    </row>
    <row r="1311" ht="20" customHeight="1" spans="1:13">
      <c r="A1311" s="9">
        <v>1309</v>
      </c>
      <c r="B1311" s="9" t="s">
        <v>4805</v>
      </c>
      <c r="C1311" s="31" t="s">
        <v>4959</v>
      </c>
      <c r="D1311" s="31" t="s">
        <v>4960</v>
      </c>
      <c r="E1311" s="31" t="s">
        <v>99</v>
      </c>
      <c r="F1311" s="31" t="s">
        <v>99</v>
      </c>
      <c r="G1311" s="78" t="s">
        <v>1072</v>
      </c>
      <c r="H1311" s="78" t="s">
        <v>1849</v>
      </c>
      <c r="I1311" s="77">
        <v>543.472222222222</v>
      </c>
      <c r="J1311" s="140" t="s">
        <v>4961</v>
      </c>
      <c r="K1311" s="9"/>
      <c r="L1311" s="9"/>
      <c r="M1311" s="28" t="e">
        <f>VLOOKUP(B1311,[2]东乡打卡!$B$3:$B$585,1,FALSE)</f>
        <v>#N/A</v>
      </c>
    </row>
    <row r="1312" ht="20" customHeight="1" spans="1:13">
      <c r="A1312" s="9">
        <v>1310</v>
      </c>
      <c r="B1312" s="9" t="s">
        <v>4805</v>
      </c>
      <c r="C1312" s="31" t="s">
        <v>4962</v>
      </c>
      <c r="D1312" s="31" t="s">
        <v>4963</v>
      </c>
      <c r="E1312" s="31" t="s">
        <v>99</v>
      </c>
      <c r="F1312" s="31" t="s">
        <v>99</v>
      </c>
      <c r="G1312" s="78" t="s">
        <v>1495</v>
      </c>
      <c r="H1312" s="78" t="s">
        <v>4905</v>
      </c>
      <c r="I1312" s="77">
        <v>535.42</v>
      </c>
      <c r="J1312" s="46" t="s">
        <v>4964</v>
      </c>
      <c r="K1312" s="9"/>
      <c r="L1312" s="9"/>
      <c r="M1312" s="28" t="e">
        <f>VLOOKUP(B1312,[2]东乡打卡!$B$3:$B$585,1,FALSE)</f>
        <v>#N/A</v>
      </c>
    </row>
    <row r="1313" ht="20" customHeight="1" spans="1:13">
      <c r="A1313" s="9">
        <v>1311</v>
      </c>
      <c r="B1313" s="9" t="s">
        <v>4805</v>
      </c>
      <c r="C1313" s="31" t="s">
        <v>4965</v>
      </c>
      <c r="D1313" s="31" t="s">
        <v>4966</v>
      </c>
      <c r="E1313" s="31" t="s">
        <v>99</v>
      </c>
      <c r="F1313" s="31" t="s">
        <v>99</v>
      </c>
      <c r="G1313" s="78" t="s">
        <v>1090</v>
      </c>
      <c r="H1313" s="78" t="s">
        <v>1857</v>
      </c>
      <c r="I1313" s="77">
        <v>524.513888888889</v>
      </c>
      <c r="J1313" s="46" t="s">
        <v>4967</v>
      </c>
      <c r="K1313" s="9"/>
      <c r="L1313" s="9"/>
      <c r="M1313" s="28" t="e">
        <f>VLOOKUP(B1313,[2]东乡打卡!$B$3:$B$585,1,FALSE)</f>
        <v>#N/A</v>
      </c>
    </row>
    <row r="1314" ht="20" customHeight="1" spans="1:13">
      <c r="A1314" s="9">
        <v>1312</v>
      </c>
      <c r="B1314" s="9" t="s">
        <v>4805</v>
      </c>
      <c r="C1314" s="31" t="s">
        <v>4968</v>
      </c>
      <c r="D1314" s="31" t="s">
        <v>4969</v>
      </c>
      <c r="E1314" s="31" t="s">
        <v>99</v>
      </c>
      <c r="F1314" s="31" t="s">
        <v>99</v>
      </c>
      <c r="G1314" s="78" t="s">
        <v>193</v>
      </c>
      <c r="H1314" s="78" t="s">
        <v>194</v>
      </c>
      <c r="I1314" s="77">
        <v>600.347222222222</v>
      </c>
      <c r="J1314" s="46" t="s">
        <v>4970</v>
      </c>
      <c r="K1314" s="9"/>
      <c r="L1314" s="9"/>
      <c r="M1314" s="28" t="e">
        <f>VLOOKUP(B1314,[2]东乡打卡!$B$3:$B$585,1,FALSE)</f>
        <v>#N/A</v>
      </c>
    </row>
    <row r="1315" ht="20" customHeight="1" spans="1:13">
      <c r="A1315" s="9">
        <v>1313</v>
      </c>
      <c r="B1315" s="9" t="s">
        <v>4805</v>
      </c>
      <c r="C1315" s="31" t="s">
        <v>4971</v>
      </c>
      <c r="D1315" s="31" t="s">
        <v>4972</v>
      </c>
      <c r="E1315" s="31" t="s">
        <v>99</v>
      </c>
      <c r="F1315" s="31" t="s">
        <v>99</v>
      </c>
      <c r="G1315" s="31" t="s">
        <v>4833</v>
      </c>
      <c r="H1315" s="31" t="s">
        <v>493</v>
      </c>
      <c r="I1315" s="82">
        <v>197.92</v>
      </c>
      <c r="J1315" s="46" t="s">
        <v>4973</v>
      </c>
      <c r="K1315" s="9"/>
      <c r="L1315" s="9"/>
      <c r="M1315" s="28" t="e">
        <f>VLOOKUP(B1315,[2]东乡打卡!$B$3:$B$585,1,FALSE)</f>
        <v>#N/A</v>
      </c>
    </row>
    <row r="1316" ht="20" customHeight="1" spans="1:13">
      <c r="A1316" s="9">
        <v>1314</v>
      </c>
      <c r="B1316" s="9" t="s">
        <v>4805</v>
      </c>
      <c r="C1316" s="31" t="s">
        <v>4974</v>
      </c>
      <c r="D1316" s="31" t="s">
        <v>4975</v>
      </c>
      <c r="E1316" s="31" t="s">
        <v>110</v>
      </c>
      <c r="F1316" s="31" t="s">
        <v>110</v>
      </c>
      <c r="G1316" s="31" t="s">
        <v>1041</v>
      </c>
      <c r="H1316" s="31" t="s">
        <v>4976</v>
      </c>
      <c r="I1316" s="82">
        <v>434.78</v>
      </c>
      <c r="J1316" s="46" t="s">
        <v>4977</v>
      </c>
      <c r="K1316" s="9"/>
      <c r="L1316" s="9"/>
      <c r="M1316" s="28" t="e">
        <f>VLOOKUP(B1316,[2]东乡打卡!$B$3:$B$585,1,FALSE)</f>
        <v>#N/A</v>
      </c>
    </row>
    <row r="1317" ht="20" customHeight="1" spans="1:13">
      <c r="A1317" s="9">
        <v>1315</v>
      </c>
      <c r="B1317" s="9" t="s">
        <v>4805</v>
      </c>
      <c r="C1317" s="31" t="s">
        <v>4978</v>
      </c>
      <c r="D1317" s="31" t="s">
        <v>4979</v>
      </c>
      <c r="E1317" s="31" t="s">
        <v>99</v>
      </c>
      <c r="F1317" s="31" t="s">
        <v>99</v>
      </c>
      <c r="G1317" s="78" t="s">
        <v>1382</v>
      </c>
      <c r="H1317" s="78" t="s">
        <v>622</v>
      </c>
      <c r="I1317" s="77">
        <v>524.513888888889</v>
      </c>
      <c r="J1317" s="46" t="s">
        <v>4980</v>
      </c>
      <c r="K1317" s="9"/>
      <c r="L1317" s="9"/>
      <c r="M1317" s="28" t="e">
        <f>VLOOKUP(B1317,[2]东乡打卡!$B$3:$B$585,1,FALSE)</f>
        <v>#N/A</v>
      </c>
    </row>
    <row r="1318" ht="20" customHeight="1" spans="1:13">
      <c r="A1318" s="9">
        <v>1316</v>
      </c>
      <c r="B1318" s="9" t="s">
        <v>4805</v>
      </c>
      <c r="C1318" s="31" t="s">
        <v>4981</v>
      </c>
      <c r="D1318" s="31" t="s">
        <v>4982</v>
      </c>
      <c r="E1318" s="31" t="s">
        <v>99</v>
      </c>
      <c r="F1318" s="31" t="s">
        <v>99</v>
      </c>
      <c r="G1318" s="78" t="s">
        <v>1628</v>
      </c>
      <c r="H1318" s="78" t="s">
        <v>3828</v>
      </c>
      <c r="I1318" s="77">
        <v>548.95</v>
      </c>
      <c r="J1318" s="46" t="s">
        <v>4983</v>
      </c>
      <c r="K1318" s="9"/>
      <c r="L1318" s="9"/>
      <c r="M1318" s="28" t="e">
        <f>VLOOKUP(B1318,[2]东乡打卡!$B$3:$B$585,1,FALSE)</f>
        <v>#N/A</v>
      </c>
    </row>
    <row r="1319" ht="20" customHeight="1" spans="1:13">
      <c r="A1319" s="9">
        <v>1317</v>
      </c>
      <c r="B1319" s="9" t="s">
        <v>4805</v>
      </c>
      <c r="C1319" s="31" t="s">
        <v>4984</v>
      </c>
      <c r="D1319" s="31" t="s">
        <v>4985</v>
      </c>
      <c r="E1319" s="31" t="s">
        <v>99</v>
      </c>
      <c r="F1319" s="31" t="s">
        <v>99</v>
      </c>
      <c r="G1319" s="78" t="s">
        <v>2212</v>
      </c>
      <c r="H1319" s="78" t="s">
        <v>2213</v>
      </c>
      <c r="I1319" s="77">
        <v>600.347222222222</v>
      </c>
      <c r="J1319" s="140" t="s">
        <v>4986</v>
      </c>
      <c r="K1319" s="9"/>
      <c r="L1319" s="9"/>
      <c r="M1319" s="28" t="e">
        <f>VLOOKUP(B1319,[2]东乡打卡!$B$3:$B$585,1,FALSE)</f>
        <v>#N/A</v>
      </c>
    </row>
    <row r="1320" ht="20" customHeight="1" spans="1:13">
      <c r="A1320" s="9">
        <v>1318</v>
      </c>
      <c r="B1320" s="9" t="s">
        <v>4805</v>
      </c>
      <c r="C1320" s="31" t="s">
        <v>4987</v>
      </c>
      <c r="D1320" s="31" t="s">
        <v>4988</v>
      </c>
      <c r="E1320" s="31" t="s">
        <v>99</v>
      </c>
      <c r="F1320" s="31" t="s">
        <v>99</v>
      </c>
      <c r="G1320" s="78" t="s">
        <v>739</v>
      </c>
      <c r="H1320" s="78" t="s">
        <v>4989</v>
      </c>
      <c r="I1320" s="77">
        <v>507.64</v>
      </c>
      <c r="J1320" s="46" t="s">
        <v>4990</v>
      </c>
      <c r="K1320" s="9"/>
      <c r="L1320" s="9"/>
      <c r="M1320" s="28" t="e">
        <f>VLOOKUP(B1320,[2]东乡打卡!$B$3:$B$585,1,FALSE)</f>
        <v>#N/A</v>
      </c>
    </row>
    <row r="1321" ht="20" customHeight="1" spans="1:13">
      <c r="A1321" s="9">
        <v>1319</v>
      </c>
      <c r="B1321" s="9" t="s">
        <v>4805</v>
      </c>
      <c r="C1321" s="31" t="s">
        <v>1300</v>
      </c>
      <c r="D1321" s="31" t="s">
        <v>4991</v>
      </c>
      <c r="E1321" s="31" t="s">
        <v>99</v>
      </c>
      <c r="F1321" s="31" t="s">
        <v>99</v>
      </c>
      <c r="G1321" s="78" t="s">
        <v>2533</v>
      </c>
      <c r="H1321" s="78" t="s">
        <v>3467</v>
      </c>
      <c r="I1321" s="77">
        <v>543.472222222222</v>
      </c>
      <c r="J1321" s="140" t="s">
        <v>4992</v>
      </c>
      <c r="K1321" s="9"/>
      <c r="L1321" s="9"/>
      <c r="M1321" s="28" t="e">
        <f>VLOOKUP(B1321,[2]东乡打卡!$B$3:$B$585,1,FALSE)</f>
        <v>#N/A</v>
      </c>
    </row>
    <row r="1322" ht="20" customHeight="1" spans="1:13">
      <c r="A1322" s="9">
        <v>1320</v>
      </c>
      <c r="B1322" s="9" t="s">
        <v>4805</v>
      </c>
      <c r="C1322" s="31" t="s">
        <v>1300</v>
      </c>
      <c r="D1322" s="31" t="s">
        <v>4993</v>
      </c>
      <c r="E1322" s="31" t="s">
        <v>99</v>
      </c>
      <c r="F1322" s="31" t="s">
        <v>99</v>
      </c>
      <c r="G1322" s="78" t="s">
        <v>1988</v>
      </c>
      <c r="H1322" s="78" t="s">
        <v>4994</v>
      </c>
      <c r="I1322" s="77">
        <v>461.111111111111</v>
      </c>
      <c r="J1322" s="140" t="s">
        <v>4995</v>
      </c>
      <c r="K1322" s="9"/>
      <c r="L1322" s="9"/>
      <c r="M1322" s="28" t="e">
        <f>VLOOKUP(B1322,[2]东乡打卡!$B$3:$B$585,1,FALSE)</f>
        <v>#N/A</v>
      </c>
    </row>
    <row r="1323" ht="20" customHeight="1" spans="1:13">
      <c r="A1323" s="9">
        <v>1321</v>
      </c>
      <c r="B1323" s="9" t="s">
        <v>4805</v>
      </c>
      <c r="C1323" s="31" t="s">
        <v>4996</v>
      </c>
      <c r="D1323" s="31" t="s">
        <v>4997</v>
      </c>
      <c r="E1323" s="31" t="s">
        <v>187</v>
      </c>
      <c r="F1323" s="31" t="s">
        <v>187</v>
      </c>
      <c r="G1323" s="78" t="s">
        <v>395</v>
      </c>
      <c r="H1323" s="78" t="s">
        <v>396</v>
      </c>
      <c r="I1323" s="77">
        <v>360.208333333333</v>
      </c>
      <c r="J1323" s="46" t="s">
        <v>4998</v>
      </c>
      <c r="K1323" s="9"/>
      <c r="L1323" s="9"/>
      <c r="M1323" s="28" t="e">
        <f>VLOOKUP(B1323,[2]东乡打卡!$B$3:$B$585,1,FALSE)</f>
        <v>#N/A</v>
      </c>
    </row>
    <row r="1324" ht="20" customHeight="1" spans="1:13">
      <c r="A1324" s="9">
        <v>1322</v>
      </c>
      <c r="B1324" s="9" t="s">
        <v>4805</v>
      </c>
      <c r="C1324" s="31" t="s">
        <v>4999</v>
      </c>
      <c r="D1324" s="31" t="s">
        <v>5000</v>
      </c>
      <c r="E1324" s="31" t="s">
        <v>99</v>
      </c>
      <c r="F1324" s="31" t="s">
        <v>99</v>
      </c>
      <c r="G1324" s="78" t="s">
        <v>1131</v>
      </c>
      <c r="H1324" s="78" t="s">
        <v>2850</v>
      </c>
      <c r="I1324" s="77">
        <v>524.513888888889</v>
      </c>
      <c r="J1324" s="140" t="s">
        <v>5001</v>
      </c>
      <c r="K1324" s="9"/>
      <c r="L1324" s="9"/>
      <c r="M1324" s="28" t="e">
        <f>VLOOKUP(B1324,[2]东乡打卡!$B$3:$B$585,1,FALSE)</f>
        <v>#N/A</v>
      </c>
    </row>
    <row r="1325" ht="20" customHeight="1" spans="1:13">
      <c r="A1325" s="9">
        <v>1323</v>
      </c>
      <c r="B1325" s="9" t="s">
        <v>4805</v>
      </c>
      <c r="C1325" s="31" t="s">
        <v>5002</v>
      </c>
      <c r="D1325" s="31" t="s">
        <v>5003</v>
      </c>
      <c r="E1325" s="31" t="s">
        <v>99</v>
      </c>
      <c r="F1325" s="31" t="s">
        <v>99</v>
      </c>
      <c r="G1325" s="78" t="s">
        <v>1077</v>
      </c>
      <c r="H1325" s="78" t="s">
        <v>983</v>
      </c>
      <c r="I1325" s="77">
        <v>543.472222222222</v>
      </c>
      <c r="J1325" s="46" t="s">
        <v>5004</v>
      </c>
      <c r="K1325" s="9"/>
      <c r="L1325" s="9"/>
      <c r="M1325" s="28" t="e">
        <f>VLOOKUP(B1325,[2]东乡打卡!$B$3:$B$585,1,FALSE)</f>
        <v>#N/A</v>
      </c>
    </row>
    <row r="1326" ht="20" customHeight="1" spans="1:13">
      <c r="A1326" s="9">
        <v>1324</v>
      </c>
      <c r="B1326" s="9" t="s">
        <v>4805</v>
      </c>
      <c r="C1326" s="31" t="s">
        <v>5005</v>
      </c>
      <c r="D1326" s="31" t="s">
        <v>5006</v>
      </c>
      <c r="E1326" s="31" t="s">
        <v>99</v>
      </c>
      <c r="F1326" s="31" t="s">
        <v>99</v>
      </c>
      <c r="G1326" s="78" t="s">
        <v>137</v>
      </c>
      <c r="H1326" s="78" t="s">
        <v>3828</v>
      </c>
      <c r="I1326" s="77">
        <v>524.513888888889</v>
      </c>
      <c r="J1326" s="140" t="s">
        <v>5007</v>
      </c>
      <c r="K1326" s="9"/>
      <c r="L1326" s="9"/>
      <c r="M1326" s="28" t="e">
        <f>VLOOKUP(B1326,[2]东乡打卡!$B$3:$B$585,1,FALSE)</f>
        <v>#N/A</v>
      </c>
    </row>
    <row r="1327" ht="20" customHeight="1" spans="1:13">
      <c r="A1327" s="9">
        <v>1325</v>
      </c>
      <c r="B1327" s="9" t="s">
        <v>4805</v>
      </c>
      <c r="C1327" s="31" t="s">
        <v>5008</v>
      </c>
      <c r="D1327" s="31" t="s">
        <v>5009</v>
      </c>
      <c r="E1327" s="31" t="s">
        <v>99</v>
      </c>
      <c r="F1327" s="31" t="s">
        <v>99</v>
      </c>
      <c r="G1327" s="31" t="s">
        <v>193</v>
      </c>
      <c r="H1327" s="31" t="s">
        <v>194</v>
      </c>
      <c r="I1327" s="82">
        <v>323.26</v>
      </c>
      <c r="J1327" s="140" t="s">
        <v>5010</v>
      </c>
      <c r="K1327" s="9"/>
      <c r="L1327" s="9"/>
      <c r="M1327" s="28" t="e">
        <f>VLOOKUP(B1327,[2]东乡打卡!$B$3:$B$585,1,FALSE)</f>
        <v>#N/A</v>
      </c>
    </row>
    <row r="1328" ht="20" customHeight="1" spans="1:13">
      <c r="A1328" s="9">
        <v>1326</v>
      </c>
      <c r="B1328" s="9" t="s">
        <v>4805</v>
      </c>
      <c r="C1328" s="31" t="s">
        <v>5011</v>
      </c>
      <c r="D1328" s="31" t="s">
        <v>5012</v>
      </c>
      <c r="E1328" s="31" t="s">
        <v>99</v>
      </c>
      <c r="F1328" s="31" t="s">
        <v>99</v>
      </c>
      <c r="G1328" s="78" t="s">
        <v>374</v>
      </c>
      <c r="H1328" s="78" t="s">
        <v>375</v>
      </c>
      <c r="I1328" s="77">
        <v>600.347222222222</v>
      </c>
      <c r="J1328" s="127" t="s">
        <v>5013</v>
      </c>
      <c r="K1328" s="9"/>
      <c r="L1328" s="9"/>
      <c r="M1328" s="28" t="e">
        <f>VLOOKUP(B1328,[2]东乡打卡!$B$3:$B$585,1,FALSE)</f>
        <v>#N/A</v>
      </c>
    </row>
    <row r="1329" ht="20" customHeight="1" spans="1:13">
      <c r="A1329" s="9">
        <v>1327</v>
      </c>
      <c r="B1329" s="9" t="s">
        <v>4805</v>
      </c>
      <c r="C1329" s="31" t="s">
        <v>5014</v>
      </c>
      <c r="D1329" s="31" t="s">
        <v>5015</v>
      </c>
      <c r="E1329" s="31" t="s">
        <v>99</v>
      </c>
      <c r="F1329" s="31" t="s">
        <v>99</v>
      </c>
      <c r="G1329" s="78" t="s">
        <v>3375</v>
      </c>
      <c r="H1329" s="78" t="s">
        <v>3828</v>
      </c>
      <c r="I1329" s="77">
        <v>505.555555555556</v>
      </c>
      <c r="J1329" s="140" t="s">
        <v>5016</v>
      </c>
      <c r="K1329" s="9"/>
      <c r="L1329" s="9"/>
      <c r="M1329" s="28" t="e">
        <f>VLOOKUP(B1329,[2]东乡打卡!$B$3:$B$585,1,FALSE)</f>
        <v>#N/A</v>
      </c>
    </row>
    <row r="1330" ht="20" customHeight="1" spans="1:13">
      <c r="A1330" s="9">
        <v>1328</v>
      </c>
      <c r="B1330" s="9" t="s">
        <v>4805</v>
      </c>
      <c r="C1330" s="31" t="s">
        <v>5017</v>
      </c>
      <c r="D1330" s="31" t="s">
        <v>5018</v>
      </c>
      <c r="E1330" s="31" t="s">
        <v>99</v>
      </c>
      <c r="F1330" s="31" t="s">
        <v>99</v>
      </c>
      <c r="G1330" s="31" t="s">
        <v>2194</v>
      </c>
      <c r="H1330" s="31" t="s">
        <v>2195</v>
      </c>
      <c r="I1330" s="82">
        <v>389.24</v>
      </c>
      <c r="J1330" s="140" t="s">
        <v>5019</v>
      </c>
      <c r="K1330" s="9"/>
      <c r="L1330" s="9"/>
      <c r="M1330" s="28" t="e">
        <f>VLOOKUP(B1330,[2]东乡打卡!$B$3:$B$585,1,FALSE)</f>
        <v>#N/A</v>
      </c>
    </row>
    <row r="1331" ht="20" customHeight="1" spans="1:13">
      <c r="A1331" s="9">
        <v>1329</v>
      </c>
      <c r="B1331" s="9" t="s">
        <v>4805</v>
      </c>
      <c r="C1331" s="31" t="s">
        <v>5020</v>
      </c>
      <c r="D1331" s="31" t="s">
        <v>5021</v>
      </c>
      <c r="E1331" s="31" t="s">
        <v>99</v>
      </c>
      <c r="F1331" s="31" t="s">
        <v>99</v>
      </c>
      <c r="G1331" s="78" t="s">
        <v>631</v>
      </c>
      <c r="H1331" s="78" t="s">
        <v>632</v>
      </c>
      <c r="I1331" s="77">
        <v>549.791666666667</v>
      </c>
      <c r="J1331" s="10" t="s">
        <v>5022</v>
      </c>
      <c r="K1331" s="9"/>
      <c r="L1331" s="9"/>
      <c r="M1331" s="28" t="e">
        <f>VLOOKUP(B1331,[2]东乡打卡!$B$3:$B$585,1,FALSE)</f>
        <v>#N/A</v>
      </c>
    </row>
    <row r="1332" ht="20" customHeight="1" spans="1:13">
      <c r="A1332" s="9">
        <v>1330</v>
      </c>
      <c r="B1332" s="9" t="s">
        <v>4805</v>
      </c>
      <c r="C1332" s="31" t="s">
        <v>5023</v>
      </c>
      <c r="D1332" s="31" t="s">
        <v>5024</v>
      </c>
      <c r="E1332" s="31" t="s">
        <v>99</v>
      </c>
      <c r="F1332" s="31" t="s">
        <v>99</v>
      </c>
      <c r="G1332" s="78" t="s">
        <v>508</v>
      </c>
      <c r="H1332" s="78" t="s">
        <v>509</v>
      </c>
      <c r="I1332" s="77">
        <v>600.347222222222</v>
      </c>
      <c r="J1332" s="46" t="s">
        <v>5025</v>
      </c>
      <c r="K1332" s="9"/>
      <c r="L1332" s="9"/>
      <c r="M1332" s="28" t="e">
        <f>VLOOKUP(B1332,[2]东乡打卡!$B$3:$B$585,1,FALSE)</f>
        <v>#N/A</v>
      </c>
    </row>
    <row r="1333" ht="20" customHeight="1" spans="1:13">
      <c r="A1333" s="9">
        <v>1331</v>
      </c>
      <c r="B1333" s="9" t="s">
        <v>4805</v>
      </c>
      <c r="C1333" s="31" t="s">
        <v>5026</v>
      </c>
      <c r="D1333" s="31" t="s">
        <v>5027</v>
      </c>
      <c r="E1333" s="31" t="s">
        <v>99</v>
      </c>
      <c r="F1333" s="31" t="s">
        <v>99</v>
      </c>
      <c r="G1333" s="78" t="s">
        <v>1314</v>
      </c>
      <c r="H1333" s="78" t="s">
        <v>1549</v>
      </c>
      <c r="I1333" s="77">
        <v>556.59</v>
      </c>
      <c r="J1333" s="46" t="s">
        <v>5028</v>
      </c>
      <c r="K1333" s="9"/>
      <c r="L1333" s="9"/>
      <c r="M1333" s="28" t="e">
        <f>VLOOKUP(B1333,[2]东乡打卡!$B$3:$B$585,1,FALSE)</f>
        <v>#N/A</v>
      </c>
    </row>
    <row r="1334" ht="20" customHeight="1" spans="1:13">
      <c r="A1334" s="9">
        <v>1332</v>
      </c>
      <c r="B1334" s="9" t="s">
        <v>4805</v>
      </c>
      <c r="C1334" s="31" t="s">
        <v>5029</v>
      </c>
      <c r="D1334" s="31" t="s">
        <v>5030</v>
      </c>
      <c r="E1334" s="82">
        <v>20000</v>
      </c>
      <c r="F1334" s="82">
        <v>20000</v>
      </c>
      <c r="G1334" s="78" t="s">
        <v>3950</v>
      </c>
      <c r="H1334" s="78" t="s">
        <v>3828</v>
      </c>
      <c r="I1334" s="77">
        <v>209.805555555556</v>
      </c>
      <c r="J1334" s="140" t="s">
        <v>5031</v>
      </c>
      <c r="K1334" s="9"/>
      <c r="L1334" s="9"/>
      <c r="M1334" s="28" t="e">
        <f>VLOOKUP(B1334,[2]东乡打卡!$B$3:$B$585,1,FALSE)</f>
        <v>#N/A</v>
      </c>
    </row>
    <row r="1335" ht="20" customHeight="1" spans="1:13">
      <c r="A1335" s="9">
        <v>1333</v>
      </c>
      <c r="B1335" s="9" t="s">
        <v>4805</v>
      </c>
      <c r="C1335" s="31" t="s">
        <v>5032</v>
      </c>
      <c r="D1335" s="31" t="s">
        <v>5033</v>
      </c>
      <c r="E1335" s="31" t="s">
        <v>99</v>
      </c>
      <c r="F1335" s="31" t="s">
        <v>99</v>
      </c>
      <c r="G1335" s="31" t="s">
        <v>1494</v>
      </c>
      <c r="H1335" s="31" t="s">
        <v>1495</v>
      </c>
      <c r="I1335" s="82">
        <v>125.35</v>
      </c>
      <c r="J1335" s="46" t="s">
        <v>5034</v>
      </c>
      <c r="K1335" s="9"/>
      <c r="L1335" s="9"/>
      <c r="M1335" s="28" t="e">
        <f>VLOOKUP(B1335,[2]东乡打卡!$B$3:$B$585,1,FALSE)</f>
        <v>#N/A</v>
      </c>
    </row>
    <row r="1336" ht="20" customHeight="1" spans="1:13">
      <c r="A1336" s="9">
        <v>1334</v>
      </c>
      <c r="B1336" s="9" t="s">
        <v>4805</v>
      </c>
      <c r="C1336" s="31" t="s">
        <v>5035</v>
      </c>
      <c r="D1336" s="31" t="s">
        <v>5036</v>
      </c>
      <c r="E1336" s="31" t="s">
        <v>99</v>
      </c>
      <c r="F1336" s="31" t="s">
        <v>99</v>
      </c>
      <c r="G1336" s="78" t="s">
        <v>1190</v>
      </c>
      <c r="H1336" s="78" t="s">
        <v>2840</v>
      </c>
      <c r="I1336" s="77">
        <v>534.37</v>
      </c>
      <c r="J1336" s="46" t="s">
        <v>5037</v>
      </c>
      <c r="K1336" s="9"/>
      <c r="L1336" s="9"/>
      <c r="M1336" s="28" t="e">
        <f>VLOOKUP(B1336,[2]东乡打卡!$B$3:$B$585,1,FALSE)</f>
        <v>#N/A</v>
      </c>
    </row>
    <row r="1337" ht="20" customHeight="1" spans="1:13">
      <c r="A1337" s="9">
        <v>1335</v>
      </c>
      <c r="B1337" s="9" t="s">
        <v>4805</v>
      </c>
      <c r="C1337" s="78" t="s">
        <v>5038</v>
      </c>
      <c r="D1337" s="78" t="s">
        <v>5039</v>
      </c>
      <c r="E1337" s="78" t="s">
        <v>133</v>
      </c>
      <c r="F1337" s="78" t="s">
        <v>133</v>
      </c>
      <c r="G1337" s="78" t="s">
        <v>2865</v>
      </c>
      <c r="H1337" s="78" t="s">
        <v>2850</v>
      </c>
      <c r="I1337" s="77">
        <v>46.6666666666667</v>
      </c>
      <c r="J1337" s="140" t="s">
        <v>5040</v>
      </c>
      <c r="K1337" s="9"/>
      <c r="L1337" s="9"/>
      <c r="M1337" s="28" t="e">
        <f>VLOOKUP(B1337,[2]东乡打卡!$B$3:$B$585,1,FALSE)</f>
        <v>#N/A</v>
      </c>
    </row>
    <row r="1338" ht="20" customHeight="1" spans="1:13">
      <c r="A1338" s="9">
        <v>1336</v>
      </c>
      <c r="B1338" s="9" t="s">
        <v>4805</v>
      </c>
      <c r="C1338" s="31" t="s">
        <v>5041</v>
      </c>
      <c r="D1338" s="31" t="s">
        <v>5042</v>
      </c>
      <c r="E1338" s="31" t="s">
        <v>99</v>
      </c>
      <c r="F1338" s="31" t="s">
        <v>99</v>
      </c>
      <c r="G1338" s="78" t="s">
        <v>1190</v>
      </c>
      <c r="H1338" s="78" t="s">
        <v>2840</v>
      </c>
      <c r="I1338" s="77">
        <v>527.78</v>
      </c>
      <c r="J1338" s="46" t="s">
        <v>5043</v>
      </c>
      <c r="K1338" s="9"/>
      <c r="L1338" s="9"/>
      <c r="M1338" s="28" t="e">
        <f>VLOOKUP(B1338,[2]东乡打卡!$B$3:$B$585,1,FALSE)</f>
        <v>#N/A</v>
      </c>
    </row>
    <row r="1339" ht="20" customHeight="1" spans="1:13">
      <c r="A1339" s="9">
        <v>1337</v>
      </c>
      <c r="B1339" s="9" t="s">
        <v>4805</v>
      </c>
      <c r="C1339" s="31" t="s">
        <v>5044</v>
      </c>
      <c r="D1339" s="31" t="s">
        <v>5045</v>
      </c>
      <c r="E1339" s="31" t="s">
        <v>99</v>
      </c>
      <c r="F1339" s="31" t="s">
        <v>99</v>
      </c>
      <c r="G1339" s="78" t="s">
        <v>5046</v>
      </c>
      <c r="H1339" s="78" t="s">
        <v>4609</v>
      </c>
      <c r="I1339" s="77">
        <v>549.791666666667</v>
      </c>
      <c r="J1339" s="46" t="s">
        <v>5047</v>
      </c>
      <c r="K1339" s="9"/>
      <c r="L1339" s="9"/>
      <c r="M1339" s="28" t="e">
        <f>VLOOKUP(B1339,[2]东乡打卡!$B$3:$B$585,1,FALSE)</f>
        <v>#N/A</v>
      </c>
    </row>
    <row r="1340" ht="20" customHeight="1" spans="1:13">
      <c r="A1340" s="9">
        <v>1338</v>
      </c>
      <c r="B1340" s="9" t="s">
        <v>4805</v>
      </c>
      <c r="C1340" s="31" t="s">
        <v>5048</v>
      </c>
      <c r="D1340" s="31" t="s">
        <v>5049</v>
      </c>
      <c r="E1340" s="31" t="s">
        <v>99</v>
      </c>
      <c r="F1340" s="31" t="s">
        <v>99</v>
      </c>
      <c r="G1340" s="31" t="s">
        <v>1662</v>
      </c>
      <c r="H1340" s="31" t="s">
        <v>1663</v>
      </c>
      <c r="I1340" s="82">
        <v>316.67</v>
      </c>
      <c r="J1340" s="46" t="s">
        <v>5050</v>
      </c>
      <c r="K1340" s="9"/>
      <c r="L1340" s="9"/>
      <c r="M1340" s="28" t="e">
        <f>VLOOKUP(B1340,[2]东乡打卡!$B$3:$B$585,1,FALSE)</f>
        <v>#N/A</v>
      </c>
    </row>
    <row r="1341" ht="20" customHeight="1" spans="1:13">
      <c r="A1341" s="9">
        <v>1339</v>
      </c>
      <c r="B1341" s="9" t="s">
        <v>4805</v>
      </c>
      <c r="C1341" s="31" t="s">
        <v>5051</v>
      </c>
      <c r="D1341" s="31" t="s">
        <v>5052</v>
      </c>
      <c r="E1341" s="31" t="s">
        <v>187</v>
      </c>
      <c r="F1341" s="31" t="s">
        <v>187</v>
      </c>
      <c r="G1341" s="31" t="s">
        <v>1421</v>
      </c>
      <c r="H1341" s="31" t="s">
        <v>1195</v>
      </c>
      <c r="I1341" s="82">
        <v>162.29</v>
      </c>
      <c r="J1341" s="46" t="s">
        <v>5053</v>
      </c>
      <c r="K1341" s="9"/>
      <c r="L1341" s="9"/>
      <c r="M1341" s="28" t="e">
        <f>VLOOKUP(B1341,[2]东乡打卡!$B$3:$B$585,1,FALSE)</f>
        <v>#N/A</v>
      </c>
    </row>
    <row r="1342" ht="20" customHeight="1" spans="1:13">
      <c r="A1342" s="9">
        <v>1340</v>
      </c>
      <c r="B1342" s="9" t="s">
        <v>4805</v>
      </c>
      <c r="C1342" s="31" t="s">
        <v>5054</v>
      </c>
      <c r="D1342" s="31" t="s">
        <v>5055</v>
      </c>
      <c r="E1342" s="31" t="s">
        <v>99</v>
      </c>
      <c r="F1342" s="31" t="s">
        <v>99</v>
      </c>
      <c r="G1342" s="31" t="s">
        <v>5056</v>
      </c>
      <c r="H1342" s="31" t="s">
        <v>380</v>
      </c>
      <c r="I1342" s="82">
        <v>270.49</v>
      </c>
      <c r="J1342" s="140" t="s">
        <v>5057</v>
      </c>
      <c r="K1342" s="9"/>
      <c r="L1342" s="9"/>
      <c r="M1342" s="28" t="e">
        <f>VLOOKUP(B1342,[2]东乡打卡!$B$3:$B$585,1,FALSE)</f>
        <v>#N/A</v>
      </c>
    </row>
    <row r="1343" ht="20" customHeight="1" spans="1:13">
      <c r="A1343" s="9">
        <v>1341</v>
      </c>
      <c r="B1343" s="9" t="s">
        <v>4805</v>
      </c>
      <c r="C1343" s="31" t="s">
        <v>5058</v>
      </c>
      <c r="D1343" s="31" t="s">
        <v>5059</v>
      </c>
      <c r="E1343" s="31" t="s">
        <v>99</v>
      </c>
      <c r="F1343" s="31" t="s">
        <v>99</v>
      </c>
      <c r="G1343" s="78" t="s">
        <v>781</v>
      </c>
      <c r="H1343" s="78" t="s">
        <v>3715</v>
      </c>
      <c r="I1343" s="77">
        <v>543.472222222222</v>
      </c>
      <c r="J1343" s="46" t="s">
        <v>5060</v>
      </c>
      <c r="K1343" s="9"/>
      <c r="L1343" s="9"/>
      <c r="M1343" s="28" t="e">
        <f>VLOOKUP(B1343,[2]东乡打卡!$B$3:$B$585,1,FALSE)</f>
        <v>#N/A</v>
      </c>
    </row>
    <row r="1344" ht="20" customHeight="1" spans="1:13">
      <c r="A1344" s="9">
        <v>1342</v>
      </c>
      <c r="B1344" s="9" t="s">
        <v>4805</v>
      </c>
      <c r="C1344" s="31" t="s">
        <v>5061</v>
      </c>
      <c r="D1344" s="31" t="s">
        <v>5062</v>
      </c>
      <c r="E1344" s="31" t="s">
        <v>99</v>
      </c>
      <c r="F1344" s="31" t="s">
        <v>99</v>
      </c>
      <c r="G1344" s="31" t="s">
        <v>1338</v>
      </c>
      <c r="H1344" s="31" t="s">
        <v>1185</v>
      </c>
      <c r="I1344" s="83">
        <v>98.96</v>
      </c>
      <c r="J1344" s="140" t="s">
        <v>5063</v>
      </c>
      <c r="K1344" s="9"/>
      <c r="L1344" s="9"/>
      <c r="M1344" s="28" t="e">
        <f>VLOOKUP(B1344,[2]东乡打卡!$B$3:$B$585,1,FALSE)</f>
        <v>#N/A</v>
      </c>
    </row>
    <row r="1345" ht="20" customHeight="1" spans="1:13">
      <c r="A1345" s="9">
        <v>1343</v>
      </c>
      <c r="B1345" s="9" t="s">
        <v>4805</v>
      </c>
      <c r="C1345" s="31" t="s">
        <v>5064</v>
      </c>
      <c r="D1345" s="31" t="s">
        <v>5065</v>
      </c>
      <c r="E1345" s="31" t="s">
        <v>99</v>
      </c>
      <c r="F1345" s="31" t="s">
        <v>99</v>
      </c>
      <c r="G1345" s="78" t="s">
        <v>5066</v>
      </c>
      <c r="H1345" s="78" t="s">
        <v>514</v>
      </c>
      <c r="I1345" s="77">
        <v>524.513888888889</v>
      </c>
      <c r="J1345" s="46" t="s">
        <v>5067</v>
      </c>
      <c r="K1345" s="9"/>
      <c r="L1345" s="9"/>
      <c r="M1345" s="28" t="e">
        <f>VLOOKUP(B1345,[2]东乡打卡!$B$3:$B$585,1,FALSE)</f>
        <v>#N/A</v>
      </c>
    </row>
    <row r="1346" ht="20" customHeight="1" spans="1:13">
      <c r="A1346" s="9">
        <v>1344</v>
      </c>
      <c r="B1346" s="9" t="s">
        <v>4805</v>
      </c>
      <c r="C1346" s="31" t="s">
        <v>1521</v>
      </c>
      <c r="D1346" s="31" t="s">
        <v>5068</v>
      </c>
      <c r="E1346" s="31" t="s">
        <v>99</v>
      </c>
      <c r="F1346" s="31" t="s">
        <v>99</v>
      </c>
      <c r="G1346" s="78" t="s">
        <v>2051</v>
      </c>
      <c r="H1346" s="78" t="s">
        <v>3828</v>
      </c>
      <c r="I1346" s="77">
        <v>524.513888888889</v>
      </c>
      <c r="J1346" s="140" t="s">
        <v>5069</v>
      </c>
      <c r="K1346" s="9"/>
      <c r="L1346" s="9"/>
      <c r="M1346" s="28" t="e">
        <f>VLOOKUP(B1346,[2]东乡打卡!$B$3:$B$585,1,FALSE)</f>
        <v>#N/A</v>
      </c>
    </row>
    <row r="1347" ht="20" customHeight="1" spans="1:13">
      <c r="A1347" s="9">
        <v>1345</v>
      </c>
      <c r="B1347" s="9" t="s">
        <v>4805</v>
      </c>
      <c r="C1347" s="31" t="s">
        <v>5070</v>
      </c>
      <c r="D1347" s="31" t="s">
        <v>5071</v>
      </c>
      <c r="E1347" s="31" t="s">
        <v>99</v>
      </c>
      <c r="F1347" s="31" t="s">
        <v>99</v>
      </c>
      <c r="G1347" s="78" t="s">
        <v>483</v>
      </c>
      <c r="H1347" s="78" t="s">
        <v>3828</v>
      </c>
      <c r="I1347" s="77">
        <v>534.72</v>
      </c>
      <c r="J1347" s="46" t="s">
        <v>5072</v>
      </c>
      <c r="K1347" s="9"/>
      <c r="L1347" s="9"/>
      <c r="M1347" s="28" t="e">
        <f>VLOOKUP(B1347,[2]东乡打卡!$B$3:$B$585,1,FALSE)</f>
        <v>#N/A</v>
      </c>
    </row>
    <row r="1348" ht="20" customHeight="1" spans="1:13">
      <c r="A1348" s="9">
        <v>1346</v>
      </c>
      <c r="B1348" s="9" t="s">
        <v>4805</v>
      </c>
      <c r="C1348" s="31" t="s">
        <v>5073</v>
      </c>
      <c r="D1348" s="31" t="s">
        <v>5074</v>
      </c>
      <c r="E1348" s="31" t="s">
        <v>187</v>
      </c>
      <c r="F1348" s="31" t="s">
        <v>187</v>
      </c>
      <c r="G1348" s="78" t="s">
        <v>3400</v>
      </c>
      <c r="H1348" s="78" t="s">
        <v>2815</v>
      </c>
      <c r="I1348" s="77">
        <v>303.333333333333</v>
      </c>
      <c r="J1348" s="46" t="s">
        <v>5075</v>
      </c>
      <c r="K1348" s="9"/>
      <c r="L1348" s="9"/>
      <c r="M1348" s="28" t="e">
        <f>VLOOKUP(B1348,[2]东乡打卡!$B$3:$B$585,1,FALSE)</f>
        <v>#N/A</v>
      </c>
    </row>
    <row r="1349" ht="20" customHeight="1" spans="1:13">
      <c r="A1349" s="9">
        <v>1347</v>
      </c>
      <c r="B1349" s="9" t="s">
        <v>4805</v>
      </c>
      <c r="C1349" s="31" t="s">
        <v>5076</v>
      </c>
      <c r="D1349" s="31" t="s">
        <v>5077</v>
      </c>
      <c r="E1349" s="31" t="s">
        <v>99</v>
      </c>
      <c r="F1349" s="31" t="s">
        <v>99</v>
      </c>
      <c r="G1349" s="78" t="s">
        <v>751</v>
      </c>
      <c r="H1349" s="78" t="s">
        <v>3828</v>
      </c>
      <c r="I1349" s="77">
        <v>524.513888888889</v>
      </c>
      <c r="J1349" s="140" t="s">
        <v>5078</v>
      </c>
      <c r="K1349" s="9"/>
      <c r="L1349" s="9"/>
      <c r="M1349" s="28" t="e">
        <f>VLOOKUP(B1349,[2]东乡打卡!$B$3:$B$585,1,FALSE)</f>
        <v>#N/A</v>
      </c>
    </row>
    <row r="1350" ht="20" customHeight="1" spans="1:13">
      <c r="A1350" s="9">
        <v>1348</v>
      </c>
      <c r="B1350" s="9" t="s">
        <v>4805</v>
      </c>
      <c r="C1350" s="31" t="s">
        <v>5079</v>
      </c>
      <c r="D1350" s="31" t="s">
        <v>5080</v>
      </c>
      <c r="E1350" s="31" t="s">
        <v>99</v>
      </c>
      <c r="F1350" s="31" t="s">
        <v>99</v>
      </c>
      <c r="G1350" s="78" t="s">
        <v>1405</v>
      </c>
      <c r="H1350" s="78" t="s">
        <v>3828</v>
      </c>
      <c r="I1350" s="77">
        <v>524.513888888889</v>
      </c>
      <c r="J1350" s="46" t="s">
        <v>5081</v>
      </c>
      <c r="K1350" s="9"/>
      <c r="L1350" s="9"/>
      <c r="M1350" s="28" t="e">
        <f>VLOOKUP(B1350,[2]东乡打卡!$B$3:$B$585,1,FALSE)</f>
        <v>#N/A</v>
      </c>
    </row>
    <row r="1351" ht="20" customHeight="1" spans="1:13">
      <c r="A1351" s="9">
        <v>1349</v>
      </c>
      <c r="B1351" s="9" t="s">
        <v>4805</v>
      </c>
      <c r="C1351" s="31" t="s">
        <v>5082</v>
      </c>
      <c r="D1351" s="31" t="s">
        <v>5083</v>
      </c>
      <c r="E1351" s="31" t="s">
        <v>99</v>
      </c>
      <c r="F1351" s="31" t="s">
        <v>99</v>
      </c>
      <c r="G1351" s="78" t="s">
        <v>3286</v>
      </c>
      <c r="H1351" s="78" t="s">
        <v>3667</v>
      </c>
      <c r="I1351" s="77">
        <v>524.513888888889</v>
      </c>
      <c r="J1351" s="46" t="s">
        <v>5084</v>
      </c>
      <c r="K1351" s="9"/>
      <c r="L1351" s="9"/>
      <c r="M1351" s="28" t="e">
        <f>VLOOKUP(B1351,[2]东乡打卡!$B$3:$B$585,1,FALSE)</f>
        <v>#N/A</v>
      </c>
    </row>
    <row r="1352" ht="20" customHeight="1" spans="1:13">
      <c r="A1352" s="9">
        <v>1350</v>
      </c>
      <c r="B1352" s="9" t="s">
        <v>4805</v>
      </c>
      <c r="C1352" s="31" t="s">
        <v>5085</v>
      </c>
      <c r="D1352" s="31" t="s">
        <v>5086</v>
      </c>
      <c r="E1352" s="31" t="s">
        <v>99</v>
      </c>
      <c r="F1352" s="31" t="s">
        <v>99</v>
      </c>
      <c r="G1352" s="78" t="s">
        <v>1082</v>
      </c>
      <c r="H1352" s="78" t="s">
        <v>2835</v>
      </c>
      <c r="I1352" s="77">
        <v>524.513888888889</v>
      </c>
      <c r="J1352" s="46" t="s">
        <v>5087</v>
      </c>
      <c r="K1352" s="9"/>
      <c r="L1352" s="9"/>
      <c r="M1352" s="28" t="e">
        <f>VLOOKUP(B1352,[2]东乡打卡!$B$3:$B$585,1,FALSE)</f>
        <v>#N/A</v>
      </c>
    </row>
    <row r="1353" ht="20" customHeight="1" spans="1:13">
      <c r="A1353" s="9">
        <v>1351</v>
      </c>
      <c r="B1353" s="9" t="s">
        <v>4805</v>
      </c>
      <c r="C1353" s="31" t="s">
        <v>5088</v>
      </c>
      <c r="D1353" s="31" t="s">
        <v>5089</v>
      </c>
      <c r="E1353" s="31" t="s">
        <v>110</v>
      </c>
      <c r="F1353" s="31" t="s">
        <v>110</v>
      </c>
      <c r="G1353" s="80">
        <v>44865</v>
      </c>
      <c r="H1353" s="80">
        <v>45291</v>
      </c>
      <c r="I1353" s="82">
        <v>432.5</v>
      </c>
      <c r="J1353" s="46" t="s">
        <v>5090</v>
      </c>
      <c r="K1353" s="9"/>
      <c r="L1353" s="9"/>
      <c r="M1353" s="28" t="e">
        <f>VLOOKUP(B1353,[2]东乡打卡!$B$3:$B$585,1,FALSE)</f>
        <v>#N/A</v>
      </c>
    </row>
    <row r="1354" ht="20" customHeight="1" spans="1:13">
      <c r="A1354" s="9">
        <v>1352</v>
      </c>
      <c r="B1354" s="9" t="s">
        <v>4805</v>
      </c>
      <c r="C1354" s="31" t="s">
        <v>5091</v>
      </c>
      <c r="D1354" s="31" t="s">
        <v>5092</v>
      </c>
      <c r="E1354" s="31" t="s">
        <v>99</v>
      </c>
      <c r="F1354" s="31" t="s">
        <v>99</v>
      </c>
      <c r="G1354" s="78" t="s">
        <v>1570</v>
      </c>
      <c r="H1354" s="78" t="s">
        <v>4976</v>
      </c>
      <c r="I1354" s="77">
        <v>524.513888888889</v>
      </c>
      <c r="J1354" s="46" t="s">
        <v>5093</v>
      </c>
      <c r="K1354" s="9"/>
      <c r="L1354" s="9"/>
      <c r="M1354" s="28" t="e">
        <f>VLOOKUP(B1354,[2]东乡打卡!$B$3:$B$585,1,FALSE)</f>
        <v>#N/A</v>
      </c>
    </row>
    <row r="1355" ht="20" customHeight="1" spans="1:13">
      <c r="A1355" s="9">
        <v>1353</v>
      </c>
      <c r="B1355" s="9" t="s">
        <v>4805</v>
      </c>
      <c r="C1355" s="31" t="s">
        <v>5094</v>
      </c>
      <c r="D1355" s="31" t="s">
        <v>5095</v>
      </c>
      <c r="E1355" s="31" t="s">
        <v>99</v>
      </c>
      <c r="F1355" s="31" t="s">
        <v>99</v>
      </c>
      <c r="G1355" s="78" t="s">
        <v>1140</v>
      </c>
      <c r="H1355" s="78" t="s">
        <v>2840</v>
      </c>
      <c r="I1355" s="77">
        <v>524.513888888889</v>
      </c>
      <c r="J1355" s="140" t="s">
        <v>5096</v>
      </c>
      <c r="K1355" s="9"/>
      <c r="L1355" s="9"/>
      <c r="M1355" s="28" t="e">
        <f>VLOOKUP(B1355,[2]东乡打卡!$B$3:$B$585,1,FALSE)</f>
        <v>#N/A</v>
      </c>
    </row>
    <row r="1356" ht="20" customHeight="1" spans="1:13">
      <c r="A1356" s="9">
        <v>1354</v>
      </c>
      <c r="B1356" s="9" t="s">
        <v>4805</v>
      </c>
      <c r="C1356" s="31" t="s">
        <v>5097</v>
      </c>
      <c r="D1356" s="31" t="s">
        <v>5098</v>
      </c>
      <c r="E1356" s="31" t="s">
        <v>99</v>
      </c>
      <c r="F1356" s="31" t="s">
        <v>99</v>
      </c>
      <c r="G1356" s="78" t="s">
        <v>1998</v>
      </c>
      <c r="H1356" s="78" t="s">
        <v>3828</v>
      </c>
      <c r="I1356" s="77">
        <v>505.555555555556</v>
      </c>
      <c r="J1356" s="140" t="s">
        <v>5099</v>
      </c>
      <c r="K1356" s="9"/>
      <c r="L1356" s="9"/>
      <c r="M1356" s="28" t="e">
        <f>VLOOKUP(B1356,[2]东乡打卡!$B$3:$B$585,1,FALSE)</f>
        <v>#N/A</v>
      </c>
    </row>
    <row r="1357" ht="20" customHeight="1" spans="1:13">
      <c r="A1357" s="9">
        <v>1355</v>
      </c>
      <c r="B1357" s="9" t="s">
        <v>4805</v>
      </c>
      <c r="C1357" s="31" t="s">
        <v>5100</v>
      </c>
      <c r="D1357" s="31" t="s">
        <v>5101</v>
      </c>
      <c r="E1357" s="31" t="s">
        <v>99</v>
      </c>
      <c r="F1357" s="31" t="s">
        <v>99</v>
      </c>
      <c r="G1357" s="31" t="s">
        <v>3060</v>
      </c>
      <c r="H1357" s="31" t="s">
        <v>786</v>
      </c>
      <c r="I1357" s="82">
        <v>442.01</v>
      </c>
      <c r="J1357" s="127" t="s">
        <v>5102</v>
      </c>
      <c r="K1357" s="9"/>
      <c r="L1357" s="9"/>
      <c r="M1357" s="28" t="e">
        <f>VLOOKUP(B1357,[2]东乡打卡!$B$3:$B$585,1,FALSE)</f>
        <v>#N/A</v>
      </c>
    </row>
    <row r="1358" ht="20" customHeight="1" spans="1:13">
      <c r="A1358" s="9">
        <v>1356</v>
      </c>
      <c r="B1358" s="9" t="s">
        <v>4805</v>
      </c>
      <c r="C1358" s="31" t="s">
        <v>5103</v>
      </c>
      <c r="D1358" s="31" t="s">
        <v>5104</v>
      </c>
      <c r="E1358" s="31" t="s">
        <v>99</v>
      </c>
      <c r="F1358" s="31" t="s">
        <v>99</v>
      </c>
      <c r="G1358" s="78" t="s">
        <v>777</v>
      </c>
      <c r="H1358" s="78" t="s">
        <v>3467</v>
      </c>
      <c r="I1358" s="77">
        <v>543.472222222222</v>
      </c>
      <c r="J1358" s="46" t="s">
        <v>5105</v>
      </c>
      <c r="K1358" s="9"/>
      <c r="L1358" s="9"/>
      <c r="M1358" s="28" t="e">
        <f>VLOOKUP(B1358,[2]东乡打卡!$B$3:$B$585,1,FALSE)</f>
        <v>#N/A</v>
      </c>
    </row>
    <row r="1359" ht="20" customHeight="1" spans="1:13">
      <c r="A1359" s="9">
        <v>1357</v>
      </c>
      <c r="B1359" s="9" t="s">
        <v>4805</v>
      </c>
      <c r="C1359" s="31" t="s">
        <v>3107</v>
      </c>
      <c r="D1359" s="31" t="s">
        <v>5106</v>
      </c>
      <c r="E1359" s="31" t="s">
        <v>110</v>
      </c>
      <c r="F1359" s="31" t="s">
        <v>110</v>
      </c>
      <c r="G1359" s="31" t="s">
        <v>5107</v>
      </c>
      <c r="H1359" s="31" t="s">
        <v>1949</v>
      </c>
      <c r="I1359" s="82">
        <v>493.33</v>
      </c>
      <c r="J1359" s="46" t="s">
        <v>5108</v>
      </c>
      <c r="K1359" s="9"/>
      <c r="L1359" s="9"/>
      <c r="M1359" s="28" t="e">
        <f>VLOOKUP(B1359,[2]东乡打卡!$B$3:$B$585,1,FALSE)</f>
        <v>#N/A</v>
      </c>
    </row>
    <row r="1360" ht="20" customHeight="1" spans="1:13">
      <c r="A1360" s="9">
        <v>1358</v>
      </c>
      <c r="B1360" s="9" t="s">
        <v>4805</v>
      </c>
      <c r="C1360" s="31" t="s">
        <v>5109</v>
      </c>
      <c r="D1360" s="31" t="s">
        <v>5110</v>
      </c>
      <c r="E1360" s="31" t="s">
        <v>99</v>
      </c>
      <c r="F1360" s="31" t="s">
        <v>99</v>
      </c>
      <c r="G1360" s="78" t="s">
        <v>293</v>
      </c>
      <c r="H1360" s="78" t="s">
        <v>3828</v>
      </c>
      <c r="I1360" s="77">
        <v>520.83</v>
      </c>
      <c r="J1360" s="46" t="s">
        <v>5111</v>
      </c>
      <c r="K1360" s="9"/>
      <c r="L1360" s="9"/>
      <c r="M1360" s="28" t="e">
        <f>VLOOKUP(B1360,[2]东乡打卡!$B$3:$B$585,1,FALSE)</f>
        <v>#N/A</v>
      </c>
    </row>
    <row r="1361" ht="20" customHeight="1" spans="1:13">
      <c r="A1361" s="9">
        <v>1359</v>
      </c>
      <c r="B1361" s="9" t="s">
        <v>4805</v>
      </c>
      <c r="C1361" s="31" t="s">
        <v>5112</v>
      </c>
      <c r="D1361" s="31" t="s">
        <v>5113</v>
      </c>
      <c r="E1361" s="31" t="s">
        <v>99</v>
      </c>
      <c r="F1361" s="31" t="s">
        <v>99</v>
      </c>
      <c r="G1361" s="78" t="s">
        <v>1090</v>
      </c>
      <c r="H1361" s="78" t="s">
        <v>1857</v>
      </c>
      <c r="I1361" s="77">
        <v>524.513888888889</v>
      </c>
      <c r="J1361" s="46" t="s">
        <v>5114</v>
      </c>
      <c r="K1361" s="9"/>
      <c r="L1361" s="9"/>
      <c r="M1361" s="28" t="e">
        <f>VLOOKUP(B1361,[2]东乡打卡!$B$3:$B$585,1,FALSE)</f>
        <v>#N/A</v>
      </c>
    </row>
    <row r="1362" ht="20" customHeight="1" spans="1:13">
      <c r="A1362" s="9">
        <v>1360</v>
      </c>
      <c r="B1362" s="9" t="s">
        <v>4805</v>
      </c>
      <c r="C1362" s="31" t="s">
        <v>5115</v>
      </c>
      <c r="D1362" s="31" t="s">
        <v>5116</v>
      </c>
      <c r="E1362" s="31" t="s">
        <v>99</v>
      </c>
      <c r="F1362" s="31" t="s">
        <v>99</v>
      </c>
      <c r="G1362" s="78" t="s">
        <v>2585</v>
      </c>
      <c r="H1362" s="78" t="s">
        <v>3828</v>
      </c>
      <c r="I1362" s="77">
        <v>524.513888888889</v>
      </c>
      <c r="J1362" s="140" t="s">
        <v>5117</v>
      </c>
      <c r="K1362" s="9"/>
      <c r="L1362" s="9"/>
      <c r="M1362" s="28" t="e">
        <f>VLOOKUP(B1362,[2]东乡打卡!$B$3:$B$585,1,FALSE)</f>
        <v>#N/A</v>
      </c>
    </row>
    <row r="1363" ht="20" customHeight="1" spans="1:13">
      <c r="A1363" s="9">
        <v>1361</v>
      </c>
      <c r="B1363" s="9" t="s">
        <v>4805</v>
      </c>
      <c r="C1363" s="31" t="s">
        <v>5118</v>
      </c>
      <c r="D1363" s="31" t="s">
        <v>5119</v>
      </c>
      <c r="E1363" s="31" t="s">
        <v>99</v>
      </c>
      <c r="F1363" s="31" t="s">
        <v>99</v>
      </c>
      <c r="G1363" s="78" t="s">
        <v>123</v>
      </c>
      <c r="H1363" s="78" t="s">
        <v>124</v>
      </c>
      <c r="I1363" s="77">
        <v>600.347222222222</v>
      </c>
      <c r="J1363" s="10" t="s">
        <v>5120</v>
      </c>
      <c r="K1363" s="9"/>
      <c r="L1363" s="9"/>
      <c r="M1363" s="28" t="e">
        <f>VLOOKUP(B1363,[2]东乡打卡!$B$3:$B$585,1,FALSE)</f>
        <v>#N/A</v>
      </c>
    </row>
    <row r="1364" ht="20" customHeight="1" spans="1:13">
      <c r="A1364" s="9">
        <v>1362</v>
      </c>
      <c r="B1364" s="9" t="s">
        <v>4805</v>
      </c>
      <c r="C1364" s="31" t="s">
        <v>235</v>
      </c>
      <c r="D1364" s="31" t="s">
        <v>5121</v>
      </c>
      <c r="E1364" s="31" t="s">
        <v>99</v>
      </c>
      <c r="F1364" s="31" t="s">
        <v>99</v>
      </c>
      <c r="G1364" s="78" t="s">
        <v>5122</v>
      </c>
      <c r="H1364" s="78" t="s">
        <v>5123</v>
      </c>
      <c r="I1364" s="77">
        <v>543.472222222222</v>
      </c>
      <c r="J1364" s="140" t="s">
        <v>5124</v>
      </c>
      <c r="K1364" s="9"/>
      <c r="L1364" s="9"/>
      <c r="M1364" s="28" t="e">
        <f>VLOOKUP(B1364,[2]东乡打卡!$B$3:$B$585,1,FALSE)</f>
        <v>#N/A</v>
      </c>
    </row>
    <row r="1365" ht="20" customHeight="1" spans="1:13">
      <c r="A1365" s="9">
        <v>1363</v>
      </c>
      <c r="B1365" s="9" t="s">
        <v>4805</v>
      </c>
      <c r="C1365" s="31" t="s">
        <v>5125</v>
      </c>
      <c r="D1365" s="31" t="s">
        <v>5126</v>
      </c>
      <c r="E1365" s="31" t="s">
        <v>187</v>
      </c>
      <c r="F1365" s="31" t="s">
        <v>187</v>
      </c>
      <c r="G1365" s="78" t="s">
        <v>2194</v>
      </c>
      <c r="H1365" s="78" t="s">
        <v>2195</v>
      </c>
      <c r="I1365" s="77">
        <v>360.208333333333</v>
      </c>
      <c r="J1365" s="127" t="s">
        <v>5127</v>
      </c>
      <c r="K1365" s="9"/>
      <c r="L1365" s="9"/>
      <c r="M1365" s="28" t="e">
        <f>VLOOKUP(B1365,[2]东乡打卡!$B$3:$B$585,1,FALSE)</f>
        <v>#N/A</v>
      </c>
    </row>
    <row r="1366" ht="20" customHeight="1" spans="1:13">
      <c r="A1366" s="9">
        <v>1364</v>
      </c>
      <c r="B1366" s="9" t="s">
        <v>4805</v>
      </c>
      <c r="C1366" s="31" t="s">
        <v>5128</v>
      </c>
      <c r="D1366" s="31" t="s">
        <v>5129</v>
      </c>
      <c r="E1366" s="82">
        <v>50000</v>
      </c>
      <c r="F1366" s="82">
        <v>50000</v>
      </c>
      <c r="G1366" s="78" t="s">
        <v>137</v>
      </c>
      <c r="H1366" s="78" t="s">
        <v>3828</v>
      </c>
      <c r="I1366" s="77">
        <v>524.513888888889</v>
      </c>
      <c r="J1366" s="140" t="s">
        <v>5130</v>
      </c>
      <c r="K1366" s="9"/>
      <c r="L1366" s="9"/>
      <c r="M1366" s="28" t="e">
        <f>VLOOKUP(B1366,[2]东乡打卡!$B$3:$B$585,1,FALSE)</f>
        <v>#N/A</v>
      </c>
    </row>
    <row r="1367" ht="20" customHeight="1" spans="1:13">
      <c r="A1367" s="9">
        <v>1365</v>
      </c>
      <c r="B1367" s="9" t="s">
        <v>4805</v>
      </c>
      <c r="C1367" s="31" t="s">
        <v>5131</v>
      </c>
      <c r="D1367" s="31" t="s">
        <v>5132</v>
      </c>
      <c r="E1367" s="31" t="s">
        <v>99</v>
      </c>
      <c r="F1367" s="31" t="s">
        <v>99</v>
      </c>
      <c r="G1367" s="78" t="s">
        <v>685</v>
      </c>
      <c r="H1367" s="78" t="s">
        <v>1303</v>
      </c>
      <c r="I1367" s="77">
        <v>483.68</v>
      </c>
      <c r="J1367" s="46" t="s">
        <v>5133</v>
      </c>
      <c r="K1367" s="9"/>
      <c r="L1367" s="9"/>
      <c r="M1367" s="28" t="e">
        <f>VLOOKUP(B1367,[2]东乡打卡!$B$3:$B$585,1,FALSE)</f>
        <v>#N/A</v>
      </c>
    </row>
    <row r="1368" ht="20" customHeight="1" spans="1:13">
      <c r="A1368" s="9">
        <v>1366</v>
      </c>
      <c r="B1368" s="9" t="s">
        <v>4805</v>
      </c>
      <c r="C1368" s="31" t="s">
        <v>5134</v>
      </c>
      <c r="D1368" s="31" t="s">
        <v>5135</v>
      </c>
      <c r="E1368" s="31" t="s">
        <v>99</v>
      </c>
      <c r="F1368" s="31" t="s">
        <v>99</v>
      </c>
      <c r="G1368" s="78" t="s">
        <v>2212</v>
      </c>
      <c r="H1368" s="78" t="s">
        <v>2213</v>
      </c>
      <c r="I1368" s="77">
        <v>600.347222222222</v>
      </c>
      <c r="J1368" s="127" t="s">
        <v>5136</v>
      </c>
      <c r="K1368" s="9"/>
      <c r="L1368" s="9"/>
      <c r="M1368" s="28" t="e">
        <f>VLOOKUP(B1368,[2]东乡打卡!$B$3:$B$585,1,FALSE)</f>
        <v>#N/A</v>
      </c>
    </row>
    <row r="1369" ht="20" customHeight="1" spans="1:13">
      <c r="A1369" s="9">
        <v>1367</v>
      </c>
      <c r="B1369" s="9" t="s">
        <v>4805</v>
      </c>
      <c r="C1369" s="31" t="s">
        <v>5137</v>
      </c>
      <c r="D1369" s="31" t="s">
        <v>5138</v>
      </c>
      <c r="E1369" s="31" t="s">
        <v>99</v>
      </c>
      <c r="F1369" s="31" t="s">
        <v>99</v>
      </c>
      <c r="G1369" s="78" t="s">
        <v>1190</v>
      </c>
      <c r="H1369" s="78" t="s">
        <v>2840</v>
      </c>
      <c r="I1369" s="77">
        <v>494.8</v>
      </c>
      <c r="J1369" s="46" t="s">
        <v>5139</v>
      </c>
      <c r="K1369" s="9"/>
      <c r="L1369" s="9"/>
      <c r="M1369" s="28" t="e">
        <f>VLOOKUP(B1369,[2]东乡打卡!$B$3:$B$585,1,FALSE)</f>
        <v>#N/A</v>
      </c>
    </row>
    <row r="1370" ht="20" customHeight="1" spans="1:13">
      <c r="A1370" s="9">
        <v>1368</v>
      </c>
      <c r="B1370" s="9" t="s">
        <v>4805</v>
      </c>
      <c r="C1370" s="31" t="s">
        <v>2464</v>
      </c>
      <c r="D1370" s="31" t="s">
        <v>5140</v>
      </c>
      <c r="E1370" s="31" t="s">
        <v>99</v>
      </c>
      <c r="F1370" s="31" t="s">
        <v>99</v>
      </c>
      <c r="G1370" s="31" t="s">
        <v>5141</v>
      </c>
      <c r="H1370" s="31" t="s">
        <v>1804</v>
      </c>
      <c r="I1370" s="82">
        <v>204.51</v>
      </c>
      <c r="J1370" s="46" t="s">
        <v>5142</v>
      </c>
      <c r="K1370" s="9"/>
      <c r="L1370" s="9"/>
      <c r="M1370" s="28" t="e">
        <f>VLOOKUP(B1370,[2]东乡打卡!$B$3:$B$585,1,FALSE)</f>
        <v>#N/A</v>
      </c>
    </row>
    <row r="1371" ht="20" customHeight="1" spans="1:13">
      <c r="A1371" s="9">
        <v>1369</v>
      </c>
      <c r="B1371" s="9" t="s">
        <v>4805</v>
      </c>
      <c r="C1371" s="84" t="s">
        <v>5143</v>
      </c>
      <c r="D1371" s="31" t="s">
        <v>5144</v>
      </c>
      <c r="E1371" s="31" t="s">
        <v>99</v>
      </c>
      <c r="F1371" s="31" t="s">
        <v>99</v>
      </c>
      <c r="G1371" s="78" t="s">
        <v>969</v>
      </c>
      <c r="H1371" s="78" t="s">
        <v>1504</v>
      </c>
      <c r="I1371" s="77">
        <v>472.222222222222</v>
      </c>
      <c r="J1371" s="140" t="s">
        <v>5145</v>
      </c>
      <c r="K1371" s="9"/>
      <c r="L1371" s="9"/>
      <c r="M1371" s="28" t="e">
        <f>VLOOKUP(B1371,[2]东乡打卡!$B$3:$B$585,1,FALSE)</f>
        <v>#N/A</v>
      </c>
    </row>
    <row r="1372" ht="20" customHeight="1" spans="1:13">
      <c r="A1372" s="9">
        <v>1370</v>
      </c>
      <c r="B1372" s="10" t="s">
        <v>5146</v>
      </c>
      <c r="C1372" s="48" t="s">
        <v>5147</v>
      </c>
      <c r="D1372" s="48" t="s">
        <v>5148</v>
      </c>
      <c r="E1372" s="49">
        <v>17000</v>
      </c>
      <c r="F1372" s="49">
        <v>17000</v>
      </c>
      <c r="G1372" s="48" t="s">
        <v>5149</v>
      </c>
      <c r="H1372" s="48" t="s">
        <v>5150</v>
      </c>
      <c r="I1372" s="27">
        <v>206.37</v>
      </c>
      <c r="J1372" s="131" t="s">
        <v>5151</v>
      </c>
      <c r="K1372" s="9"/>
      <c r="L1372" s="9"/>
      <c r="M1372" s="28" t="str">
        <f>VLOOKUP(B1372,[2]东乡打卡!$B$3:$B$585,1,FALSE)</f>
        <v>袁家铺支行</v>
      </c>
    </row>
    <row r="1373" ht="20" customHeight="1" spans="1:13">
      <c r="A1373" s="9">
        <v>1371</v>
      </c>
      <c r="B1373" s="10" t="s">
        <v>5146</v>
      </c>
      <c r="C1373" s="48" t="s">
        <v>5152</v>
      </c>
      <c r="D1373" s="48" t="s">
        <v>5153</v>
      </c>
      <c r="E1373" s="49">
        <v>17000</v>
      </c>
      <c r="F1373" s="49">
        <v>17000</v>
      </c>
      <c r="G1373" s="48" t="s">
        <v>5154</v>
      </c>
      <c r="H1373" s="48" t="s">
        <v>5155</v>
      </c>
      <c r="I1373" s="27">
        <v>206.37</v>
      </c>
      <c r="J1373" s="131" t="s">
        <v>5156</v>
      </c>
      <c r="K1373" s="9"/>
      <c r="L1373" s="9"/>
      <c r="M1373" s="28" t="str">
        <f>VLOOKUP(B1373,[2]东乡打卡!$B$3:$B$585,1,FALSE)</f>
        <v>袁家铺支行</v>
      </c>
    </row>
    <row r="1374" ht="20" customHeight="1" spans="1:13">
      <c r="A1374" s="9">
        <v>1372</v>
      </c>
      <c r="B1374" s="10" t="s">
        <v>5146</v>
      </c>
      <c r="C1374" s="48" t="s">
        <v>5157</v>
      </c>
      <c r="D1374" s="48" t="s">
        <v>5158</v>
      </c>
      <c r="E1374" s="49">
        <v>20000</v>
      </c>
      <c r="F1374" s="49">
        <v>20000</v>
      </c>
      <c r="G1374" s="48" t="s">
        <v>5159</v>
      </c>
      <c r="H1374" s="48" t="s">
        <v>5160</v>
      </c>
      <c r="I1374" s="27">
        <v>242.78</v>
      </c>
      <c r="J1374" s="131" t="s">
        <v>5161</v>
      </c>
      <c r="K1374" s="9"/>
      <c r="L1374" s="9"/>
      <c r="M1374" s="28" t="str">
        <f>VLOOKUP(B1374,[2]东乡打卡!$B$3:$B$585,1,FALSE)</f>
        <v>袁家铺支行</v>
      </c>
    </row>
    <row r="1375" ht="20" customHeight="1" spans="1:13">
      <c r="A1375" s="9">
        <v>1373</v>
      </c>
      <c r="B1375" s="10" t="s">
        <v>5146</v>
      </c>
      <c r="C1375" s="48" t="s">
        <v>5162</v>
      </c>
      <c r="D1375" s="48" t="s">
        <v>5163</v>
      </c>
      <c r="E1375" s="49">
        <v>29000</v>
      </c>
      <c r="F1375" s="49">
        <v>29000</v>
      </c>
      <c r="G1375" s="48" t="s">
        <v>5164</v>
      </c>
      <c r="H1375" s="48" t="s">
        <v>4421</v>
      </c>
      <c r="I1375" s="27">
        <v>352.03</v>
      </c>
      <c r="J1375" s="131" t="s">
        <v>5165</v>
      </c>
      <c r="K1375" s="9"/>
      <c r="L1375" s="9"/>
      <c r="M1375" s="28" t="str">
        <f>VLOOKUP(B1375,[2]东乡打卡!$B$3:$B$585,1,FALSE)</f>
        <v>袁家铺支行</v>
      </c>
    </row>
    <row r="1376" ht="20" customHeight="1" spans="1:13">
      <c r="A1376" s="9">
        <v>1374</v>
      </c>
      <c r="B1376" s="10" t="s">
        <v>5146</v>
      </c>
      <c r="C1376" s="26" t="s">
        <v>5166</v>
      </c>
      <c r="D1376" s="26" t="s">
        <v>5167</v>
      </c>
      <c r="E1376" s="30">
        <v>30000</v>
      </c>
      <c r="F1376" s="30">
        <v>30000</v>
      </c>
      <c r="G1376" s="45" t="s">
        <v>5168</v>
      </c>
      <c r="H1376" s="45" t="s">
        <v>5169</v>
      </c>
      <c r="I1376" s="27">
        <v>364.17</v>
      </c>
      <c r="J1376" s="10" t="s">
        <v>5170</v>
      </c>
      <c r="K1376" s="9"/>
      <c r="L1376" s="9"/>
      <c r="M1376" s="28" t="str">
        <f>VLOOKUP(B1376,[2]东乡打卡!$B$3:$B$585,1,FALSE)</f>
        <v>袁家铺支行</v>
      </c>
    </row>
    <row r="1377" ht="20" customHeight="1" spans="1:13">
      <c r="A1377" s="9">
        <v>1375</v>
      </c>
      <c r="B1377" s="10" t="s">
        <v>5146</v>
      </c>
      <c r="C1377" s="11" t="s">
        <v>5171</v>
      </c>
      <c r="D1377" s="11" t="s">
        <v>5172</v>
      </c>
      <c r="E1377" s="12">
        <v>30000</v>
      </c>
      <c r="F1377" s="12">
        <v>30000</v>
      </c>
      <c r="G1377" s="11" t="s">
        <v>5173</v>
      </c>
      <c r="H1377" s="11" t="s">
        <v>5174</v>
      </c>
      <c r="I1377" s="23">
        <v>364.17</v>
      </c>
      <c r="J1377" s="10" t="s">
        <v>5175</v>
      </c>
      <c r="K1377" s="9"/>
      <c r="L1377" s="9"/>
      <c r="M1377" s="28" t="str">
        <f>VLOOKUP(B1377,[2]东乡打卡!$B$3:$B$585,1,FALSE)</f>
        <v>袁家铺支行</v>
      </c>
    </row>
    <row r="1378" ht="20" customHeight="1" spans="1:13">
      <c r="A1378" s="9">
        <v>1376</v>
      </c>
      <c r="B1378" s="10" t="s">
        <v>5146</v>
      </c>
      <c r="C1378" s="11" t="s">
        <v>5176</v>
      </c>
      <c r="D1378" s="11" t="s">
        <v>5177</v>
      </c>
      <c r="E1378" s="12">
        <v>30000</v>
      </c>
      <c r="F1378" s="12">
        <v>30000</v>
      </c>
      <c r="G1378" s="11" t="s">
        <v>5178</v>
      </c>
      <c r="H1378" s="11" t="s">
        <v>5179</v>
      </c>
      <c r="I1378" s="23">
        <v>364.17</v>
      </c>
      <c r="J1378" s="10" t="s">
        <v>5180</v>
      </c>
      <c r="K1378" s="9"/>
      <c r="L1378" s="9"/>
      <c r="M1378" s="28" t="str">
        <f>VLOOKUP(B1378,[2]东乡打卡!$B$3:$B$585,1,FALSE)</f>
        <v>袁家铺支行</v>
      </c>
    </row>
    <row r="1379" ht="20" customHeight="1" spans="1:13">
      <c r="A1379" s="9">
        <v>1377</v>
      </c>
      <c r="B1379" s="10" t="s">
        <v>5146</v>
      </c>
      <c r="C1379" s="11" t="s">
        <v>5181</v>
      </c>
      <c r="D1379" s="11" t="s">
        <v>5182</v>
      </c>
      <c r="E1379" s="12">
        <v>40000</v>
      </c>
      <c r="F1379" s="12">
        <v>40000</v>
      </c>
      <c r="G1379" s="11" t="s">
        <v>5183</v>
      </c>
      <c r="H1379" s="11" t="s">
        <v>5184</v>
      </c>
      <c r="I1379" s="23">
        <v>485.56</v>
      </c>
      <c r="J1379" s="10" t="s">
        <v>5185</v>
      </c>
      <c r="K1379" s="9"/>
      <c r="L1379" s="9"/>
      <c r="M1379" s="28" t="str">
        <f>VLOOKUP(B1379,[2]东乡打卡!$B$3:$B$585,1,FALSE)</f>
        <v>袁家铺支行</v>
      </c>
    </row>
    <row r="1380" ht="20" customHeight="1" spans="1:13">
      <c r="A1380" s="9">
        <v>1378</v>
      </c>
      <c r="B1380" s="10" t="s">
        <v>5146</v>
      </c>
      <c r="C1380" s="11" t="s">
        <v>5186</v>
      </c>
      <c r="D1380" s="11" t="s">
        <v>5187</v>
      </c>
      <c r="E1380" s="12">
        <v>40000</v>
      </c>
      <c r="F1380" s="12">
        <v>40000</v>
      </c>
      <c r="G1380" s="11" t="s">
        <v>5188</v>
      </c>
      <c r="H1380" s="11" t="s">
        <v>5189</v>
      </c>
      <c r="I1380" s="23">
        <v>485.56</v>
      </c>
      <c r="J1380" s="10" t="s">
        <v>5190</v>
      </c>
      <c r="K1380" s="9"/>
      <c r="L1380" s="9"/>
      <c r="M1380" s="28" t="str">
        <f>VLOOKUP(B1380,[2]东乡打卡!$B$3:$B$585,1,FALSE)</f>
        <v>袁家铺支行</v>
      </c>
    </row>
    <row r="1381" ht="20" customHeight="1" spans="1:13">
      <c r="A1381" s="9">
        <v>1379</v>
      </c>
      <c r="B1381" s="10" t="s">
        <v>5146</v>
      </c>
      <c r="C1381" s="11" t="s">
        <v>5191</v>
      </c>
      <c r="D1381" s="11" t="s">
        <v>5192</v>
      </c>
      <c r="E1381" s="12">
        <v>40000</v>
      </c>
      <c r="F1381" s="12">
        <v>40000</v>
      </c>
      <c r="G1381" s="11" t="s">
        <v>5193</v>
      </c>
      <c r="H1381" s="11" t="s">
        <v>5194</v>
      </c>
      <c r="I1381" s="23">
        <v>485.56</v>
      </c>
      <c r="J1381" s="10" t="s">
        <v>5195</v>
      </c>
      <c r="K1381" s="9"/>
      <c r="L1381" s="9"/>
      <c r="M1381" s="28" t="str">
        <f>VLOOKUP(B1381,[2]东乡打卡!$B$3:$B$585,1,FALSE)</f>
        <v>袁家铺支行</v>
      </c>
    </row>
    <row r="1382" ht="20" customHeight="1" spans="1:13">
      <c r="A1382" s="9">
        <v>1380</v>
      </c>
      <c r="B1382" s="10" t="s">
        <v>5146</v>
      </c>
      <c r="C1382" s="11" t="s">
        <v>5196</v>
      </c>
      <c r="D1382" s="11" t="s">
        <v>5197</v>
      </c>
      <c r="E1382" s="12">
        <v>40000</v>
      </c>
      <c r="F1382" s="12">
        <v>40000</v>
      </c>
      <c r="G1382" s="11" t="s">
        <v>5198</v>
      </c>
      <c r="H1382" s="11" t="s">
        <v>4411</v>
      </c>
      <c r="I1382" s="23">
        <v>485.56</v>
      </c>
      <c r="J1382" s="10" t="s">
        <v>5199</v>
      </c>
      <c r="K1382" s="9"/>
      <c r="L1382" s="9"/>
      <c r="M1382" s="28" t="str">
        <f>VLOOKUP(B1382,[2]东乡打卡!$B$3:$B$585,1,FALSE)</f>
        <v>袁家铺支行</v>
      </c>
    </row>
    <row r="1383" ht="20" customHeight="1" spans="1:13">
      <c r="A1383" s="9">
        <v>1381</v>
      </c>
      <c r="B1383" s="10" t="s">
        <v>5146</v>
      </c>
      <c r="C1383" s="11" t="s">
        <v>5200</v>
      </c>
      <c r="D1383" s="11" t="s">
        <v>5201</v>
      </c>
      <c r="E1383" s="12">
        <v>40000</v>
      </c>
      <c r="F1383" s="12">
        <v>40000</v>
      </c>
      <c r="G1383" s="11" t="s">
        <v>5202</v>
      </c>
      <c r="H1383" s="11" t="s">
        <v>5203</v>
      </c>
      <c r="I1383" s="23">
        <v>485.56</v>
      </c>
      <c r="J1383" s="10" t="s">
        <v>5204</v>
      </c>
      <c r="K1383" s="9"/>
      <c r="L1383" s="9"/>
      <c r="M1383" s="28" t="str">
        <f>VLOOKUP(B1383,[2]东乡打卡!$B$3:$B$585,1,FALSE)</f>
        <v>袁家铺支行</v>
      </c>
    </row>
    <row r="1384" ht="20" customHeight="1" spans="1:13">
      <c r="A1384" s="9">
        <v>1382</v>
      </c>
      <c r="B1384" s="10" t="s">
        <v>5146</v>
      </c>
      <c r="C1384" s="11" t="s">
        <v>5205</v>
      </c>
      <c r="D1384" s="11" t="s">
        <v>5206</v>
      </c>
      <c r="E1384" s="12">
        <v>40000</v>
      </c>
      <c r="F1384" s="12">
        <v>40000</v>
      </c>
      <c r="G1384" s="11" t="s">
        <v>5207</v>
      </c>
      <c r="H1384" s="11" t="s">
        <v>5208</v>
      </c>
      <c r="I1384" s="23">
        <v>485.56</v>
      </c>
      <c r="J1384" s="10" t="s">
        <v>5209</v>
      </c>
      <c r="K1384" s="9"/>
      <c r="L1384" s="9"/>
      <c r="M1384" s="28" t="str">
        <f>VLOOKUP(B1384,[2]东乡打卡!$B$3:$B$585,1,FALSE)</f>
        <v>袁家铺支行</v>
      </c>
    </row>
    <row r="1385" ht="20" customHeight="1" spans="1:13">
      <c r="A1385" s="9">
        <v>1383</v>
      </c>
      <c r="B1385" s="10" t="s">
        <v>5146</v>
      </c>
      <c r="C1385" s="11" t="s">
        <v>5210</v>
      </c>
      <c r="D1385" s="11" t="s">
        <v>5211</v>
      </c>
      <c r="E1385" s="12">
        <v>50000</v>
      </c>
      <c r="F1385" s="12">
        <v>50000</v>
      </c>
      <c r="G1385" s="11" t="s">
        <v>5212</v>
      </c>
      <c r="H1385" s="11" t="s">
        <v>5213</v>
      </c>
      <c r="I1385" s="23">
        <v>606.95</v>
      </c>
      <c r="J1385" s="10" t="s">
        <v>5214</v>
      </c>
      <c r="K1385" s="9"/>
      <c r="L1385" s="9"/>
      <c r="M1385" s="28" t="str">
        <f>VLOOKUP(B1385,[2]东乡打卡!$B$3:$B$585,1,FALSE)</f>
        <v>袁家铺支行</v>
      </c>
    </row>
    <row r="1386" ht="20" customHeight="1" spans="1:13">
      <c r="A1386" s="9">
        <v>1384</v>
      </c>
      <c r="B1386" s="10" t="s">
        <v>5146</v>
      </c>
      <c r="C1386" s="11" t="s">
        <v>5215</v>
      </c>
      <c r="D1386" s="11" t="s">
        <v>5216</v>
      </c>
      <c r="E1386" s="12">
        <v>50000</v>
      </c>
      <c r="F1386" s="12">
        <v>50000</v>
      </c>
      <c r="G1386" s="11" t="s">
        <v>5217</v>
      </c>
      <c r="H1386" s="11" t="s">
        <v>5218</v>
      </c>
      <c r="I1386" s="23">
        <v>606.95</v>
      </c>
      <c r="J1386" s="10" t="s">
        <v>5219</v>
      </c>
      <c r="K1386" s="9"/>
      <c r="L1386" s="9"/>
      <c r="M1386" s="28" t="str">
        <f>VLOOKUP(B1386,[2]东乡打卡!$B$3:$B$585,1,FALSE)</f>
        <v>袁家铺支行</v>
      </c>
    </row>
    <row r="1387" ht="20" customHeight="1" spans="1:13">
      <c r="A1387" s="9">
        <v>1385</v>
      </c>
      <c r="B1387" s="10" t="s">
        <v>5146</v>
      </c>
      <c r="C1387" s="11" t="s">
        <v>5220</v>
      </c>
      <c r="D1387" s="11" t="s">
        <v>5221</v>
      </c>
      <c r="E1387" s="12">
        <v>50000</v>
      </c>
      <c r="F1387" s="12">
        <v>50000</v>
      </c>
      <c r="G1387" s="11" t="s">
        <v>5222</v>
      </c>
      <c r="H1387" s="11" t="s">
        <v>5223</v>
      </c>
      <c r="I1387" s="23">
        <v>606.95</v>
      </c>
      <c r="J1387" s="10" t="s">
        <v>5224</v>
      </c>
      <c r="K1387" s="9"/>
      <c r="L1387" s="9"/>
      <c r="M1387" s="28" t="str">
        <f>VLOOKUP(B1387,[2]东乡打卡!$B$3:$B$585,1,FALSE)</f>
        <v>袁家铺支行</v>
      </c>
    </row>
    <row r="1388" ht="20" customHeight="1" spans="1:13">
      <c r="A1388" s="9">
        <v>1386</v>
      </c>
      <c r="B1388" s="10" t="s">
        <v>5146</v>
      </c>
      <c r="C1388" s="11" t="s">
        <v>5225</v>
      </c>
      <c r="D1388" s="11" t="s">
        <v>5226</v>
      </c>
      <c r="E1388" s="12">
        <v>50000</v>
      </c>
      <c r="F1388" s="12">
        <v>50000</v>
      </c>
      <c r="G1388" s="11" t="s">
        <v>5227</v>
      </c>
      <c r="H1388" s="11" t="s">
        <v>5228</v>
      </c>
      <c r="I1388" s="23">
        <v>606.95</v>
      </c>
      <c r="J1388" s="46" t="s">
        <v>5229</v>
      </c>
      <c r="K1388" s="9"/>
      <c r="L1388" s="9"/>
      <c r="M1388" s="28" t="str">
        <f>VLOOKUP(B1388,[2]东乡打卡!$B$3:$B$585,1,FALSE)</f>
        <v>袁家铺支行</v>
      </c>
    </row>
    <row r="1389" ht="20" customHeight="1" spans="1:13">
      <c r="A1389" s="9">
        <v>1387</v>
      </c>
      <c r="B1389" s="10" t="s">
        <v>5146</v>
      </c>
      <c r="C1389" s="11" t="s">
        <v>5230</v>
      </c>
      <c r="D1389" s="11" t="s">
        <v>5231</v>
      </c>
      <c r="E1389" s="12">
        <v>50000</v>
      </c>
      <c r="F1389" s="12">
        <v>50000</v>
      </c>
      <c r="G1389" s="11" t="s">
        <v>5232</v>
      </c>
      <c r="H1389" s="11" t="s">
        <v>5233</v>
      </c>
      <c r="I1389" s="23">
        <v>606.95</v>
      </c>
      <c r="J1389" s="10" t="s">
        <v>5234</v>
      </c>
      <c r="K1389" s="9"/>
      <c r="L1389" s="9"/>
      <c r="M1389" s="28" t="str">
        <f>VLOOKUP(B1389,[2]东乡打卡!$B$3:$B$585,1,FALSE)</f>
        <v>袁家铺支行</v>
      </c>
    </row>
    <row r="1390" ht="20" customHeight="1" spans="1:13">
      <c r="A1390" s="9">
        <v>1388</v>
      </c>
      <c r="B1390" s="10" t="s">
        <v>5146</v>
      </c>
      <c r="C1390" s="11" t="s">
        <v>5235</v>
      </c>
      <c r="D1390" s="11" t="s">
        <v>5236</v>
      </c>
      <c r="E1390" s="12">
        <v>50000</v>
      </c>
      <c r="F1390" s="12">
        <v>50000</v>
      </c>
      <c r="G1390" s="11" t="s">
        <v>5237</v>
      </c>
      <c r="H1390" s="11" t="s">
        <v>5238</v>
      </c>
      <c r="I1390" s="23">
        <v>555.84</v>
      </c>
      <c r="J1390" s="10" t="s">
        <v>5239</v>
      </c>
      <c r="K1390" s="9"/>
      <c r="L1390" s="9"/>
      <c r="M1390" s="28" t="str">
        <f>VLOOKUP(B1390,[2]东乡打卡!$B$3:$B$585,1,FALSE)</f>
        <v>袁家铺支行</v>
      </c>
    </row>
    <row r="1391" ht="20" customHeight="1" spans="1:13">
      <c r="A1391" s="9">
        <v>1389</v>
      </c>
      <c r="B1391" s="10" t="s">
        <v>5146</v>
      </c>
      <c r="C1391" s="26" t="s">
        <v>5240</v>
      </c>
      <c r="D1391" s="26" t="s">
        <v>5241</v>
      </c>
      <c r="E1391" s="30">
        <v>50000</v>
      </c>
      <c r="F1391" s="30">
        <v>50000</v>
      </c>
      <c r="G1391" s="26" t="s">
        <v>5242</v>
      </c>
      <c r="H1391" s="26" t="s">
        <v>5243</v>
      </c>
      <c r="I1391" s="22">
        <v>555.84</v>
      </c>
      <c r="J1391" s="10" t="s">
        <v>5244</v>
      </c>
      <c r="K1391" s="9"/>
      <c r="L1391" s="9"/>
      <c r="M1391" s="28" t="str">
        <f>VLOOKUP(B1391,[2]东乡打卡!$B$3:$B$585,1,FALSE)</f>
        <v>袁家铺支行</v>
      </c>
    </row>
    <row r="1392" ht="20" customHeight="1" spans="1:13">
      <c r="A1392" s="9">
        <v>1390</v>
      </c>
      <c r="B1392" s="10" t="s">
        <v>5146</v>
      </c>
      <c r="C1392" s="11" t="s">
        <v>5245</v>
      </c>
      <c r="D1392" s="11" t="s">
        <v>5246</v>
      </c>
      <c r="E1392" s="12">
        <v>50000</v>
      </c>
      <c r="F1392" s="12">
        <v>50000</v>
      </c>
      <c r="G1392" s="11" t="s">
        <v>5247</v>
      </c>
      <c r="H1392" s="11" t="s">
        <v>5248</v>
      </c>
      <c r="I1392" s="23">
        <v>555.84</v>
      </c>
      <c r="J1392" s="10" t="s">
        <v>5249</v>
      </c>
      <c r="K1392" s="9"/>
      <c r="L1392" s="9"/>
      <c r="M1392" s="28" t="str">
        <f>VLOOKUP(B1392,[2]东乡打卡!$B$3:$B$585,1,FALSE)</f>
        <v>袁家铺支行</v>
      </c>
    </row>
    <row r="1393" ht="20" customHeight="1" spans="1:13">
      <c r="A1393" s="9">
        <v>1391</v>
      </c>
      <c r="B1393" s="10" t="s">
        <v>5146</v>
      </c>
      <c r="C1393" s="26" t="s">
        <v>5250</v>
      </c>
      <c r="D1393" s="26" t="s">
        <v>5251</v>
      </c>
      <c r="E1393" s="30">
        <v>50000</v>
      </c>
      <c r="F1393" s="30">
        <v>50000</v>
      </c>
      <c r="G1393" s="26" t="s">
        <v>4430</v>
      </c>
      <c r="H1393" s="26" t="s">
        <v>5252</v>
      </c>
      <c r="I1393" s="22">
        <v>555.84</v>
      </c>
      <c r="J1393" s="10" t="s">
        <v>5253</v>
      </c>
      <c r="K1393" s="9"/>
      <c r="L1393" s="9"/>
      <c r="M1393" s="28" t="str">
        <f>VLOOKUP(B1393,[2]东乡打卡!$B$3:$B$585,1,FALSE)</f>
        <v>袁家铺支行</v>
      </c>
    </row>
    <row r="1394" ht="20" customHeight="1" spans="1:13">
      <c r="A1394" s="9">
        <v>1392</v>
      </c>
      <c r="B1394" s="10" t="s">
        <v>5146</v>
      </c>
      <c r="C1394" s="11" t="s">
        <v>5254</v>
      </c>
      <c r="D1394" s="11" t="s">
        <v>5255</v>
      </c>
      <c r="E1394" s="12">
        <v>50000</v>
      </c>
      <c r="F1394" s="12">
        <v>50000</v>
      </c>
      <c r="G1394" s="11" t="s">
        <v>5256</v>
      </c>
      <c r="H1394" s="11" t="s">
        <v>5257</v>
      </c>
      <c r="I1394" s="23">
        <v>549.45</v>
      </c>
      <c r="J1394" s="46" t="s">
        <v>5258</v>
      </c>
      <c r="K1394" s="9"/>
      <c r="L1394" s="9"/>
      <c r="M1394" s="28" t="str">
        <f>VLOOKUP(B1394,[2]东乡打卡!$B$3:$B$585,1,FALSE)</f>
        <v>袁家铺支行</v>
      </c>
    </row>
    <row r="1395" ht="20" customHeight="1" spans="1:13">
      <c r="A1395" s="9">
        <v>1393</v>
      </c>
      <c r="B1395" s="10" t="s">
        <v>5146</v>
      </c>
      <c r="C1395" s="11" t="s">
        <v>5259</v>
      </c>
      <c r="D1395" s="11" t="s">
        <v>5260</v>
      </c>
      <c r="E1395" s="12">
        <v>50000</v>
      </c>
      <c r="F1395" s="12">
        <v>50000</v>
      </c>
      <c r="G1395" s="11" t="s">
        <v>5261</v>
      </c>
      <c r="H1395" s="11" t="s">
        <v>5262</v>
      </c>
      <c r="I1395" s="23">
        <v>549.45</v>
      </c>
      <c r="J1395" s="10" t="s">
        <v>5263</v>
      </c>
      <c r="K1395" s="9"/>
      <c r="L1395" s="9"/>
      <c r="M1395" s="28" t="str">
        <f>VLOOKUP(B1395,[2]东乡打卡!$B$3:$B$585,1,FALSE)</f>
        <v>袁家铺支行</v>
      </c>
    </row>
    <row r="1396" ht="20" customHeight="1" spans="1:13">
      <c r="A1396" s="9">
        <v>1394</v>
      </c>
      <c r="B1396" s="10" t="s">
        <v>5146</v>
      </c>
      <c r="C1396" s="11" t="s">
        <v>5264</v>
      </c>
      <c r="D1396" s="11" t="s">
        <v>5265</v>
      </c>
      <c r="E1396" s="12">
        <v>50000</v>
      </c>
      <c r="F1396" s="12">
        <v>50000</v>
      </c>
      <c r="G1396" s="11" t="s">
        <v>5266</v>
      </c>
      <c r="H1396" s="11" t="s">
        <v>5155</v>
      </c>
      <c r="I1396" s="23">
        <v>549.45</v>
      </c>
      <c r="J1396" s="46" t="s">
        <v>5267</v>
      </c>
      <c r="K1396" s="9"/>
      <c r="L1396" s="9"/>
      <c r="M1396" s="28" t="str">
        <f>VLOOKUP(B1396,[2]东乡打卡!$B$3:$B$585,1,FALSE)</f>
        <v>袁家铺支行</v>
      </c>
    </row>
    <row r="1397" ht="20" customHeight="1" spans="1:13">
      <c r="A1397" s="9">
        <v>1395</v>
      </c>
      <c r="B1397" s="10" t="s">
        <v>5146</v>
      </c>
      <c r="C1397" s="11" t="s">
        <v>3601</v>
      </c>
      <c r="D1397" s="11" t="s">
        <v>5268</v>
      </c>
      <c r="E1397" s="12">
        <v>50000</v>
      </c>
      <c r="F1397" s="12">
        <v>50000</v>
      </c>
      <c r="G1397" s="11" t="s">
        <v>4350</v>
      </c>
      <c r="H1397" s="11" t="s">
        <v>4351</v>
      </c>
      <c r="I1397" s="23">
        <v>288.96</v>
      </c>
      <c r="J1397" s="10" t="s">
        <v>5269</v>
      </c>
      <c r="K1397" s="9"/>
      <c r="L1397" s="9"/>
      <c r="M1397" s="28" t="str">
        <f>VLOOKUP(B1397,[2]东乡打卡!$B$3:$B$585,1,FALSE)</f>
        <v>袁家铺支行</v>
      </c>
    </row>
    <row r="1398" ht="20" customHeight="1" spans="1:13">
      <c r="A1398" s="9">
        <v>1396</v>
      </c>
      <c r="B1398" s="10" t="s">
        <v>5146</v>
      </c>
      <c r="C1398" s="11" t="s">
        <v>5270</v>
      </c>
      <c r="D1398" s="11" t="s">
        <v>5271</v>
      </c>
      <c r="E1398" s="12">
        <v>20000</v>
      </c>
      <c r="F1398" s="12">
        <v>20000</v>
      </c>
      <c r="G1398" s="11" t="s">
        <v>5173</v>
      </c>
      <c r="H1398" s="11" t="s">
        <v>5272</v>
      </c>
      <c r="I1398" s="23">
        <v>50.14</v>
      </c>
      <c r="J1398" s="10" t="s">
        <v>5273</v>
      </c>
      <c r="K1398" s="9"/>
      <c r="L1398" s="9"/>
      <c r="M1398" s="28" t="str">
        <f>VLOOKUP(B1398,[2]东乡打卡!$B$3:$B$585,1,FALSE)</f>
        <v>袁家铺支行</v>
      </c>
    </row>
    <row r="1399" ht="20" customHeight="1" spans="1:13">
      <c r="A1399" s="9">
        <v>1397</v>
      </c>
      <c r="B1399" s="10" t="s">
        <v>5146</v>
      </c>
      <c r="C1399" s="11" t="s">
        <v>5274</v>
      </c>
      <c r="D1399" s="11" t="s">
        <v>5275</v>
      </c>
      <c r="E1399" s="12">
        <v>50000</v>
      </c>
      <c r="F1399" s="12">
        <v>50000</v>
      </c>
      <c r="G1399" s="11" t="s">
        <v>5276</v>
      </c>
      <c r="H1399" s="11" t="s">
        <v>5277</v>
      </c>
      <c r="I1399" s="23">
        <v>241.67</v>
      </c>
      <c r="J1399" s="10" t="s">
        <v>5278</v>
      </c>
      <c r="K1399" s="9"/>
      <c r="L1399" s="9"/>
      <c r="M1399" s="28" t="str">
        <f>VLOOKUP(B1399,[2]东乡打卡!$B$3:$B$585,1,FALSE)</f>
        <v>袁家铺支行</v>
      </c>
    </row>
    <row r="1400" ht="20" customHeight="1" spans="1:13">
      <c r="A1400" s="9">
        <v>1398</v>
      </c>
      <c r="B1400" s="50" t="s">
        <v>5279</v>
      </c>
      <c r="C1400" s="17" t="s">
        <v>5280</v>
      </c>
      <c r="D1400" s="17" t="s">
        <v>5281</v>
      </c>
      <c r="E1400" s="17" t="s">
        <v>99</v>
      </c>
      <c r="F1400" s="17" t="s">
        <v>99</v>
      </c>
      <c r="G1400" s="17" t="s">
        <v>1401</v>
      </c>
      <c r="H1400" s="17" t="s">
        <v>1402</v>
      </c>
      <c r="I1400" s="51">
        <v>296.875</v>
      </c>
      <c r="J1400" s="9" t="s">
        <v>5282</v>
      </c>
      <c r="K1400" s="9"/>
      <c r="L1400" s="9"/>
      <c r="M1400" s="28" t="str">
        <f>VLOOKUP(B1400,[2]东乡打卡!$B$3:$B$585,1,FALSE)</f>
        <v>六塘支行</v>
      </c>
    </row>
    <row r="1401" ht="20" customHeight="1" spans="1:13">
      <c r="A1401" s="9">
        <v>1399</v>
      </c>
      <c r="B1401" s="50" t="s">
        <v>5279</v>
      </c>
      <c r="C1401" s="17" t="s">
        <v>5283</v>
      </c>
      <c r="D1401" s="17" t="s">
        <v>5284</v>
      </c>
      <c r="E1401" s="17" t="s">
        <v>99</v>
      </c>
      <c r="F1401" s="17" t="s">
        <v>99</v>
      </c>
      <c r="G1401" s="17" t="s">
        <v>3083</v>
      </c>
      <c r="H1401" s="17" t="s">
        <v>2419</v>
      </c>
      <c r="I1401" s="51">
        <v>543.75</v>
      </c>
      <c r="J1401" s="38" t="s">
        <v>5285</v>
      </c>
      <c r="K1401" s="9"/>
      <c r="L1401" s="9"/>
      <c r="M1401" s="28" t="str">
        <f>VLOOKUP(B1401,[2]东乡打卡!$B$3:$B$585,1,FALSE)</f>
        <v>六塘支行</v>
      </c>
    </row>
    <row r="1402" ht="20" customHeight="1" spans="1:13">
      <c r="A1402" s="9">
        <v>1400</v>
      </c>
      <c r="B1402" s="50" t="s">
        <v>5279</v>
      </c>
      <c r="C1402" s="17" t="s">
        <v>5286</v>
      </c>
      <c r="D1402" s="17" t="s">
        <v>5287</v>
      </c>
      <c r="E1402" s="17" t="s">
        <v>99</v>
      </c>
      <c r="F1402" s="17" t="s">
        <v>99</v>
      </c>
      <c r="G1402" s="17" t="s">
        <v>1003</v>
      </c>
      <c r="H1402" s="17" t="s">
        <v>1523</v>
      </c>
      <c r="I1402" s="51">
        <v>518.75</v>
      </c>
      <c r="J1402" s="144" t="s">
        <v>5288</v>
      </c>
      <c r="K1402" s="9"/>
      <c r="L1402" s="9"/>
      <c r="M1402" s="28" t="str">
        <f>VLOOKUP(B1402,[2]东乡打卡!$B$3:$B$585,1,FALSE)</f>
        <v>六塘支行</v>
      </c>
    </row>
    <row r="1403" ht="20" customHeight="1" spans="1:13">
      <c r="A1403" s="9">
        <v>1401</v>
      </c>
      <c r="B1403" s="50" t="s">
        <v>5279</v>
      </c>
      <c r="C1403" s="17" t="s">
        <v>5289</v>
      </c>
      <c r="D1403" s="17" t="s">
        <v>5290</v>
      </c>
      <c r="E1403" s="17" t="s">
        <v>133</v>
      </c>
      <c r="F1403" s="17" t="s">
        <v>133</v>
      </c>
      <c r="G1403" s="17" t="s">
        <v>2577</v>
      </c>
      <c r="H1403" s="17" t="s">
        <v>1504</v>
      </c>
      <c r="I1403" s="52">
        <v>207.5</v>
      </c>
      <c r="J1403" s="137" t="s">
        <v>5291</v>
      </c>
      <c r="K1403" s="53"/>
      <c r="L1403" s="9"/>
      <c r="M1403" s="28" t="str">
        <f>VLOOKUP(B1403,[2]东乡打卡!$B$3:$B$585,1,FALSE)</f>
        <v>六塘支行</v>
      </c>
    </row>
    <row r="1404" ht="20" customHeight="1" spans="1:13">
      <c r="A1404" s="9">
        <v>1402</v>
      </c>
      <c r="B1404" s="9" t="s">
        <v>5279</v>
      </c>
      <c r="C1404" s="17" t="s">
        <v>5292</v>
      </c>
      <c r="D1404" s="17" t="s">
        <v>5293</v>
      </c>
      <c r="E1404" s="17" t="s">
        <v>99</v>
      </c>
      <c r="F1404" s="17" t="s">
        <v>99</v>
      </c>
      <c r="G1404" s="17" t="s">
        <v>1112</v>
      </c>
      <c r="H1404" s="17" t="s">
        <v>2823</v>
      </c>
      <c r="I1404" s="51">
        <v>518.75</v>
      </c>
      <c r="J1404" s="144" t="s">
        <v>5294</v>
      </c>
      <c r="K1404" s="9"/>
      <c r="L1404" s="9"/>
      <c r="M1404" s="28" t="str">
        <f>VLOOKUP(B1404,[2]东乡打卡!$B$3:$B$585,1,FALSE)</f>
        <v>六塘支行</v>
      </c>
    </row>
    <row r="1405" ht="20" customHeight="1" spans="1:13">
      <c r="A1405" s="9">
        <v>1403</v>
      </c>
      <c r="B1405" s="9" t="s">
        <v>5279</v>
      </c>
      <c r="C1405" s="17" t="s">
        <v>5295</v>
      </c>
      <c r="D1405" s="17" t="s">
        <v>5296</v>
      </c>
      <c r="E1405" s="17" t="s">
        <v>99</v>
      </c>
      <c r="F1405" s="17" t="s">
        <v>99</v>
      </c>
      <c r="G1405" s="17" t="s">
        <v>2199</v>
      </c>
      <c r="H1405" s="17" t="s">
        <v>2200</v>
      </c>
      <c r="I1405" s="51">
        <v>593.75</v>
      </c>
      <c r="J1405" s="140" t="s">
        <v>5297</v>
      </c>
      <c r="K1405" s="9"/>
      <c r="L1405" s="9"/>
      <c r="M1405" s="28" t="str">
        <f>VLOOKUP(B1405,[2]东乡打卡!$B$3:$B$585,1,FALSE)</f>
        <v>六塘支行</v>
      </c>
    </row>
    <row r="1406" ht="20" customHeight="1" spans="1:13">
      <c r="A1406" s="9">
        <v>1404</v>
      </c>
      <c r="B1406" s="50" t="s">
        <v>5279</v>
      </c>
      <c r="C1406" s="17" t="s">
        <v>5298</v>
      </c>
      <c r="D1406" s="17" t="s">
        <v>5299</v>
      </c>
      <c r="E1406" s="17" t="s">
        <v>99</v>
      </c>
      <c r="F1406" s="17" t="s">
        <v>99</v>
      </c>
      <c r="G1406" s="17" t="s">
        <v>1662</v>
      </c>
      <c r="H1406" s="17" t="s">
        <v>1663</v>
      </c>
      <c r="I1406" s="51">
        <v>336.458333333333</v>
      </c>
      <c r="J1406" s="9" t="s">
        <v>5300</v>
      </c>
      <c r="K1406" s="9"/>
      <c r="L1406" s="9"/>
      <c r="M1406" s="28" t="str">
        <f>VLOOKUP(B1406,[2]东乡打卡!$B$3:$B$585,1,FALSE)</f>
        <v>六塘支行</v>
      </c>
    </row>
    <row r="1407" ht="20" customHeight="1" spans="1:13">
      <c r="A1407" s="9">
        <v>1405</v>
      </c>
      <c r="B1407" s="9" t="s">
        <v>5279</v>
      </c>
      <c r="C1407" s="17" t="s">
        <v>5301</v>
      </c>
      <c r="D1407" s="17" t="s">
        <v>5302</v>
      </c>
      <c r="E1407" s="17" t="s">
        <v>99</v>
      </c>
      <c r="F1407" s="17" t="s">
        <v>99</v>
      </c>
      <c r="G1407" s="17" t="s">
        <v>2562</v>
      </c>
      <c r="H1407" s="17" t="s">
        <v>2840</v>
      </c>
      <c r="I1407" s="51">
        <v>500</v>
      </c>
      <c r="J1407" s="144" t="s">
        <v>5303</v>
      </c>
      <c r="K1407" s="9"/>
      <c r="L1407" s="9"/>
      <c r="M1407" s="28" t="str">
        <f>VLOOKUP(B1407,[2]东乡打卡!$B$3:$B$585,1,FALSE)</f>
        <v>六塘支行</v>
      </c>
    </row>
    <row r="1408" ht="20" customHeight="1" spans="1:13">
      <c r="A1408" s="9">
        <v>1406</v>
      </c>
      <c r="B1408" s="9" t="s">
        <v>5279</v>
      </c>
      <c r="C1408" s="17" t="s">
        <v>5304</v>
      </c>
      <c r="D1408" s="17" t="s">
        <v>5305</v>
      </c>
      <c r="E1408" s="17" t="s">
        <v>99</v>
      </c>
      <c r="F1408" s="17" t="s">
        <v>99</v>
      </c>
      <c r="G1408" s="17" t="s">
        <v>477</v>
      </c>
      <c r="H1408" s="17" t="s">
        <v>283</v>
      </c>
      <c r="I1408" s="51">
        <v>543.75</v>
      </c>
      <c r="J1408" s="38" t="s">
        <v>5306</v>
      </c>
      <c r="K1408" s="9"/>
      <c r="L1408" s="9"/>
      <c r="M1408" s="28" t="str">
        <f>VLOOKUP(B1408,[2]东乡打卡!$B$3:$B$585,1,FALSE)</f>
        <v>六塘支行</v>
      </c>
    </row>
    <row r="1409" ht="20" customHeight="1" spans="1:13">
      <c r="A1409" s="9">
        <v>1407</v>
      </c>
      <c r="B1409" s="9" t="s">
        <v>5279</v>
      </c>
      <c r="C1409" s="17" t="s">
        <v>5307</v>
      </c>
      <c r="D1409" s="17" t="s">
        <v>5308</v>
      </c>
      <c r="E1409" s="17" t="s">
        <v>99</v>
      </c>
      <c r="F1409" s="17" t="s">
        <v>99</v>
      </c>
      <c r="G1409" s="17" t="s">
        <v>167</v>
      </c>
      <c r="H1409" s="17" t="s">
        <v>228</v>
      </c>
      <c r="I1409" s="51">
        <v>543.75</v>
      </c>
      <c r="J1409" s="38" t="s">
        <v>5309</v>
      </c>
      <c r="K1409" s="9"/>
      <c r="L1409" s="9"/>
      <c r="M1409" s="28" t="str">
        <f>VLOOKUP(B1409,[2]东乡打卡!$B$3:$B$585,1,FALSE)</f>
        <v>六塘支行</v>
      </c>
    </row>
    <row r="1410" ht="20" customHeight="1" spans="1:13">
      <c r="A1410" s="9">
        <v>1408</v>
      </c>
      <c r="B1410" s="9" t="s">
        <v>5279</v>
      </c>
      <c r="C1410" s="17" t="s">
        <v>5310</v>
      </c>
      <c r="D1410" s="17" t="s">
        <v>5311</v>
      </c>
      <c r="E1410" s="17" t="s">
        <v>99</v>
      </c>
      <c r="F1410" s="17" t="s">
        <v>99</v>
      </c>
      <c r="G1410" s="17" t="s">
        <v>4274</v>
      </c>
      <c r="H1410" s="17" t="s">
        <v>5312</v>
      </c>
      <c r="I1410" s="51">
        <v>543.75</v>
      </c>
      <c r="J1410" s="38" t="s">
        <v>5313</v>
      </c>
      <c r="K1410" s="9"/>
      <c r="L1410" s="9"/>
      <c r="M1410" s="28" t="str">
        <f>VLOOKUP(B1410,[2]东乡打卡!$B$3:$B$585,1,FALSE)</f>
        <v>六塘支行</v>
      </c>
    </row>
    <row r="1411" ht="20" customHeight="1" spans="1:13">
      <c r="A1411" s="9">
        <v>1409</v>
      </c>
      <c r="B1411" s="9" t="s">
        <v>5279</v>
      </c>
      <c r="C1411" s="17" t="s">
        <v>5314</v>
      </c>
      <c r="D1411" s="17" t="s">
        <v>5315</v>
      </c>
      <c r="E1411" s="17" t="s">
        <v>99</v>
      </c>
      <c r="F1411" s="17" t="s">
        <v>99</v>
      </c>
      <c r="G1411" s="17" t="s">
        <v>5316</v>
      </c>
      <c r="H1411" s="17" t="s">
        <v>5317</v>
      </c>
      <c r="I1411" s="51">
        <v>518.75</v>
      </c>
      <c r="J1411" s="144" t="s">
        <v>5318</v>
      </c>
      <c r="K1411" s="9"/>
      <c r="L1411" s="9"/>
      <c r="M1411" s="28" t="str">
        <f>VLOOKUP(B1411,[2]东乡打卡!$B$3:$B$585,1,FALSE)</f>
        <v>六塘支行</v>
      </c>
    </row>
    <row r="1412" ht="20" customHeight="1" spans="1:13">
      <c r="A1412" s="9">
        <v>1410</v>
      </c>
      <c r="B1412" s="9" t="s">
        <v>5279</v>
      </c>
      <c r="C1412" s="17" t="s">
        <v>5319</v>
      </c>
      <c r="D1412" s="17" t="s">
        <v>5320</v>
      </c>
      <c r="E1412" s="17" t="s">
        <v>99</v>
      </c>
      <c r="F1412" s="17" t="s">
        <v>99</v>
      </c>
      <c r="G1412" s="17" t="s">
        <v>1441</v>
      </c>
      <c r="H1412" s="17" t="s">
        <v>3819</v>
      </c>
      <c r="I1412" s="51">
        <v>543.75</v>
      </c>
      <c r="J1412" s="144" t="s">
        <v>5321</v>
      </c>
      <c r="K1412" s="9"/>
      <c r="L1412" s="9"/>
      <c r="M1412" s="28" t="str">
        <f>VLOOKUP(B1412,[2]东乡打卡!$B$3:$B$585,1,FALSE)</f>
        <v>六塘支行</v>
      </c>
    </row>
    <row r="1413" ht="20" customHeight="1" spans="1:13">
      <c r="A1413" s="9">
        <v>1411</v>
      </c>
      <c r="B1413" s="9" t="s">
        <v>5279</v>
      </c>
      <c r="C1413" s="17" t="s">
        <v>5322</v>
      </c>
      <c r="D1413" s="17" t="s">
        <v>5323</v>
      </c>
      <c r="E1413" s="17" t="s">
        <v>99</v>
      </c>
      <c r="F1413" s="17" t="s">
        <v>99</v>
      </c>
      <c r="G1413" s="17" t="s">
        <v>167</v>
      </c>
      <c r="H1413" s="17" t="s">
        <v>168</v>
      </c>
      <c r="I1413" s="51">
        <v>543.75</v>
      </c>
      <c r="J1413" s="38" t="s">
        <v>5324</v>
      </c>
      <c r="K1413" s="9"/>
      <c r="L1413" s="9"/>
      <c r="M1413" s="28" t="str">
        <f>VLOOKUP(B1413,[2]东乡打卡!$B$3:$B$585,1,FALSE)</f>
        <v>六塘支行</v>
      </c>
    </row>
    <row r="1414" ht="20" customHeight="1" spans="1:13">
      <c r="A1414" s="9">
        <v>1412</v>
      </c>
      <c r="B1414" s="9" t="s">
        <v>5279</v>
      </c>
      <c r="C1414" s="17" t="s">
        <v>5325</v>
      </c>
      <c r="D1414" s="17" t="s">
        <v>5326</v>
      </c>
      <c r="E1414" s="17" t="s">
        <v>99</v>
      </c>
      <c r="F1414" s="17" t="s">
        <v>99</v>
      </c>
      <c r="G1414" s="17" t="s">
        <v>1112</v>
      </c>
      <c r="H1414" s="17" t="s">
        <v>2163</v>
      </c>
      <c r="I1414" s="51">
        <v>518.75</v>
      </c>
      <c r="J1414" s="144" t="s">
        <v>5327</v>
      </c>
      <c r="K1414" s="9"/>
      <c r="L1414" s="9"/>
      <c r="M1414" s="28" t="str">
        <f>VLOOKUP(B1414,[2]东乡打卡!$B$3:$B$585,1,FALSE)</f>
        <v>六塘支行</v>
      </c>
    </row>
    <row r="1415" ht="20" customHeight="1" spans="1:13">
      <c r="A1415" s="9">
        <v>1413</v>
      </c>
      <c r="B1415" s="9" t="s">
        <v>5279</v>
      </c>
      <c r="C1415" s="17" t="s">
        <v>5328</v>
      </c>
      <c r="D1415" s="17" t="s">
        <v>5329</v>
      </c>
      <c r="E1415" s="17" t="s">
        <v>99</v>
      </c>
      <c r="F1415" s="17" t="s">
        <v>99</v>
      </c>
      <c r="G1415" s="17" t="s">
        <v>2797</v>
      </c>
      <c r="H1415" s="17" t="s">
        <v>1629</v>
      </c>
      <c r="I1415" s="51">
        <v>500</v>
      </c>
      <c r="J1415" s="144" t="s">
        <v>5330</v>
      </c>
      <c r="K1415" s="9"/>
      <c r="L1415" s="9"/>
      <c r="M1415" s="28" t="str">
        <f>VLOOKUP(B1415,[2]东乡打卡!$B$3:$B$585,1,FALSE)</f>
        <v>六塘支行</v>
      </c>
    </row>
    <row r="1416" ht="20" customHeight="1" spans="1:13">
      <c r="A1416" s="9">
        <v>1414</v>
      </c>
      <c r="B1416" s="9" t="s">
        <v>5279</v>
      </c>
      <c r="C1416" s="17" t="s">
        <v>5331</v>
      </c>
      <c r="D1416" s="17" t="s">
        <v>5332</v>
      </c>
      <c r="E1416" s="17" t="s">
        <v>99</v>
      </c>
      <c r="F1416" s="17" t="s">
        <v>99</v>
      </c>
      <c r="G1416" s="17" t="s">
        <v>208</v>
      </c>
      <c r="H1416" s="17" t="s">
        <v>209</v>
      </c>
      <c r="I1416" s="51">
        <v>593.75</v>
      </c>
      <c r="J1416" s="144" t="s">
        <v>5333</v>
      </c>
      <c r="K1416" s="9"/>
      <c r="L1416" s="9"/>
      <c r="M1416" s="28" t="str">
        <f>VLOOKUP(B1416,[2]东乡打卡!$B$3:$B$585,1,FALSE)</f>
        <v>六塘支行</v>
      </c>
    </row>
    <row r="1417" ht="20" customHeight="1" spans="1:13">
      <c r="A1417" s="9">
        <v>1415</v>
      </c>
      <c r="B1417" s="9" t="s">
        <v>5279</v>
      </c>
      <c r="C1417" s="17" t="s">
        <v>5334</v>
      </c>
      <c r="D1417" s="17" t="s">
        <v>5335</v>
      </c>
      <c r="E1417" s="17" t="s">
        <v>99</v>
      </c>
      <c r="F1417" s="17" t="s">
        <v>99</v>
      </c>
      <c r="G1417" s="17" t="s">
        <v>5336</v>
      </c>
      <c r="H1417" s="17" t="s">
        <v>5337</v>
      </c>
      <c r="I1417" s="51">
        <v>543.75</v>
      </c>
      <c r="J1417" s="144" t="s">
        <v>5338</v>
      </c>
      <c r="K1417" s="9"/>
      <c r="L1417" s="9"/>
      <c r="M1417" s="28" t="str">
        <f>VLOOKUP(B1417,[2]东乡打卡!$B$3:$B$585,1,FALSE)</f>
        <v>六塘支行</v>
      </c>
    </row>
    <row r="1418" ht="20" customHeight="1" spans="1:13">
      <c r="A1418" s="9">
        <v>1416</v>
      </c>
      <c r="B1418" s="9" t="s">
        <v>5279</v>
      </c>
      <c r="C1418" s="17" t="s">
        <v>5339</v>
      </c>
      <c r="D1418" s="17" t="s">
        <v>5340</v>
      </c>
      <c r="E1418" s="17" t="s">
        <v>99</v>
      </c>
      <c r="F1418" s="17" t="s">
        <v>99</v>
      </c>
      <c r="G1418" s="17" t="s">
        <v>5341</v>
      </c>
      <c r="H1418" s="17" t="s">
        <v>5342</v>
      </c>
      <c r="I1418" s="51">
        <v>98.9583333333333</v>
      </c>
      <c r="J1418" s="9" t="s">
        <v>5343</v>
      </c>
      <c r="K1418" s="9"/>
      <c r="L1418" s="9"/>
      <c r="M1418" s="28" t="str">
        <f>VLOOKUP(B1418,[2]东乡打卡!$B$3:$B$585,1,FALSE)</f>
        <v>六塘支行</v>
      </c>
    </row>
    <row r="1419" ht="20" customHeight="1" spans="1:13">
      <c r="A1419" s="9">
        <v>1417</v>
      </c>
      <c r="B1419" s="9" t="s">
        <v>5279</v>
      </c>
      <c r="C1419" s="17" t="s">
        <v>5344</v>
      </c>
      <c r="D1419" s="17" t="s">
        <v>5345</v>
      </c>
      <c r="E1419" s="17" t="s">
        <v>99</v>
      </c>
      <c r="F1419" s="17" t="s">
        <v>99</v>
      </c>
      <c r="G1419" s="17" t="s">
        <v>4481</v>
      </c>
      <c r="H1419" s="17" t="s">
        <v>4482</v>
      </c>
      <c r="I1419" s="51">
        <v>593.75</v>
      </c>
      <c r="J1419" s="144" t="s">
        <v>5346</v>
      </c>
      <c r="K1419" s="9"/>
      <c r="L1419" s="9"/>
      <c r="M1419" s="28" t="str">
        <f>VLOOKUP(B1419,[2]东乡打卡!$B$3:$B$585,1,FALSE)</f>
        <v>六塘支行</v>
      </c>
    </row>
    <row r="1420" ht="20" customHeight="1" spans="1:13">
      <c r="A1420" s="9">
        <v>1418</v>
      </c>
      <c r="B1420" s="9" t="s">
        <v>5279</v>
      </c>
      <c r="C1420" s="17" t="s">
        <v>5347</v>
      </c>
      <c r="D1420" s="17" t="s">
        <v>5348</v>
      </c>
      <c r="E1420" s="17" t="s">
        <v>99</v>
      </c>
      <c r="F1420" s="17" t="s">
        <v>99</v>
      </c>
      <c r="G1420" s="17" t="s">
        <v>621</v>
      </c>
      <c r="H1420" s="17" t="s">
        <v>2734</v>
      </c>
      <c r="I1420" s="51">
        <v>535</v>
      </c>
      <c r="J1420" s="38" t="s">
        <v>5349</v>
      </c>
      <c r="K1420" s="9"/>
      <c r="L1420" s="9"/>
      <c r="M1420" s="28" t="str">
        <f>VLOOKUP(B1420,[2]东乡打卡!$B$3:$B$585,1,FALSE)</f>
        <v>六塘支行</v>
      </c>
    </row>
    <row r="1421" ht="20" customHeight="1" spans="1:13">
      <c r="A1421" s="9">
        <v>1419</v>
      </c>
      <c r="B1421" s="9" t="s">
        <v>5279</v>
      </c>
      <c r="C1421" s="17" t="s">
        <v>5350</v>
      </c>
      <c r="D1421" s="17" t="s">
        <v>5351</v>
      </c>
      <c r="E1421" s="17" t="s">
        <v>99</v>
      </c>
      <c r="F1421" s="17" t="s">
        <v>99</v>
      </c>
      <c r="G1421" s="17" t="s">
        <v>55</v>
      </c>
      <c r="H1421" s="17" t="s">
        <v>1549</v>
      </c>
      <c r="I1421" s="51">
        <v>518.75</v>
      </c>
      <c r="J1421" s="144" t="s">
        <v>5352</v>
      </c>
      <c r="K1421" s="9"/>
      <c r="L1421" s="9"/>
      <c r="M1421" s="28" t="str">
        <f>VLOOKUP(B1421,[2]东乡打卡!$B$3:$B$585,1,FALSE)</f>
        <v>六塘支行</v>
      </c>
    </row>
    <row r="1422" ht="20" customHeight="1" spans="1:13">
      <c r="A1422" s="9">
        <v>1420</v>
      </c>
      <c r="B1422" s="9" t="s">
        <v>5279</v>
      </c>
      <c r="C1422" s="17" t="s">
        <v>5353</v>
      </c>
      <c r="D1422" s="17" t="s">
        <v>5354</v>
      </c>
      <c r="E1422" s="17" t="s">
        <v>99</v>
      </c>
      <c r="F1422" s="17" t="s">
        <v>99</v>
      </c>
      <c r="G1422" s="17" t="s">
        <v>3344</v>
      </c>
      <c r="H1422" s="17" t="s">
        <v>3828</v>
      </c>
      <c r="I1422" s="51">
        <v>518.75</v>
      </c>
      <c r="J1422" s="38" t="s">
        <v>5355</v>
      </c>
      <c r="K1422" s="9"/>
      <c r="L1422" s="9"/>
      <c r="M1422" s="28" t="str">
        <f>VLOOKUP(B1422,[2]东乡打卡!$B$3:$B$585,1,FALSE)</f>
        <v>六塘支行</v>
      </c>
    </row>
    <row r="1423" ht="20" customHeight="1" spans="1:13">
      <c r="A1423" s="9">
        <v>1421</v>
      </c>
      <c r="B1423" s="9" t="s">
        <v>5279</v>
      </c>
      <c r="C1423" s="17" t="s">
        <v>5356</v>
      </c>
      <c r="D1423" s="17" t="s">
        <v>5357</v>
      </c>
      <c r="E1423" s="17" t="s">
        <v>99</v>
      </c>
      <c r="F1423" s="17" t="s">
        <v>99</v>
      </c>
      <c r="G1423" s="17" t="s">
        <v>2090</v>
      </c>
      <c r="H1423" s="17" t="s">
        <v>4976</v>
      </c>
      <c r="I1423" s="51">
        <v>500</v>
      </c>
      <c r="J1423" s="38" t="s">
        <v>5358</v>
      </c>
      <c r="K1423" s="9"/>
      <c r="L1423" s="9"/>
      <c r="M1423" s="28" t="str">
        <f>VLOOKUP(B1423,[2]东乡打卡!$B$3:$B$585,1,FALSE)</f>
        <v>六塘支行</v>
      </c>
    </row>
    <row r="1424" ht="20" customHeight="1" spans="1:13">
      <c r="A1424" s="9">
        <v>1422</v>
      </c>
      <c r="B1424" s="9" t="s">
        <v>5279</v>
      </c>
      <c r="C1424" s="17" t="s">
        <v>5359</v>
      </c>
      <c r="D1424" s="17" t="s">
        <v>5360</v>
      </c>
      <c r="E1424" s="17" t="s">
        <v>99</v>
      </c>
      <c r="F1424" s="17" t="s">
        <v>99</v>
      </c>
      <c r="G1424" s="17" t="s">
        <v>1190</v>
      </c>
      <c r="H1424" s="17" t="s">
        <v>5361</v>
      </c>
      <c r="I1424" s="51">
        <v>676.88</v>
      </c>
      <c r="J1424" s="38" t="s">
        <v>5362</v>
      </c>
      <c r="K1424" s="9"/>
      <c r="L1424" s="9"/>
      <c r="M1424" s="28" t="str">
        <f>VLOOKUP(B1424,[2]东乡打卡!$B$3:$B$585,1,FALSE)</f>
        <v>六塘支行</v>
      </c>
    </row>
    <row r="1425" ht="20" customHeight="1" spans="1:13">
      <c r="A1425" s="9">
        <v>1423</v>
      </c>
      <c r="B1425" s="9" t="s">
        <v>5279</v>
      </c>
      <c r="C1425" s="17" t="s">
        <v>5363</v>
      </c>
      <c r="D1425" s="17" t="s">
        <v>5364</v>
      </c>
      <c r="E1425" s="17" t="s">
        <v>99</v>
      </c>
      <c r="F1425" s="17" t="s">
        <v>99</v>
      </c>
      <c r="G1425" s="17" t="s">
        <v>2733</v>
      </c>
      <c r="H1425" s="17" t="s">
        <v>632</v>
      </c>
      <c r="I1425" s="51">
        <v>543.75</v>
      </c>
      <c r="J1425" s="38" t="s">
        <v>5365</v>
      </c>
      <c r="K1425" s="9"/>
      <c r="L1425" s="9"/>
      <c r="M1425" s="28" t="str">
        <f>VLOOKUP(B1425,[2]东乡打卡!$B$3:$B$585,1,FALSE)</f>
        <v>六塘支行</v>
      </c>
    </row>
    <row r="1426" ht="20" customHeight="1" spans="1:13">
      <c r="A1426" s="9">
        <v>1424</v>
      </c>
      <c r="B1426" s="9" t="s">
        <v>5279</v>
      </c>
      <c r="C1426" s="17" t="s">
        <v>5366</v>
      </c>
      <c r="D1426" s="17" t="s">
        <v>5367</v>
      </c>
      <c r="E1426" s="17" t="s">
        <v>99</v>
      </c>
      <c r="F1426" s="17" t="s">
        <v>99</v>
      </c>
      <c r="G1426" s="17" t="s">
        <v>227</v>
      </c>
      <c r="H1426" s="17" t="s">
        <v>4296</v>
      </c>
      <c r="I1426" s="51">
        <v>462.5</v>
      </c>
      <c r="J1426" s="144" t="s">
        <v>5368</v>
      </c>
      <c r="K1426" s="9"/>
      <c r="L1426" s="9"/>
      <c r="M1426" s="28" t="str">
        <f>VLOOKUP(B1426,[2]东乡打卡!$B$3:$B$585,1,FALSE)</f>
        <v>六塘支行</v>
      </c>
    </row>
    <row r="1427" ht="20" customHeight="1" spans="1:13">
      <c r="A1427" s="9">
        <v>1425</v>
      </c>
      <c r="B1427" s="9" t="s">
        <v>5279</v>
      </c>
      <c r="C1427" s="17" t="s">
        <v>5369</v>
      </c>
      <c r="D1427" s="17" t="s">
        <v>5370</v>
      </c>
      <c r="E1427" s="17" t="s">
        <v>99</v>
      </c>
      <c r="F1427" s="17" t="s">
        <v>99</v>
      </c>
      <c r="G1427" s="17" t="s">
        <v>5371</v>
      </c>
      <c r="H1427" s="17" t="s">
        <v>1321</v>
      </c>
      <c r="I1427" s="51">
        <v>543.75</v>
      </c>
      <c r="J1427" s="38" t="s">
        <v>5372</v>
      </c>
      <c r="K1427" s="9"/>
      <c r="L1427" s="9"/>
      <c r="M1427" s="28" t="str">
        <f>VLOOKUP(B1427,[2]东乡打卡!$B$3:$B$585,1,FALSE)</f>
        <v>六塘支行</v>
      </c>
    </row>
    <row r="1428" ht="20" customHeight="1" spans="1:13">
      <c r="A1428" s="9">
        <v>1426</v>
      </c>
      <c r="B1428" s="9" t="s">
        <v>5279</v>
      </c>
      <c r="C1428" s="17" t="s">
        <v>5373</v>
      </c>
      <c r="D1428" s="17" t="s">
        <v>5374</v>
      </c>
      <c r="E1428" s="17" t="s">
        <v>3100</v>
      </c>
      <c r="F1428" s="17" t="s">
        <v>3100</v>
      </c>
      <c r="G1428" s="17" t="s">
        <v>252</v>
      </c>
      <c r="H1428" s="17" t="s">
        <v>449</v>
      </c>
      <c r="I1428" s="51">
        <v>54.375</v>
      </c>
      <c r="J1428" s="38" t="s">
        <v>5375</v>
      </c>
      <c r="K1428" s="9"/>
      <c r="L1428" s="9"/>
      <c r="M1428" s="28" t="str">
        <f>VLOOKUP(B1428,[2]东乡打卡!$B$3:$B$585,1,FALSE)</f>
        <v>六塘支行</v>
      </c>
    </row>
    <row r="1429" ht="20" customHeight="1" spans="1:13">
      <c r="A1429" s="9">
        <v>1427</v>
      </c>
      <c r="B1429" s="9" t="s">
        <v>5279</v>
      </c>
      <c r="C1429" s="17" t="s">
        <v>5376</v>
      </c>
      <c r="D1429" s="17" t="s">
        <v>5377</v>
      </c>
      <c r="E1429" s="17" t="s">
        <v>99</v>
      </c>
      <c r="F1429" s="17" t="s">
        <v>99</v>
      </c>
      <c r="G1429" s="17" t="s">
        <v>395</v>
      </c>
      <c r="H1429" s="17" t="s">
        <v>396</v>
      </c>
      <c r="I1429" s="51">
        <v>593.75</v>
      </c>
      <c r="J1429" s="38" t="s">
        <v>5378</v>
      </c>
      <c r="K1429" s="9"/>
      <c r="L1429" s="9"/>
      <c r="M1429" s="28" t="str">
        <f>VLOOKUP(B1429,[2]东乡打卡!$B$3:$B$585,1,FALSE)</f>
        <v>六塘支行</v>
      </c>
    </row>
    <row r="1430" ht="20" customHeight="1" spans="1:13">
      <c r="A1430" s="9">
        <v>1428</v>
      </c>
      <c r="B1430" s="9" t="s">
        <v>5279</v>
      </c>
      <c r="C1430" s="17" t="s">
        <v>5379</v>
      </c>
      <c r="D1430" s="17" t="s">
        <v>5380</v>
      </c>
      <c r="E1430" s="17" t="s">
        <v>133</v>
      </c>
      <c r="F1430" s="17" t="s">
        <v>133</v>
      </c>
      <c r="G1430" s="17" t="s">
        <v>1703</v>
      </c>
      <c r="H1430" s="17" t="s">
        <v>253</v>
      </c>
      <c r="I1430" s="51">
        <v>217.5</v>
      </c>
      <c r="J1430" s="144" t="s">
        <v>5381</v>
      </c>
      <c r="K1430" s="9"/>
      <c r="L1430" s="9"/>
      <c r="M1430" s="28" t="str">
        <f>VLOOKUP(B1430,[2]东乡打卡!$B$3:$B$585,1,FALSE)</f>
        <v>六塘支行</v>
      </c>
    </row>
    <row r="1431" ht="20" customHeight="1" spans="1:13">
      <c r="A1431" s="9">
        <v>1429</v>
      </c>
      <c r="B1431" s="9" t="s">
        <v>5279</v>
      </c>
      <c r="C1431" s="17" t="s">
        <v>5382</v>
      </c>
      <c r="D1431" s="17" t="s">
        <v>5383</v>
      </c>
      <c r="E1431" s="17" t="s">
        <v>99</v>
      </c>
      <c r="F1431" s="17" t="s">
        <v>99</v>
      </c>
      <c r="G1431" s="17" t="s">
        <v>5384</v>
      </c>
      <c r="H1431" s="17" t="s">
        <v>622</v>
      </c>
      <c r="I1431" s="51">
        <v>543.75</v>
      </c>
      <c r="J1431" s="144" t="s">
        <v>5385</v>
      </c>
      <c r="K1431" s="9"/>
      <c r="L1431" s="9"/>
      <c r="M1431" s="28" t="str">
        <f>VLOOKUP(B1431,[2]东乡打卡!$B$3:$B$585,1,FALSE)</f>
        <v>六塘支行</v>
      </c>
    </row>
    <row r="1432" ht="20" customHeight="1" spans="1:13">
      <c r="A1432" s="9">
        <v>1430</v>
      </c>
      <c r="B1432" s="9" t="s">
        <v>5279</v>
      </c>
      <c r="C1432" s="17" t="s">
        <v>5386</v>
      </c>
      <c r="D1432" s="17" t="s">
        <v>5387</v>
      </c>
      <c r="E1432" s="17" t="s">
        <v>99</v>
      </c>
      <c r="F1432" s="17" t="s">
        <v>99</v>
      </c>
      <c r="G1432" s="17" t="s">
        <v>354</v>
      </c>
      <c r="H1432" s="17" t="s">
        <v>2779</v>
      </c>
      <c r="I1432" s="51">
        <v>543.75</v>
      </c>
      <c r="J1432" s="144" t="s">
        <v>5388</v>
      </c>
      <c r="K1432" s="9"/>
      <c r="L1432" s="9"/>
      <c r="M1432" s="28" t="str">
        <f>VLOOKUP(B1432,[2]东乡打卡!$B$3:$B$585,1,FALSE)</f>
        <v>六塘支行</v>
      </c>
    </row>
    <row r="1433" ht="20" customHeight="1" spans="1:13">
      <c r="A1433" s="9">
        <v>1431</v>
      </c>
      <c r="B1433" s="9" t="s">
        <v>5279</v>
      </c>
      <c r="C1433" s="17" t="s">
        <v>5389</v>
      </c>
      <c r="D1433" s="17" t="s">
        <v>5390</v>
      </c>
      <c r="E1433" s="17" t="s">
        <v>99</v>
      </c>
      <c r="F1433" s="17" t="s">
        <v>99</v>
      </c>
      <c r="G1433" s="17" t="s">
        <v>1689</v>
      </c>
      <c r="H1433" s="17" t="s">
        <v>2835</v>
      </c>
      <c r="I1433" s="51">
        <v>518.75</v>
      </c>
      <c r="J1433" s="140" t="s">
        <v>5391</v>
      </c>
      <c r="K1433" s="9"/>
      <c r="L1433" s="9"/>
      <c r="M1433" s="28" t="str">
        <f>VLOOKUP(B1433,[2]东乡打卡!$B$3:$B$585,1,FALSE)</f>
        <v>六塘支行</v>
      </c>
    </row>
    <row r="1434" ht="20" customHeight="1" spans="1:13">
      <c r="A1434" s="9">
        <v>1432</v>
      </c>
      <c r="B1434" s="9" t="s">
        <v>5279</v>
      </c>
      <c r="C1434" s="17" t="s">
        <v>5392</v>
      </c>
      <c r="D1434" s="17" t="s">
        <v>5393</v>
      </c>
      <c r="E1434" s="17" t="s">
        <v>99</v>
      </c>
      <c r="F1434" s="17" t="s">
        <v>99</v>
      </c>
      <c r="G1434" s="17" t="s">
        <v>1355</v>
      </c>
      <c r="H1434" s="17" t="s">
        <v>4905</v>
      </c>
      <c r="I1434" s="51">
        <v>518.75</v>
      </c>
      <c r="J1434" s="144" t="s">
        <v>5394</v>
      </c>
      <c r="K1434" s="9"/>
      <c r="L1434" s="9"/>
      <c r="M1434" s="28" t="str">
        <f>VLOOKUP(B1434,[2]东乡打卡!$B$3:$B$585,1,FALSE)</f>
        <v>六塘支行</v>
      </c>
    </row>
    <row r="1435" ht="20" customHeight="1" spans="1:13">
      <c r="A1435" s="9">
        <v>1433</v>
      </c>
      <c r="B1435" s="9" t="s">
        <v>5279</v>
      </c>
      <c r="C1435" s="17" t="s">
        <v>5395</v>
      </c>
      <c r="D1435" s="17" t="s">
        <v>5396</v>
      </c>
      <c r="E1435" s="17" t="s">
        <v>99</v>
      </c>
      <c r="F1435" s="17" t="s">
        <v>99</v>
      </c>
      <c r="G1435" s="17" t="s">
        <v>3272</v>
      </c>
      <c r="H1435" s="17" t="s">
        <v>2828</v>
      </c>
      <c r="I1435" s="51">
        <v>518.75</v>
      </c>
      <c r="J1435" s="38" t="s">
        <v>5397</v>
      </c>
      <c r="K1435" s="9"/>
      <c r="L1435" s="9"/>
      <c r="M1435" s="28" t="str">
        <f>VLOOKUP(B1435,[2]东乡打卡!$B$3:$B$585,1,FALSE)</f>
        <v>六塘支行</v>
      </c>
    </row>
    <row r="1436" ht="20" customHeight="1" spans="1:13">
      <c r="A1436" s="9">
        <v>1434</v>
      </c>
      <c r="B1436" s="9" t="s">
        <v>5279</v>
      </c>
      <c r="C1436" s="17" t="s">
        <v>5398</v>
      </c>
      <c r="D1436" s="17" t="s">
        <v>5399</v>
      </c>
      <c r="E1436" s="17" t="s">
        <v>408</v>
      </c>
      <c r="F1436" s="17" t="s">
        <v>408</v>
      </c>
      <c r="G1436" s="17" t="s">
        <v>5400</v>
      </c>
      <c r="H1436" s="17" t="s">
        <v>478</v>
      </c>
      <c r="I1436" s="51">
        <v>108.75</v>
      </c>
      <c r="J1436" s="38" t="s">
        <v>5401</v>
      </c>
      <c r="K1436" s="9"/>
      <c r="L1436" s="9"/>
      <c r="M1436" s="28" t="str">
        <f>VLOOKUP(B1436,[2]东乡打卡!$B$3:$B$585,1,FALSE)</f>
        <v>六塘支行</v>
      </c>
    </row>
    <row r="1437" ht="20" customHeight="1" spans="1:13">
      <c r="A1437" s="9">
        <v>1435</v>
      </c>
      <c r="B1437" s="9" t="s">
        <v>5279</v>
      </c>
      <c r="C1437" s="17" t="s">
        <v>5402</v>
      </c>
      <c r="D1437" s="17" t="s">
        <v>5403</v>
      </c>
      <c r="E1437" s="17" t="s">
        <v>99</v>
      </c>
      <c r="F1437" s="17" t="s">
        <v>99</v>
      </c>
      <c r="G1437" s="17" t="s">
        <v>2199</v>
      </c>
      <c r="H1437" s="17" t="s">
        <v>2200</v>
      </c>
      <c r="I1437" s="51">
        <v>593.75</v>
      </c>
      <c r="J1437" s="144" t="s">
        <v>5404</v>
      </c>
      <c r="K1437" s="9"/>
      <c r="L1437" s="9"/>
      <c r="M1437" s="28" t="str">
        <f>VLOOKUP(B1437,[2]东乡打卡!$B$3:$B$585,1,FALSE)</f>
        <v>六塘支行</v>
      </c>
    </row>
    <row r="1438" ht="20" customHeight="1" spans="1:13">
      <c r="A1438" s="9">
        <v>1436</v>
      </c>
      <c r="B1438" s="9" t="s">
        <v>5279</v>
      </c>
      <c r="C1438" s="17" t="s">
        <v>5405</v>
      </c>
      <c r="D1438" s="17" t="s">
        <v>5406</v>
      </c>
      <c r="E1438" s="17" t="s">
        <v>482</v>
      </c>
      <c r="F1438" s="17" t="s">
        <v>482</v>
      </c>
      <c r="G1438" s="17" t="s">
        <v>2853</v>
      </c>
      <c r="H1438" s="17" t="s">
        <v>2798</v>
      </c>
      <c r="I1438" s="51">
        <v>489.375</v>
      </c>
      <c r="J1438" s="144" t="s">
        <v>5407</v>
      </c>
      <c r="K1438" s="9"/>
      <c r="L1438" s="9"/>
      <c r="M1438" s="28" t="str">
        <f>VLOOKUP(B1438,[2]东乡打卡!$B$3:$B$585,1,FALSE)</f>
        <v>六塘支行</v>
      </c>
    </row>
    <row r="1439" ht="20" customHeight="1" spans="1:13">
      <c r="A1439" s="9">
        <v>1437</v>
      </c>
      <c r="B1439" s="9" t="s">
        <v>5279</v>
      </c>
      <c r="C1439" s="17" t="s">
        <v>5408</v>
      </c>
      <c r="D1439" s="17" t="s">
        <v>5409</v>
      </c>
      <c r="E1439" s="17" t="s">
        <v>99</v>
      </c>
      <c r="F1439" s="17" t="s">
        <v>99</v>
      </c>
      <c r="G1439" s="17" t="s">
        <v>1012</v>
      </c>
      <c r="H1439" s="17" t="s">
        <v>2798</v>
      </c>
      <c r="I1439" s="51">
        <v>500</v>
      </c>
      <c r="J1439" s="144" t="s">
        <v>5410</v>
      </c>
      <c r="K1439" s="9"/>
      <c r="L1439" s="9"/>
      <c r="M1439" s="28" t="str">
        <f>VLOOKUP(B1439,[2]东乡打卡!$B$3:$B$585,1,FALSE)</f>
        <v>六塘支行</v>
      </c>
    </row>
    <row r="1440" ht="20" customHeight="1" spans="1:13">
      <c r="A1440" s="9">
        <v>1438</v>
      </c>
      <c r="B1440" s="9" t="s">
        <v>5279</v>
      </c>
      <c r="C1440" s="17" t="s">
        <v>5411</v>
      </c>
      <c r="D1440" s="17" t="s">
        <v>5412</v>
      </c>
      <c r="E1440" s="17" t="s">
        <v>99</v>
      </c>
      <c r="F1440" s="17" t="s">
        <v>99</v>
      </c>
      <c r="G1440" s="17" t="s">
        <v>1077</v>
      </c>
      <c r="H1440" s="17" t="s">
        <v>3540</v>
      </c>
      <c r="I1440" s="51">
        <v>518.75</v>
      </c>
      <c r="J1440" s="144" t="s">
        <v>5413</v>
      </c>
      <c r="K1440" s="9"/>
      <c r="L1440" s="9"/>
      <c r="M1440" s="28" t="str">
        <f>VLOOKUP(B1440,[2]东乡打卡!$B$3:$B$585,1,FALSE)</f>
        <v>六塘支行</v>
      </c>
    </row>
    <row r="1441" ht="20" customHeight="1" spans="1:13">
      <c r="A1441" s="9">
        <v>1439</v>
      </c>
      <c r="B1441" s="9" t="s">
        <v>5279</v>
      </c>
      <c r="C1441" s="17" t="s">
        <v>5414</v>
      </c>
      <c r="D1441" s="17" t="s">
        <v>5415</v>
      </c>
      <c r="E1441" s="17" t="s">
        <v>99</v>
      </c>
      <c r="F1441" s="17" t="s">
        <v>99</v>
      </c>
      <c r="G1441" s="17" t="s">
        <v>1759</v>
      </c>
      <c r="H1441" s="17" t="s">
        <v>2854</v>
      </c>
      <c r="I1441" s="51">
        <v>537.5</v>
      </c>
      <c r="J1441" s="38" t="s">
        <v>5416</v>
      </c>
      <c r="K1441" s="9"/>
      <c r="L1441" s="9"/>
      <c r="M1441" s="28" t="str">
        <f>VLOOKUP(B1441,[2]东乡打卡!$B$3:$B$585,1,FALSE)</f>
        <v>六塘支行</v>
      </c>
    </row>
    <row r="1442" ht="20" customHeight="1" spans="1:13">
      <c r="A1442" s="9">
        <v>1440</v>
      </c>
      <c r="B1442" s="9" t="s">
        <v>5279</v>
      </c>
      <c r="C1442" s="17" t="s">
        <v>5417</v>
      </c>
      <c r="D1442" s="17" t="s">
        <v>5418</v>
      </c>
      <c r="E1442" s="17" t="s">
        <v>99</v>
      </c>
      <c r="F1442" s="17" t="s">
        <v>99</v>
      </c>
      <c r="G1442" s="17" t="s">
        <v>1107</v>
      </c>
      <c r="H1442" s="17" t="s">
        <v>2163</v>
      </c>
      <c r="I1442" s="51">
        <v>518.75</v>
      </c>
      <c r="J1442" s="144" t="s">
        <v>5419</v>
      </c>
      <c r="K1442" s="9"/>
      <c r="L1442" s="9"/>
      <c r="M1442" s="28" t="str">
        <f>VLOOKUP(B1442,[2]东乡打卡!$B$3:$B$585,1,FALSE)</f>
        <v>六塘支行</v>
      </c>
    </row>
    <row r="1443" ht="20" customHeight="1" spans="1:13">
      <c r="A1443" s="9">
        <v>1441</v>
      </c>
      <c r="B1443" s="9" t="s">
        <v>5279</v>
      </c>
      <c r="C1443" s="17" t="s">
        <v>5420</v>
      </c>
      <c r="D1443" s="17" t="s">
        <v>5421</v>
      </c>
      <c r="E1443" s="17" t="s">
        <v>99</v>
      </c>
      <c r="F1443" s="17" t="s">
        <v>99</v>
      </c>
      <c r="G1443" s="17" t="s">
        <v>5422</v>
      </c>
      <c r="H1443" s="17" t="s">
        <v>691</v>
      </c>
      <c r="I1443" s="51">
        <v>518.75</v>
      </c>
      <c r="J1443" s="144" t="s">
        <v>5423</v>
      </c>
      <c r="K1443" s="9"/>
      <c r="L1443" s="9"/>
      <c r="M1443" s="28" t="str">
        <f>VLOOKUP(B1443,[2]东乡打卡!$B$3:$B$585,1,FALSE)</f>
        <v>六塘支行</v>
      </c>
    </row>
    <row r="1444" ht="20" customHeight="1" spans="1:13">
      <c r="A1444" s="9">
        <v>1442</v>
      </c>
      <c r="B1444" s="9" t="s">
        <v>5279</v>
      </c>
      <c r="C1444" s="17" t="s">
        <v>5424</v>
      </c>
      <c r="D1444" s="17" t="s">
        <v>5425</v>
      </c>
      <c r="E1444" s="17" t="s">
        <v>99</v>
      </c>
      <c r="F1444" s="17" t="s">
        <v>99</v>
      </c>
      <c r="G1444" s="17" t="s">
        <v>2037</v>
      </c>
      <c r="H1444" s="17" t="s">
        <v>5426</v>
      </c>
      <c r="I1444" s="51">
        <v>537.5</v>
      </c>
      <c r="J1444" s="144" t="s">
        <v>5427</v>
      </c>
      <c r="K1444" s="9"/>
      <c r="L1444" s="9"/>
      <c r="M1444" s="28" t="str">
        <f>VLOOKUP(B1444,[2]东乡打卡!$B$3:$B$585,1,FALSE)</f>
        <v>六塘支行</v>
      </c>
    </row>
    <row r="1445" ht="20" customHeight="1" spans="1:13">
      <c r="A1445" s="9">
        <v>1443</v>
      </c>
      <c r="B1445" s="9" t="s">
        <v>5279</v>
      </c>
      <c r="C1445" s="17" t="s">
        <v>5428</v>
      </c>
      <c r="D1445" s="17" t="s">
        <v>5429</v>
      </c>
      <c r="E1445" s="17" t="s">
        <v>99</v>
      </c>
      <c r="F1445" s="17" t="s">
        <v>99</v>
      </c>
      <c r="G1445" s="17" t="s">
        <v>5430</v>
      </c>
      <c r="H1445" s="17" t="s">
        <v>1523</v>
      </c>
      <c r="I1445" s="51">
        <v>518.75</v>
      </c>
      <c r="J1445" s="144" t="s">
        <v>5431</v>
      </c>
      <c r="K1445" s="9"/>
      <c r="L1445" s="9"/>
      <c r="M1445" s="28" t="str">
        <f>VLOOKUP(B1445,[2]东乡打卡!$B$3:$B$585,1,FALSE)</f>
        <v>六塘支行</v>
      </c>
    </row>
    <row r="1446" ht="20" customHeight="1" spans="1:13">
      <c r="A1446" s="9">
        <v>1444</v>
      </c>
      <c r="B1446" s="9" t="s">
        <v>5279</v>
      </c>
      <c r="C1446" s="17" t="s">
        <v>5432</v>
      </c>
      <c r="D1446" s="17" t="s">
        <v>5433</v>
      </c>
      <c r="E1446" s="17" t="s">
        <v>187</v>
      </c>
      <c r="F1446" s="17" t="s">
        <v>187</v>
      </c>
      <c r="G1446" s="17" t="s">
        <v>117</v>
      </c>
      <c r="H1446" s="17" t="s">
        <v>1013</v>
      </c>
      <c r="I1446" s="51">
        <v>332.46</v>
      </c>
      <c r="J1446" s="38" t="s">
        <v>5434</v>
      </c>
      <c r="K1446" s="9"/>
      <c r="L1446" s="9"/>
      <c r="M1446" s="28" t="str">
        <f>VLOOKUP(B1446,[2]东乡打卡!$B$3:$B$585,1,FALSE)</f>
        <v>六塘支行</v>
      </c>
    </row>
    <row r="1447" ht="20" customHeight="1" spans="1:13">
      <c r="A1447" s="9">
        <v>1445</v>
      </c>
      <c r="B1447" s="9" t="s">
        <v>5279</v>
      </c>
      <c r="C1447" s="17" t="s">
        <v>5435</v>
      </c>
      <c r="D1447" s="17" t="s">
        <v>5436</v>
      </c>
      <c r="E1447" s="17" t="s">
        <v>99</v>
      </c>
      <c r="F1447" s="17" t="s">
        <v>99</v>
      </c>
      <c r="G1447" s="17" t="s">
        <v>4497</v>
      </c>
      <c r="H1447" s="17" t="s">
        <v>168</v>
      </c>
      <c r="I1447" s="51">
        <v>543.75</v>
      </c>
      <c r="J1447" s="144" t="s">
        <v>5437</v>
      </c>
      <c r="K1447" s="9"/>
      <c r="L1447" s="9"/>
      <c r="M1447" s="28" t="str">
        <f>VLOOKUP(B1447,[2]东乡打卡!$B$3:$B$585,1,FALSE)</f>
        <v>六塘支行</v>
      </c>
    </row>
    <row r="1448" ht="20" customHeight="1" spans="1:13">
      <c r="A1448" s="9">
        <v>1446</v>
      </c>
      <c r="B1448" s="9" t="s">
        <v>5279</v>
      </c>
      <c r="C1448" s="17" t="s">
        <v>5438</v>
      </c>
      <c r="D1448" s="17" t="s">
        <v>5439</v>
      </c>
      <c r="E1448" s="17" t="s">
        <v>99</v>
      </c>
      <c r="F1448" s="17" t="s">
        <v>99</v>
      </c>
      <c r="G1448" s="17" t="s">
        <v>1095</v>
      </c>
      <c r="H1448" s="17" t="s">
        <v>994</v>
      </c>
      <c r="I1448" s="51">
        <v>518.75</v>
      </c>
      <c r="J1448" s="144" t="s">
        <v>5440</v>
      </c>
      <c r="K1448" s="9"/>
      <c r="L1448" s="9"/>
      <c r="M1448" s="28" t="str">
        <f>VLOOKUP(B1448,[2]东乡打卡!$B$3:$B$585,1,FALSE)</f>
        <v>六塘支行</v>
      </c>
    </row>
    <row r="1449" ht="20" customHeight="1" spans="1:13">
      <c r="A1449" s="9">
        <v>1447</v>
      </c>
      <c r="B1449" s="9" t="s">
        <v>5279</v>
      </c>
      <c r="C1449" s="17" t="s">
        <v>5441</v>
      </c>
      <c r="D1449" s="17" t="s">
        <v>5442</v>
      </c>
      <c r="E1449" s="17" t="s">
        <v>99</v>
      </c>
      <c r="F1449" s="17" t="s">
        <v>99</v>
      </c>
      <c r="G1449" s="17" t="s">
        <v>1095</v>
      </c>
      <c r="H1449" s="17" t="s">
        <v>3540</v>
      </c>
      <c r="I1449" s="51">
        <v>518.75</v>
      </c>
      <c r="J1449" s="38" t="s">
        <v>5443</v>
      </c>
      <c r="K1449" s="9"/>
      <c r="L1449" s="9"/>
      <c r="M1449" s="28" t="str">
        <f>VLOOKUP(B1449,[2]东乡打卡!$B$3:$B$585,1,FALSE)</f>
        <v>六塘支行</v>
      </c>
    </row>
    <row r="1450" ht="20" customHeight="1" spans="1:13">
      <c r="A1450" s="9">
        <v>1448</v>
      </c>
      <c r="B1450" s="9" t="s">
        <v>5279</v>
      </c>
      <c r="C1450" s="17" t="s">
        <v>5444</v>
      </c>
      <c r="D1450" s="17" t="s">
        <v>5445</v>
      </c>
      <c r="E1450" s="17" t="s">
        <v>99</v>
      </c>
      <c r="F1450" s="17" t="s">
        <v>99</v>
      </c>
      <c r="G1450" s="17" t="s">
        <v>5446</v>
      </c>
      <c r="H1450" s="17" t="s">
        <v>4905</v>
      </c>
      <c r="I1450" s="51">
        <v>518.75</v>
      </c>
      <c r="J1450" s="144" t="s">
        <v>5447</v>
      </c>
      <c r="K1450" s="9"/>
      <c r="L1450" s="9"/>
      <c r="M1450" s="28" t="str">
        <f>VLOOKUP(B1450,[2]东乡打卡!$B$3:$B$585,1,FALSE)</f>
        <v>六塘支行</v>
      </c>
    </row>
    <row r="1451" ht="20" customHeight="1" spans="1:13">
      <c r="A1451" s="9">
        <v>1449</v>
      </c>
      <c r="B1451" s="9" t="s">
        <v>5279</v>
      </c>
      <c r="C1451" s="17" t="s">
        <v>5448</v>
      </c>
      <c r="D1451" s="17" t="s">
        <v>5449</v>
      </c>
      <c r="E1451" s="17" t="s">
        <v>99</v>
      </c>
      <c r="F1451" s="17" t="s">
        <v>99</v>
      </c>
      <c r="G1451" s="17" t="s">
        <v>117</v>
      </c>
      <c r="H1451" s="17" t="s">
        <v>5450</v>
      </c>
      <c r="I1451" s="51">
        <v>441.944444444444</v>
      </c>
      <c r="J1451" s="140" t="s">
        <v>5451</v>
      </c>
      <c r="K1451" s="9"/>
      <c r="L1451" s="9"/>
      <c r="M1451" s="28" t="str">
        <f>VLOOKUP(B1451,[2]东乡打卡!$B$3:$B$585,1,FALSE)</f>
        <v>六塘支行</v>
      </c>
    </row>
    <row r="1452" ht="20" customHeight="1" spans="1:13">
      <c r="A1452" s="9">
        <v>1450</v>
      </c>
      <c r="B1452" s="9" t="s">
        <v>5279</v>
      </c>
      <c r="C1452" s="17" t="s">
        <v>5452</v>
      </c>
      <c r="D1452" s="17" t="s">
        <v>5453</v>
      </c>
      <c r="E1452" s="17" t="s">
        <v>99</v>
      </c>
      <c r="F1452" s="17" t="s">
        <v>99</v>
      </c>
      <c r="G1452" s="17" t="s">
        <v>448</v>
      </c>
      <c r="H1452" s="17" t="s">
        <v>756</v>
      </c>
      <c r="I1452" s="51">
        <v>543.75</v>
      </c>
      <c r="J1452" s="140" t="s">
        <v>5454</v>
      </c>
      <c r="K1452" s="9"/>
      <c r="L1452" s="9"/>
      <c r="M1452" s="28" t="str">
        <f>VLOOKUP(B1452,[2]东乡打卡!$B$3:$B$585,1,FALSE)</f>
        <v>六塘支行</v>
      </c>
    </row>
    <row r="1453" ht="20" customHeight="1" spans="1:13">
      <c r="A1453" s="9">
        <v>1451</v>
      </c>
      <c r="B1453" s="35" t="s">
        <v>5279</v>
      </c>
      <c r="C1453" s="17" t="s">
        <v>5455</v>
      </c>
      <c r="D1453" s="17" t="s">
        <v>5456</v>
      </c>
      <c r="E1453" s="17" t="s">
        <v>110</v>
      </c>
      <c r="F1453" s="17" t="s">
        <v>110</v>
      </c>
      <c r="G1453" s="17" t="s">
        <v>1112</v>
      </c>
      <c r="H1453" s="17" t="s">
        <v>1303</v>
      </c>
      <c r="I1453" s="52">
        <v>415</v>
      </c>
      <c r="J1453" s="132" t="s">
        <v>5457</v>
      </c>
      <c r="K1453" s="56"/>
      <c r="L1453" s="35"/>
      <c r="M1453" s="28" t="str">
        <f>VLOOKUP(B1453,[2]东乡打卡!$B$3:$B$585,1,FALSE)</f>
        <v>六塘支行</v>
      </c>
    </row>
    <row r="1454" ht="20" customHeight="1" spans="1:13">
      <c r="A1454" s="9">
        <v>1452</v>
      </c>
      <c r="B1454" s="9" t="s">
        <v>5279</v>
      </c>
      <c r="C1454" s="17" t="s">
        <v>5458</v>
      </c>
      <c r="D1454" s="17" t="s">
        <v>5459</v>
      </c>
      <c r="E1454" s="17" t="s">
        <v>99</v>
      </c>
      <c r="F1454" s="17" t="s">
        <v>99</v>
      </c>
      <c r="G1454" s="17" t="s">
        <v>974</v>
      </c>
      <c r="H1454" s="17" t="s">
        <v>5460</v>
      </c>
      <c r="I1454" s="51">
        <v>555.28</v>
      </c>
      <c r="J1454" s="9" t="s">
        <v>5461</v>
      </c>
      <c r="K1454" s="9"/>
      <c r="L1454" s="9"/>
      <c r="M1454" s="28" t="str">
        <f>VLOOKUP(B1454,[2]东乡打卡!$B$3:$B$585,1,FALSE)</f>
        <v>六塘支行</v>
      </c>
    </row>
    <row r="1455" ht="20" customHeight="1" spans="1:13">
      <c r="A1455" s="9">
        <v>1453</v>
      </c>
      <c r="B1455" s="35" t="s">
        <v>5279</v>
      </c>
      <c r="C1455" s="17" t="s">
        <v>5462</v>
      </c>
      <c r="D1455" s="17" t="s">
        <v>5463</v>
      </c>
      <c r="E1455" s="17" t="s">
        <v>110</v>
      </c>
      <c r="F1455" s="17" t="s">
        <v>110</v>
      </c>
      <c r="G1455" s="17" t="s">
        <v>282</v>
      </c>
      <c r="H1455" s="17" t="s">
        <v>1704</v>
      </c>
      <c r="I1455" s="24">
        <v>435</v>
      </c>
      <c r="J1455" s="133" t="s">
        <v>5464</v>
      </c>
      <c r="K1455" s="53"/>
      <c r="L1455" s="9"/>
      <c r="M1455" s="28" t="str">
        <f>VLOOKUP(B1455,[2]东乡打卡!$B$3:$B$585,1,FALSE)</f>
        <v>六塘支行</v>
      </c>
    </row>
    <row r="1456" ht="20" customHeight="1" spans="1:13">
      <c r="A1456" s="9">
        <v>1454</v>
      </c>
      <c r="B1456" s="35" t="s">
        <v>5279</v>
      </c>
      <c r="C1456" s="17" t="s">
        <v>5465</v>
      </c>
      <c r="D1456" s="17" t="s">
        <v>5466</v>
      </c>
      <c r="E1456" s="17" t="s">
        <v>99</v>
      </c>
      <c r="F1456" s="17" t="s">
        <v>99</v>
      </c>
      <c r="G1456" s="17" t="s">
        <v>755</v>
      </c>
      <c r="H1456" s="17" t="s">
        <v>1865</v>
      </c>
      <c r="I1456" s="22">
        <v>518.75</v>
      </c>
      <c r="J1456" s="174" t="s">
        <v>5467</v>
      </c>
      <c r="K1456" s="9"/>
      <c r="L1456" s="9"/>
      <c r="M1456" s="28" t="str">
        <f>VLOOKUP(B1456,[2]东乡打卡!$B$3:$B$585,1,FALSE)</f>
        <v>六塘支行</v>
      </c>
    </row>
    <row r="1457" ht="20" customHeight="1" spans="1:13">
      <c r="A1457" s="9">
        <v>1455</v>
      </c>
      <c r="B1457" s="35" t="s">
        <v>5279</v>
      </c>
      <c r="C1457" s="17" t="s">
        <v>5468</v>
      </c>
      <c r="D1457" s="17" t="s">
        <v>5469</v>
      </c>
      <c r="E1457" s="17" t="s">
        <v>133</v>
      </c>
      <c r="F1457" s="17" t="s">
        <v>133</v>
      </c>
      <c r="G1457" s="17" t="s">
        <v>1208</v>
      </c>
      <c r="H1457" s="17" t="s">
        <v>983</v>
      </c>
      <c r="I1457" s="22">
        <v>215</v>
      </c>
      <c r="J1457" s="175" t="s">
        <v>5470</v>
      </c>
      <c r="K1457" s="9"/>
      <c r="L1457" s="9"/>
      <c r="M1457" s="28" t="str">
        <f>VLOOKUP(B1457,[2]东乡打卡!$B$3:$B$585,1,FALSE)</f>
        <v>六塘支行</v>
      </c>
    </row>
    <row r="1458" ht="20" customHeight="1" spans="1:13">
      <c r="A1458" s="9">
        <v>1456</v>
      </c>
      <c r="B1458" s="35" t="s">
        <v>5279</v>
      </c>
      <c r="C1458" s="17" t="s">
        <v>5471</v>
      </c>
      <c r="D1458" s="17" t="s">
        <v>5472</v>
      </c>
      <c r="E1458" s="17" t="s">
        <v>99</v>
      </c>
      <c r="F1458" s="17" t="s">
        <v>99</v>
      </c>
      <c r="G1458" s="17" t="s">
        <v>389</v>
      </c>
      <c r="H1458" s="17" t="s">
        <v>1504</v>
      </c>
      <c r="I1458" s="22">
        <v>518.75</v>
      </c>
      <c r="J1458" s="174" t="s">
        <v>5473</v>
      </c>
      <c r="K1458" s="9"/>
      <c r="L1458" s="9"/>
      <c r="M1458" s="28" t="str">
        <f>VLOOKUP(B1458,[2]东乡打卡!$B$3:$B$585,1,FALSE)</f>
        <v>六塘支行</v>
      </c>
    </row>
    <row r="1459" ht="20" customHeight="1" spans="1:13">
      <c r="A1459" s="9">
        <v>1457</v>
      </c>
      <c r="B1459" s="35" t="s">
        <v>5279</v>
      </c>
      <c r="C1459" s="17" t="s">
        <v>5474</v>
      </c>
      <c r="D1459" s="17" t="s">
        <v>5475</v>
      </c>
      <c r="E1459" s="17" t="s">
        <v>99</v>
      </c>
      <c r="F1459" s="17" t="s">
        <v>99</v>
      </c>
      <c r="G1459" s="17" t="s">
        <v>531</v>
      </c>
      <c r="H1459" s="17" t="s">
        <v>2823</v>
      </c>
      <c r="I1459" s="51">
        <v>518.75</v>
      </c>
      <c r="J1459" s="174" t="s">
        <v>5476</v>
      </c>
      <c r="K1459" s="9"/>
      <c r="L1459" s="9"/>
      <c r="M1459" s="28" t="str">
        <f>VLOOKUP(B1459,[2]东乡打卡!$B$3:$B$585,1,FALSE)</f>
        <v>六塘支行</v>
      </c>
    </row>
    <row r="1460" ht="20" customHeight="1" spans="1:13">
      <c r="A1460" s="9">
        <v>1458</v>
      </c>
      <c r="B1460" s="35" t="s">
        <v>5279</v>
      </c>
      <c r="C1460" s="17" t="s">
        <v>5477</v>
      </c>
      <c r="D1460" s="17" t="s">
        <v>5478</v>
      </c>
      <c r="E1460" s="17" t="s">
        <v>99</v>
      </c>
      <c r="F1460" s="17" t="s">
        <v>99</v>
      </c>
      <c r="G1460" s="17" t="s">
        <v>3950</v>
      </c>
      <c r="H1460" s="17" t="s">
        <v>2850</v>
      </c>
      <c r="I1460" s="51">
        <v>518.75</v>
      </c>
      <c r="J1460" s="174" t="s">
        <v>5479</v>
      </c>
      <c r="K1460" s="9"/>
      <c r="L1460" s="9"/>
      <c r="M1460" s="28" t="str">
        <f>VLOOKUP(B1460,[2]东乡打卡!$B$3:$B$585,1,FALSE)</f>
        <v>六塘支行</v>
      </c>
    </row>
    <row r="1461" ht="20" customHeight="1" spans="1:13">
      <c r="A1461" s="9">
        <v>1459</v>
      </c>
      <c r="B1461" s="35" t="s">
        <v>5279</v>
      </c>
      <c r="C1461" s="17" t="s">
        <v>5480</v>
      </c>
      <c r="D1461" s="17" t="s">
        <v>5481</v>
      </c>
      <c r="E1461" s="17" t="s">
        <v>99</v>
      </c>
      <c r="F1461" s="17" t="s">
        <v>99</v>
      </c>
      <c r="G1461" s="17" t="s">
        <v>55</v>
      </c>
      <c r="H1461" s="17" t="s">
        <v>994</v>
      </c>
      <c r="I1461" s="51">
        <v>518.75</v>
      </c>
      <c r="J1461" s="174" t="s">
        <v>5482</v>
      </c>
      <c r="K1461" s="9"/>
      <c r="L1461" s="9"/>
      <c r="M1461" s="28" t="str">
        <f>VLOOKUP(B1461,[2]东乡打卡!$B$3:$B$585,1,FALSE)</f>
        <v>六塘支行</v>
      </c>
    </row>
    <row r="1462" ht="20" customHeight="1" spans="1:13">
      <c r="A1462" s="9">
        <v>1460</v>
      </c>
      <c r="B1462" s="35" t="s">
        <v>5279</v>
      </c>
      <c r="C1462" s="17" t="s">
        <v>5483</v>
      </c>
      <c r="D1462" s="17" t="s">
        <v>5484</v>
      </c>
      <c r="E1462" s="17" t="s">
        <v>99</v>
      </c>
      <c r="F1462" s="17" t="s">
        <v>99</v>
      </c>
      <c r="G1462" s="17" t="s">
        <v>5485</v>
      </c>
      <c r="H1462" s="17" t="s">
        <v>4905</v>
      </c>
      <c r="I1462" s="51">
        <v>518.75</v>
      </c>
      <c r="J1462" s="176" t="s">
        <v>5486</v>
      </c>
      <c r="K1462" s="35"/>
      <c r="L1462" s="35"/>
      <c r="M1462" s="28" t="str">
        <f>VLOOKUP(B1462,[2]东乡打卡!$B$3:$B$585,1,FALSE)</f>
        <v>六塘支行</v>
      </c>
    </row>
    <row r="1463" ht="20" customHeight="1" spans="1:13">
      <c r="A1463" s="9">
        <v>1461</v>
      </c>
      <c r="B1463" s="35" t="s">
        <v>5279</v>
      </c>
      <c r="C1463" s="42" t="s">
        <v>5487</v>
      </c>
      <c r="D1463" s="42" t="s">
        <v>5488</v>
      </c>
      <c r="E1463" s="42" t="s">
        <v>99</v>
      </c>
      <c r="F1463" s="42" t="s">
        <v>5489</v>
      </c>
      <c r="G1463" s="42" t="s">
        <v>2585</v>
      </c>
      <c r="H1463" s="42" t="s">
        <v>1504</v>
      </c>
      <c r="I1463" s="54">
        <v>518.73869125</v>
      </c>
      <c r="J1463" s="177" t="s">
        <v>5490</v>
      </c>
      <c r="K1463" s="35"/>
      <c r="L1463" s="35"/>
      <c r="M1463" s="28" t="str">
        <f>VLOOKUP(B1463,[2]东乡打卡!$B$3:$B$585,1,FALSE)</f>
        <v>六塘支行</v>
      </c>
    </row>
    <row r="1464" ht="20" customHeight="1" spans="1:13">
      <c r="A1464" s="9">
        <v>1462</v>
      </c>
      <c r="B1464" s="9" t="s">
        <v>5279</v>
      </c>
      <c r="C1464" s="11" t="s">
        <v>5491</v>
      </c>
      <c r="D1464" s="11" t="s">
        <v>5492</v>
      </c>
      <c r="E1464" s="11" t="s">
        <v>99</v>
      </c>
      <c r="F1464" s="11" t="s">
        <v>99</v>
      </c>
      <c r="G1464" s="11" t="s">
        <v>631</v>
      </c>
      <c r="H1464" s="11" t="s">
        <v>2608</v>
      </c>
      <c r="I1464" s="22">
        <v>543.75</v>
      </c>
      <c r="J1464" s="144" t="s">
        <v>5493</v>
      </c>
      <c r="K1464" s="9"/>
      <c r="L1464" s="9"/>
      <c r="M1464" s="28" t="str">
        <f>VLOOKUP(B1464,[2]东乡打卡!$B$3:$B$585,1,FALSE)</f>
        <v>六塘支行</v>
      </c>
    </row>
    <row r="1465" ht="20" customHeight="1" spans="1:13">
      <c r="A1465" s="9">
        <v>1463</v>
      </c>
      <c r="B1465" s="10" t="s">
        <v>5494</v>
      </c>
      <c r="C1465" s="26" t="s">
        <v>5495</v>
      </c>
      <c r="D1465" s="26" t="s">
        <v>5496</v>
      </c>
      <c r="E1465" s="30">
        <v>50000</v>
      </c>
      <c r="F1465" s="30">
        <v>50000</v>
      </c>
      <c r="G1465" s="26">
        <v>20210630</v>
      </c>
      <c r="H1465" s="26">
        <v>20230626</v>
      </c>
      <c r="I1465" s="22">
        <v>560</v>
      </c>
      <c r="J1465" s="10" t="s">
        <v>5497</v>
      </c>
      <c r="K1465" s="9"/>
      <c r="L1465" s="9"/>
      <c r="M1465" s="28" t="str">
        <f>VLOOKUP(B1465,[2]东乡打卡!$B$3:$B$585,1,FALSE)</f>
        <v>洋沙湖</v>
      </c>
    </row>
    <row r="1466" spans="3:9">
      <c r="C1466" s="90" t="s">
        <v>5498</v>
      </c>
      <c r="I1466" s="91">
        <f>SUM(I3:I1465)</f>
        <v>655897.373490561</v>
      </c>
    </row>
  </sheetData>
  <mergeCells count="1">
    <mergeCell ref="A1:I1"/>
  </mergeCells>
  <conditionalFormatting sqref="C473:C604">
    <cfRule type="duplicateValues" dxfId="0" priority="5"/>
  </conditionalFormatting>
  <conditionalFormatting sqref="C671:C701">
    <cfRule type="duplicateValues" dxfId="0" priority="3"/>
  </conditionalFormatting>
  <conditionalFormatting sqref="D473:D582">
    <cfRule type="duplicateValues" dxfId="0" priority="4"/>
  </conditionalFormatting>
  <conditionalFormatting sqref="D671:D701">
    <cfRule type="duplicateValues" dxfId="0" priority="2"/>
  </conditionalFormatting>
  <conditionalFormatting sqref="D1400:D1464">
    <cfRule type="expression" dxfId="1" priority="1">
      <formula>AND(SUMPRODUCT(IFERROR(1*(($D$1400:$D$1464&amp;"x")=(D1400&amp;"x")),0))&gt;1,NOT(ISBLANK(D1400)))</formula>
    </cfRule>
  </conditionalFormatting>
  <pageMargins left="0.700694444444445" right="0.700694444444445" top="0.751388888888889" bottom="0.751388888888889" header="0.297916666666667" footer="0.297916666666667"/>
  <pageSetup paperSize="9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65"/>
  <sheetViews>
    <sheetView tabSelected="1" workbookViewId="0">
      <selection activeCell="E1438" sqref="E1438"/>
    </sheetView>
  </sheetViews>
  <sheetFormatPr defaultColWidth="9" defaultRowHeight="13.5" outlineLevelCol="7"/>
  <cols>
    <col min="1" max="1" width="5.75" customWidth="1"/>
    <col min="2" max="2" width="9.5" customWidth="1"/>
    <col min="3" max="3" width="9.875" customWidth="1"/>
    <col min="4" max="4" width="12.125" customWidth="1"/>
    <col min="5" max="5" width="12" customWidth="1"/>
    <col min="6" max="6" width="12.75" customWidth="1"/>
    <col min="7" max="7" width="12.625" customWidth="1"/>
    <col min="8" max="8" width="12.25" customWidth="1"/>
  </cols>
  <sheetData>
    <row r="1" ht="28" customHeight="1" spans="1:8">
      <c r="A1" s="3" t="s">
        <v>0</v>
      </c>
      <c r="B1" s="3"/>
      <c r="C1" s="4"/>
      <c r="D1" s="5"/>
      <c r="E1" s="3"/>
      <c r="F1" s="3"/>
      <c r="G1" s="3"/>
      <c r="H1" s="5"/>
    </row>
    <row r="2" s="1" customFormat="1" ht="35" customHeight="1" spans="1:8">
      <c r="A2" s="6" t="s">
        <v>2</v>
      </c>
      <c r="B2" s="7" t="s">
        <v>3</v>
      </c>
      <c r="C2" s="7" t="s">
        <v>4</v>
      </c>
      <c r="D2" s="8" t="s">
        <v>6</v>
      </c>
      <c r="E2" s="6" t="s">
        <v>7</v>
      </c>
      <c r="F2" s="6" t="s">
        <v>8</v>
      </c>
      <c r="G2" s="6" t="s">
        <v>9</v>
      </c>
      <c r="H2" s="8" t="s">
        <v>10</v>
      </c>
    </row>
    <row r="3" spans="1:8">
      <c r="A3" s="9">
        <v>1</v>
      </c>
      <c r="B3" s="10" t="s">
        <v>14</v>
      </c>
      <c r="C3" s="11" t="s">
        <v>15</v>
      </c>
      <c r="D3" s="12">
        <v>30000</v>
      </c>
      <c r="E3" s="12">
        <v>30000</v>
      </c>
      <c r="F3" s="13">
        <v>44445</v>
      </c>
      <c r="G3" s="13">
        <v>45176</v>
      </c>
      <c r="H3" s="12">
        <v>330.33</v>
      </c>
    </row>
    <row r="4" spans="1:8">
      <c r="A4" s="9">
        <v>2</v>
      </c>
      <c r="B4" s="10" t="s">
        <v>14</v>
      </c>
      <c r="C4" s="11" t="s">
        <v>18</v>
      </c>
      <c r="D4" s="12">
        <v>50000</v>
      </c>
      <c r="E4" s="12">
        <v>50000</v>
      </c>
      <c r="F4" s="13" t="s">
        <v>20</v>
      </c>
      <c r="G4" s="13" t="s">
        <v>21</v>
      </c>
      <c r="H4" s="12">
        <v>550.55</v>
      </c>
    </row>
    <row r="5" spans="1:8">
      <c r="A5" s="9">
        <v>3</v>
      </c>
      <c r="B5" s="10" t="s">
        <v>14</v>
      </c>
      <c r="C5" s="11" t="s">
        <v>23</v>
      </c>
      <c r="D5" s="12">
        <v>50000</v>
      </c>
      <c r="E5" s="12">
        <v>50000</v>
      </c>
      <c r="F5" s="13">
        <v>44774</v>
      </c>
      <c r="G5" s="13">
        <v>45139</v>
      </c>
      <c r="H5" s="12">
        <v>550.55</v>
      </c>
    </row>
    <row r="6" spans="1:8">
      <c r="A6" s="9">
        <v>4</v>
      </c>
      <c r="B6" s="10" t="s">
        <v>14</v>
      </c>
      <c r="C6" s="11" t="s">
        <v>26</v>
      </c>
      <c r="D6" s="12">
        <v>50000</v>
      </c>
      <c r="E6" s="12">
        <v>50000</v>
      </c>
      <c r="F6" s="11" t="s">
        <v>28</v>
      </c>
      <c r="G6" s="13">
        <v>44858</v>
      </c>
      <c r="H6" s="12">
        <v>176.55</v>
      </c>
    </row>
    <row r="7" spans="1:8">
      <c r="A7" s="9">
        <v>5</v>
      </c>
      <c r="B7" s="10" t="s">
        <v>14</v>
      </c>
      <c r="C7" s="11" t="s">
        <v>30</v>
      </c>
      <c r="D7" s="12">
        <v>50000</v>
      </c>
      <c r="E7" s="12">
        <v>50000</v>
      </c>
      <c r="F7" s="14">
        <v>44524</v>
      </c>
      <c r="G7" s="14">
        <v>44888</v>
      </c>
      <c r="H7" s="12">
        <v>337.05</v>
      </c>
    </row>
    <row r="8" spans="1:8">
      <c r="A8" s="9">
        <v>6</v>
      </c>
      <c r="B8" s="9" t="s">
        <v>14</v>
      </c>
      <c r="C8" s="10" t="s">
        <v>33</v>
      </c>
      <c r="D8" s="12">
        <v>10000</v>
      </c>
      <c r="E8" s="12">
        <v>10000</v>
      </c>
      <c r="F8" s="14">
        <v>44330</v>
      </c>
      <c r="G8" s="13">
        <v>45426</v>
      </c>
      <c r="H8" s="12">
        <v>110.11</v>
      </c>
    </row>
    <row r="9" spans="1:8">
      <c r="A9" s="9">
        <v>7</v>
      </c>
      <c r="B9" s="9" t="s">
        <v>14</v>
      </c>
      <c r="C9" s="10" t="s">
        <v>36</v>
      </c>
      <c r="D9" s="12">
        <v>30000</v>
      </c>
      <c r="E9" s="12">
        <v>30000</v>
      </c>
      <c r="F9" s="13">
        <v>44543</v>
      </c>
      <c r="G9" s="13">
        <v>44908</v>
      </c>
      <c r="H9" s="12">
        <v>292.11</v>
      </c>
    </row>
    <row r="10" spans="1:8">
      <c r="A10" s="9">
        <v>8</v>
      </c>
      <c r="B10" s="9" t="s">
        <v>14</v>
      </c>
      <c r="C10" s="11" t="s">
        <v>39</v>
      </c>
      <c r="D10" s="12">
        <v>50000</v>
      </c>
      <c r="E10" s="12">
        <v>50000</v>
      </c>
      <c r="F10" s="13">
        <v>44530</v>
      </c>
      <c r="G10" s="13">
        <v>44895</v>
      </c>
      <c r="H10" s="12">
        <v>486.85</v>
      </c>
    </row>
    <row r="11" spans="1:8">
      <c r="A11" s="9">
        <v>9</v>
      </c>
      <c r="B11" s="9" t="s">
        <v>14</v>
      </c>
      <c r="C11" s="11" t="s">
        <v>42</v>
      </c>
      <c r="D11" s="12">
        <v>15000</v>
      </c>
      <c r="E11" s="12">
        <v>15000</v>
      </c>
      <c r="F11" s="13">
        <v>44546</v>
      </c>
      <c r="G11" s="13">
        <v>44911</v>
      </c>
      <c r="H11" s="12">
        <v>146.055</v>
      </c>
    </row>
    <row r="12" spans="1:8">
      <c r="A12" s="9">
        <v>10</v>
      </c>
      <c r="B12" s="9" t="s">
        <v>14</v>
      </c>
      <c r="C12" s="11" t="s">
        <v>45</v>
      </c>
      <c r="D12" s="12">
        <v>50000</v>
      </c>
      <c r="E12" s="12">
        <v>50000</v>
      </c>
      <c r="F12" s="13">
        <v>44355</v>
      </c>
      <c r="G12" s="15">
        <v>45085</v>
      </c>
      <c r="H12" s="12">
        <v>550.55</v>
      </c>
    </row>
    <row r="13" spans="1:8">
      <c r="A13" s="9">
        <v>11</v>
      </c>
      <c r="B13" s="9" t="s">
        <v>14</v>
      </c>
      <c r="C13" s="11" t="s">
        <v>48</v>
      </c>
      <c r="D13" s="12">
        <v>50000</v>
      </c>
      <c r="E13" s="12">
        <v>50000</v>
      </c>
      <c r="F13" s="13">
        <v>44365</v>
      </c>
      <c r="G13" s="13">
        <v>45095</v>
      </c>
      <c r="H13" s="12">
        <v>550.55</v>
      </c>
    </row>
    <row r="14" spans="1:8">
      <c r="A14" s="9">
        <v>12</v>
      </c>
      <c r="B14" s="9" t="s">
        <v>14</v>
      </c>
      <c r="C14" s="16" t="s">
        <v>53</v>
      </c>
      <c r="D14" s="12">
        <v>50000</v>
      </c>
      <c r="E14" s="12">
        <v>50000</v>
      </c>
      <c r="F14" s="17" t="s">
        <v>55</v>
      </c>
      <c r="G14" s="18" t="s">
        <v>56</v>
      </c>
      <c r="H14" s="12">
        <v>550.55</v>
      </c>
    </row>
    <row r="15" spans="1:8">
      <c r="A15" s="9">
        <v>13</v>
      </c>
      <c r="B15" s="9" t="s">
        <v>14</v>
      </c>
      <c r="C15" s="11" t="s">
        <v>58</v>
      </c>
      <c r="D15" s="12">
        <v>50000</v>
      </c>
      <c r="E15" s="12">
        <v>50000</v>
      </c>
      <c r="F15" s="13">
        <v>44355</v>
      </c>
      <c r="G15" s="13">
        <v>45085</v>
      </c>
      <c r="H15" s="12">
        <v>550.55</v>
      </c>
    </row>
    <row r="16" spans="1:8">
      <c r="A16" s="9">
        <v>14</v>
      </c>
      <c r="B16" s="9" t="s">
        <v>14</v>
      </c>
      <c r="C16" s="11" t="s">
        <v>61</v>
      </c>
      <c r="D16" s="12">
        <v>40000</v>
      </c>
      <c r="E16" s="12">
        <v>40000</v>
      </c>
      <c r="F16" s="13">
        <v>44354</v>
      </c>
      <c r="G16" s="13">
        <v>45084</v>
      </c>
      <c r="H16" s="12">
        <v>440.44</v>
      </c>
    </row>
    <row r="17" spans="1:8">
      <c r="A17" s="9">
        <v>15</v>
      </c>
      <c r="B17" s="9" t="s">
        <v>14</v>
      </c>
      <c r="C17" s="11" t="s">
        <v>64</v>
      </c>
      <c r="D17" s="12">
        <v>30000</v>
      </c>
      <c r="E17" s="12">
        <v>30000</v>
      </c>
      <c r="F17" s="13">
        <v>44747</v>
      </c>
      <c r="G17" s="13">
        <v>45296</v>
      </c>
      <c r="H17" s="12">
        <v>330.33</v>
      </c>
    </row>
    <row r="18" spans="1:8">
      <c r="A18" s="9">
        <v>16</v>
      </c>
      <c r="B18" s="9" t="s">
        <v>14</v>
      </c>
      <c r="C18" s="11" t="s">
        <v>67</v>
      </c>
      <c r="D18" s="12">
        <v>50000</v>
      </c>
      <c r="E18" s="12">
        <v>50000</v>
      </c>
      <c r="F18" s="13">
        <v>44756</v>
      </c>
      <c r="G18" s="13">
        <v>45152</v>
      </c>
      <c r="H18" s="12">
        <v>550.55</v>
      </c>
    </row>
    <row r="19" spans="1:8">
      <c r="A19" s="9">
        <v>17</v>
      </c>
      <c r="B19" s="9" t="s">
        <v>14</v>
      </c>
      <c r="C19" s="20" t="s">
        <v>72</v>
      </c>
      <c r="D19" s="21">
        <v>50000</v>
      </c>
      <c r="E19" s="21">
        <v>50000</v>
      </c>
      <c r="F19" s="13" t="s">
        <v>28</v>
      </c>
      <c r="G19" s="13">
        <v>44852</v>
      </c>
      <c r="H19" s="12">
        <v>144.45</v>
      </c>
    </row>
    <row r="20" spans="1:8">
      <c r="A20" s="9">
        <v>18</v>
      </c>
      <c r="B20" s="11" t="s">
        <v>14</v>
      </c>
      <c r="C20" s="11" t="s">
        <v>75</v>
      </c>
      <c r="D20" s="12">
        <v>11000</v>
      </c>
      <c r="E20" s="12">
        <v>11000</v>
      </c>
      <c r="F20" s="13">
        <v>44355</v>
      </c>
      <c r="G20" s="13">
        <v>45085</v>
      </c>
      <c r="H20" s="12">
        <v>121.121</v>
      </c>
    </row>
    <row r="21" spans="1:8">
      <c r="A21" s="9">
        <v>19</v>
      </c>
      <c r="B21" s="11" t="s">
        <v>14</v>
      </c>
      <c r="C21" s="11" t="s">
        <v>78</v>
      </c>
      <c r="D21" s="12">
        <v>50000</v>
      </c>
      <c r="E21" s="12">
        <v>50000</v>
      </c>
      <c r="F21" s="13">
        <v>44553</v>
      </c>
      <c r="G21" s="13">
        <v>45283</v>
      </c>
      <c r="H21" s="12">
        <v>550.55</v>
      </c>
    </row>
    <row r="22" spans="1:8">
      <c r="A22" s="9">
        <v>20</v>
      </c>
      <c r="B22" s="11" t="s">
        <v>14</v>
      </c>
      <c r="C22" s="12" t="s">
        <v>81</v>
      </c>
      <c r="D22" s="12">
        <v>50000</v>
      </c>
      <c r="E22" s="12">
        <v>50000</v>
      </c>
      <c r="F22" s="12" t="s">
        <v>83</v>
      </c>
      <c r="G22" s="12" t="s">
        <v>84</v>
      </c>
      <c r="H22" s="12">
        <v>550.55</v>
      </c>
    </row>
    <row r="23" spans="1:8">
      <c r="A23" s="9">
        <v>21</v>
      </c>
      <c r="B23" s="11" t="s">
        <v>14</v>
      </c>
      <c r="C23" s="12" t="s">
        <v>86</v>
      </c>
      <c r="D23" s="12">
        <v>30000</v>
      </c>
      <c r="E23" s="12">
        <v>30000</v>
      </c>
      <c r="F23" s="13">
        <v>44662</v>
      </c>
      <c r="G23" s="13">
        <v>45393</v>
      </c>
      <c r="H23" s="12">
        <v>330.33</v>
      </c>
    </row>
    <row r="24" spans="1:8">
      <c r="A24" s="9">
        <v>22</v>
      </c>
      <c r="B24" s="11" t="s">
        <v>14</v>
      </c>
      <c r="C24" s="12" t="s">
        <v>91</v>
      </c>
      <c r="D24" s="12">
        <v>17000</v>
      </c>
      <c r="E24" s="12">
        <v>17000</v>
      </c>
      <c r="F24" s="13" t="s">
        <v>93</v>
      </c>
      <c r="G24" s="13" t="s">
        <v>94</v>
      </c>
      <c r="H24" s="12">
        <v>187.187</v>
      </c>
    </row>
    <row r="25" spans="1:8">
      <c r="A25" s="9">
        <v>23</v>
      </c>
      <c r="B25" s="11" t="s">
        <v>96</v>
      </c>
      <c r="C25" s="12" t="s">
        <v>97</v>
      </c>
      <c r="D25" s="12" t="s">
        <v>99</v>
      </c>
      <c r="E25" s="12" t="s">
        <v>99</v>
      </c>
      <c r="F25" s="12">
        <v>44659</v>
      </c>
      <c r="G25" s="12">
        <v>45025</v>
      </c>
      <c r="H25" s="22">
        <v>461.2328767</v>
      </c>
    </row>
    <row r="26" spans="1:8">
      <c r="A26" s="9">
        <v>24</v>
      </c>
      <c r="B26" s="11" t="s">
        <v>96</v>
      </c>
      <c r="C26" s="12" t="s">
        <v>103</v>
      </c>
      <c r="D26" s="12" t="s">
        <v>99</v>
      </c>
      <c r="E26" s="12" t="s">
        <v>99</v>
      </c>
      <c r="F26" s="13" t="s">
        <v>105</v>
      </c>
      <c r="G26" s="13" t="s">
        <v>106</v>
      </c>
      <c r="H26" s="22">
        <v>542.260274</v>
      </c>
    </row>
    <row r="27" spans="1:8">
      <c r="A27" s="9">
        <v>25</v>
      </c>
      <c r="B27" s="11" t="s">
        <v>96</v>
      </c>
      <c r="C27" s="12" t="s">
        <v>108</v>
      </c>
      <c r="D27" s="12" t="s">
        <v>110</v>
      </c>
      <c r="E27" s="12" t="s">
        <v>110</v>
      </c>
      <c r="F27" s="13" t="s">
        <v>111</v>
      </c>
      <c r="G27" s="13" t="s">
        <v>112</v>
      </c>
      <c r="H27" s="22">
        <v>433.8082192</v>
      </c>
    </row>
    <row r="28" spans="1:8">
      <c r="A28" s="9">
        <v>26</v>
      </c>
      <c r="B28" s="10" t="s">
        <v>96</v>
      </c>
      <c r="C28" s="11" t="s">
        <v>114</v>
      </c>
      <c r="D28" s="12" t="s">
        <v>99</v>
      </c>
      <c r="E28" s="12" t="s">
        <v>99</v>
      </c>
      <c r="F28" s="11" t="s">
        <v>116</v>
      </c>
      <c r="G28" s="11" t="s">
        <v>117</v>
      </c>
      <c r="H28" s="23">
        <v>89.66</v>
      </c>
    </row>
    <row r="29" spans="1:8">
      <c r="A29" s="9">
        <v>27</v>
      </c>
      <c r="B29" s="10" t="s">
        <v>96</v>
      </c>
      <c r="C29" s="11" t="s">
        <v>121</v>
      </c>
      <c r="D29" s="12" t="s">
        <v>99</v>
      </c>
      <c r="E29" s="12" t="s">
        <v>99</v>
      </c>
      <c r="F29" s="11" t="s">
        <v>123</v>
      </c>
      <c r="G29" s="11" t="s">
        <v>124</v>
      </c>
      <c r="H29" s="23">
        <v>592.1232877</v>
      </c>
    </row>
    <row r="30" spans="1:8">
      <c r="A30" s="9">
        <v>28</v>
      </c>
      <c r="B30" s="10" t="s">
        <v>96</v>
      </c>
      <c r="C30" s="11" t="s">
        <v>126</v>
      </c>
      <c r="D30" s="12" t="s">
        <v>99</v>
      </c>
      <c r="E30" s="12" t="s">
        <v>99</v>
      </c>
      <c r="F30" s="11" t="s">
        <v>128</v>
      </c>
      <c r="G30" s="11" t="s">
        <v>129</v>
      </c>
      <c r="H30" s="23">
        <v>473.6986301</v>
      </c>
    </row>
    <row r="31" spans="1:8">
      <c r="A31" s="9">
        <v>29</v>
      </c>
      <c r="B31" s="10" t="s">
        <v>96</v>
      </c>
      <c r="C31" s="11" t="s">
        <v>131</v>
      </c>
      <c r="D31" s="12" t="s">
        <v>133</v>
      </c>
      <c r="E31" s="12" t="s">
        <v>133</v>
      </c>
      <c r="F31" s="11" t="s">
        <v>105</v>
      </c>
      <c r="G31" s="11" t="s">
        <v>106</v>
      </c>
      <c r="H31" s="23">
        <v>216.9041096</v>
      </c>
    </row>
    <row r="32" spans="1:8">
      <c r="A32" s="9">
        <v>30</v>
      </c>
      <c r="B32" s="10" t="s">
        <v>96</v>
      </c>
      <c r="C32" s="11" t="s">
        <v>135</v>
      </c>
      <c r="D32" s="12" t="s">
        <v>99</v>
      </c>
      <c r="E32" s="12" t="s">
        <v>99</v>
      </c>
      <c r="F32" s="11" t="s">
        <v>137</v>
      </c>
      <c r="G32" s="11" t="s">
        <v>138</v>
      </c>
      <c r="H32" s="23">
        <v>461.2328767</v>
      </c>
    </row>
    <row r="33" spans="1:8">
      <c r="A33" s="9">
        <v>31</v>
      </c>
      <c r="B33" s="10" t="s">
        <v>96</v>
      </c>
      <c r="C33" s="11" t="s">
        <v>142</v>
      </c>
      <c r="D33" s="12" t="s">
        <v>99</v>
      </c>
      <c r="E33" s="12" t="s">
        <v>99</v>
      </c>
      <c r="F33" s="11" t="s">
        <v>144</v>
      </c>
      <c r="G33" s="11" t="s">
        <v>145</v>
      </c>
      <c r="H33" s="23">
        <v>331.85</v>
      </c>
    </row>
    <row r="34" spans="1:8">
      <c r="A34" s="9">
        <v>32</v>
      </c>
      <c r="B34" s="10" t="s">
        <v>96</v>
      </c>
      <c r="C34" s="11" t="s">
        <v>147</v>
      </c>
      <c r="D34" s="12" t="s">
        <v>99</v>
      </c>
      <c r="E34" s="12" t="s">
        <v>99</v>
      </c>
      <c r="F34" s="11" t="s">
        <v>144</v>
      </c>
      <c r="G34" s="11" t="s">
        <v>145</v>
      </c>
      <c r="H34" s="23">
        <v>364.38</v>
      </c>
    </row>
    <row r="35" spans="1:8">
      <c r="A35" s="9">
        <v>33</v>
      </c>
      <c r="B35" s="10" t="s">
        <v>96</v>
      </c>
      <c r="C35" s="11" t="s">
        <v>150</v>
      </c>
      <c r="D35" s="12" t="s">
        <v>99</v>
      </c>
      <c r="E35" s="12" t="s">
        <v>99</v>
      </c>
      <c r="F35" s="11" t="s">
        <v>152</v>
      </c>
      <c r="G35" s="11" t="s">
        <v>153</v>
      </c>
      <c r="H35" s="23">
        <v>542.260274</v>
      </c>
    </row>
    <row r="36" spans="1:8">
      <c r="A36" s="9">
        <v>34</v>
      </c>
      <c r="B36" s="10" t="s">
        <v>96</v>
      </c>
      <c r="C36" s="11" t="s">
        <v>155</v>
      </c>
      <c r="D36" s="12" t="s">
        <v>99</v>
      </c>
      <c r="E36" s="12" t="s">
        <v>99</v>
      </c>
      <c r="F36" s="11" t="s">
        <v>157</v>
      </c>
      <c r="G36" s="11" t="s">
        <v>158</v>
      </c>
      <c r="H36" s="23">
        <v>542.260274</v>
      </c>
    </row>
    <row r="37" spans="1:8">
      <c r="A37" s="9">
        <v>35</v>
      </c>
      <c r="B37" s="10" t="s">
        <v>96</v>
      </c>
      <c r="C37" s="11" t="s">
        <v>160</v>
      </c>
      <c r="D37" s="12" t="s">
        <v>99</v>
      </c>
      <c r="E37" s="12" t="s">
        <v>99</v>
      </c>
      <c r="F37" s="11" t="s">
        <v>162</v>
      </c>
      <c r="G37" s="11" t="s">
        <v>163</v>
      </c>
      <c r="H37" s="23">
        <v>542.260274</v>
      </c>
    </row>
    <row r="38" spans="1:8">
      <c r="A38" s="9">
        <v>36</v>
      </c>
      <c r="B38" s="10" t="s">
        <v>96</v>
      </c>
      <c r="C38" s="11" t="s">
        <v>165</v>
      </c>
      <c r="D38" s="12" t="s">
        <v>99</v>
      </c>
      <c r="E38" s="12" t="s">
        <v>99</v>
      </c>
      <c r="F38" s="11" t="s">
        <v>167</v>
      </c>
      <c r="G38" s="11" t="s">
        <v>168</v>
      </c>
      <c r="H38" s="23">
        <v>461.2328767</v>
      </c>
    </row>
    <row r="39" spans="1:8">
      <c r="A39" s="9">
        <v>37</v>
      </c>
      <c r="B39" s="10" t="s">
        <v>96</v>
      </c>
      <c r="C39" s="11" t="s">
        <v>170</v>
      </c>
      <c r="D39" s="12" t="s">
        <v>99</v>
      </c>
      <c r="E39" s="12" t="s">
        <v>99</v>
      </c>
      <c r="F39" s="11" t="s">
        <v>172</v>
      </c>
      <c r="G39" s="11" t="s">
        <v>173</v>
      </c>
      <c r="H39" s="23">
        <v>553.08</v>
      </c>
    </row>
    <row r="40" spans="1:8">
      <c r="A40" s="9">
        <v>38</v>
      </c>
      <c r="B40" s="10" t="s">
        <v>96</v>
      </c>
      <c r="C40" s="11" t="s">
        <v>175</v>
      </c>
      <c r="D40" s="12" t="s">
        <v>99</v>
      </c>
      <c r="E40" s="12" t="s">
        <v>99</v>
      </c>
      <c r="F40" s="11" t="s">
        <v>177</v>
      </c>
      <c r="G40" s="11" t="s">
        <v>178</v>
      </c>
      <c r="H40" s="23">
        <v>461.2328767</v>
      </c>
    </row>
    <row r="41" spans="1:8">
      <c r="A41" s="9">
        <v>39</v>
      </c>
      <c r="B41" s="10" t="s">
        <v>96</v>
      </c>
      <c r="C41" s="11" t="s">
        <v>180</v>
      </c>
      <c r="D41" s="12" t="s">
        <v>99</v>
      </c>
      <c r="E41" s="12" t="s">
        <v>99</v>
      </c>
      <c r="F41" s="11" t="s">
        <v>182</v>
      </c>
      <c r="G41" s="11" t="s">
        <v>183</v>
      </c>
      <c r="H41" s="23">
        <v>461.2328767</v>
      </c>
    </row>
    <row r="42" spans="1:8">
      <c r="A42" s="9">
        <v>40</v>
      </c>
      <c r="B42" s="10" t="s">
        <v>96</v>
      </c>
      <c r="C42" s="11" t="s">
        <v>185</v>
      </c>
      <c r="D42" s="12" t="s">
        <v>187</v>
      </c>
      <c r="E42" s="12" t="s">
        <v>187</v>
      </c>
      <c r="F42" s="11" t="s">
        <v>188</v>
      </c>
      <c r="G42" s="11" t="s">
        <v>189</v>
      </c>
      <c r="H42" s="23">
        <v>325.3561644</v>
      </c>
    </row>
    <row r="43" spans="1:8">
      <c r="A43" s="9">
        <v>41</v>
      </c>
      <c r="B43" s="10" t="s">
        <v>96</v>
      </c>
      <c r="C43" s="11" t="s">
        <v>191</v>
      </c>
      <c r="D43" s="12" t="s">
        <v>99</v>
      </c>
      <c r="E43" s="12" t="s">
        <v>99</v>
      </c>
      <c r="F43" s="11" t="s">
        <v>193</v>
      </c>
      <c r="G43" s="11" t="s">
        <v>194</v>
      </c>
      <c r="H43" s="23">
        <v>156.16</v>
      </c>
    </row>
    <row r="44" spans="1:8">
      <c r="A44" s="9">
        <v>42</v>
      </c>
      <c r="B44" s="10" t="s">
        <v>96</v>
      </c>
      <c r="C44" s="11" t="s">
        <v>196</v>
      </c>
      <c r="D44" s="12" t="s">
        <v>99</v>
      </c>
      <c r="E44" s="12" t="s">
        <v>99</v>
      </c>
      <c r="F44" s="11" t="s">
        <v>198</v>
      </c>
      <c r="G44" s="11" t="s">
        <v>199</v>
      </c>
      <c r="H44" s="23">
        <v>542.260274</v>
      </c>
    </row>
    <row r="45" spans="1:8">
      <c r="A45" s="9">
        <v>43</v>
      </c>
      <c r="B45" s="10" t="s">
        <v>96</v>
      </c>
      <c r="C45" s="11" t="s">
        <v>201</v>
      </c>
      <c r="D45" s="12" t="s">
        <v>99</v>
      </c>
      <c r="E45" s="12" t="s">
        <v>99</v>
      </c>
      <c r="F45" s="11" t="s">
        <v>203</v>
      </c>
      <c r="G45" s="11" t="s">
        <v>204</v>
      </c>
      <c r="H45" s="23">
        <v>542.260274</v>
      </c>
    </row>
    <row r="46" spans="1:8">
      <c r="A46" s="9">
        <v>44</v>
      </c>
      <c r="B46" s="10" t="s">
        <v>96</v>
      </c>
      <c r="C46" s="11" t="s">
        <v>206</v>
      </c>
      <c r="D46" s="12" t="s">
        <v>99</v>
      </c>
      <c r="E46" s="12" t="s">
        <v>99</v>
      </c>
      <c r="F46" s="11" t="s">
        <v>208</v>
      </c>
      <c r="G46" s="11" t="s">
        <v>209</v>
      </c>
      <c r="H46" s="23">
        <v>448.97</v>
      </c>
    </row>
    <row r="47" spans="1:8">
      <c r="A47" s="9">
        <v>45</v>
      </c>
      <c r="B47" s="10" t="s">
        <v>96</v>
      </c>
      <c r="C47" s="11" t="s">
        <v>211</v>
      </c>
      <c r="D47" s="12" t="s">
        <v>99</v>
      </c>
      <c r="E47" s="12" t="s">
        <v>99</v>
      </c>
      <c r="F47" s="11" t="s">
        <v>213</v>
      </c>
      <c r="G47" s="11" t="s">
        <v>214</v>
      </c>
      <c r="H47" s="23">
        <v>444.93</v>
      </c>
    </row>
    <row r="48" spans="1:8">
      <c r="A48" s="9">
        <v>46</v>
      </c>
      <c r="B48" s="10" t="s">
        <v>96</v>
      </c>
      <c r="C48" s="11" t="s">
        <v>218</v>
      </c>
      <c r="D48" s="12" t="s">
        <v>133</v>
      </c>
      <c r="E48" s="12" t="s">
        <v>133</v>
      </c>
      <c r="F48" s="11" t="s">
        <v>220</v>
      </c>
      <c r="G48" s="11" t="s">
        <v>221</v>
      </c>
      <c r="H48" s="23">
        <v>216.9041096</v>
      </c>
    </row>
    <row r="49" spans="1:8">
      <c r="A49" s="9">
        <v>47</v>
      </c>
      <c r="B49" s="10" t="s">
        <v>96</v>
      </c>
      <c r="C49" s="11" t="s">
        <v>225</v>
      </c>
      <c r="D49" s="12" t="s">
        <v>187</v>
      </c>
      <c r="E49" s="12" t="s">
        <v>187</v>
      </c>
      <c r="F49" s="11" t="s">
        <v>227</v>
      </c>
      <c r="G49" s="11" t="s">
        <v>228</v>
      </c>
      <c r="H49" s="23">
        <v>325.3561644</v>
      </c>
    </row>
    <row r="50" spans="1:8">
      <c r="A50" s="9">
        <v>48</v>
      </c>
      <c r="B50" s="10" t="s">
        <v>96</v>
      </c>
      <c r="C50" s="11" t="s">
        <v>230</v>
      </c>
      <c r="D50" s="12" t="s">
        <v>99</v>
      </c>
      <c r="E50" s="12" t="s">
        <v>99</v>
      </c>
      <c r="F50" s="11" t="s">
        <v>232</v>
      </c>
      <c r="G50" s="11" t="s">
        <v>233</v>
      </c>
      <c r="H50" s="23">
        <v>542.260274</v>
      </c>
    </row>
    <row r="51" spans="1:8">
      <c r="A51" s="9">
        <v>49</v>
      </c>
      <c r="B51" s="10" t="s">
        <v>96</v>
      </c>
      <c r="C51" s="11" t="s">
        <v>237</v>
      </c>
      <c r="D51" s="12" t="s">
        <v>99</v>
      </c>
      <c r="E51" s="12" t="s">
        <v>99</v>
      </c>
      <c r="F51" s="11" t="s">
        <v>239</v>
      </c>
      <c r="G51" s="11" t="s">
        <v>240</v>
      </c>
      <c r="H51" s="23">
        <v>480.89</v>
      </c>
    </row>
    <row r="52" spans="1:8">
      <c r="A52" s="9">
        <v>50</v>
      </c>
      <c r="B52" s="10" t="s">
        <v>96</v>
      </c>
      <c r="C52" s="11" t="s">
        <v>242</v>
      </c>
      <c r="D52" s="12" t="s">
        <v>99</v>
      </c>
      <c r="E52" s="12" t="s">
        <v>99</v>
      </c>
      <c r="F52" s="11" t="s">
        <v>227</v>
      </c>
      <c r="G52" s="11" t="s">
        <v>228</v>
      </c>
      <c r="H52" s="23">
        <v>542.260274</v>
      </c>
    </row>
    <row r="53" spans="1:8">
      <c r="A53" s="9">
        <v>51</v>
      </c>
      <c r="B53" s="10" t="s">
        <v>96</v>
      </c>
      <c r="C53" s="11" t="s">
        <v>245</v>
      </c>
      <c r="D53" s="12" t="s">
        <v>187</v>
      </c>
      <c r="E53" s="12" t="s">
        <v>187</v>
      </c>
      <c r="F53" s="11" t="s">
        <v>247</v>
      </c>
      <c r="G53" s="11" t="s">
        <v>248</v>
      </c>
      <c r="H53" s="23">
        <v>325.3561644</v>
      </c>
    </row>
    <row r="54" spans="1:8">
      <c r="A54" s="9">
        <v>52</v>
      </c>
      <c r="B54" s="10" t="s">
        <v>96</v>
      </c>
      <c r="C54" s="11" t="s">
        <v>250</v>
      </c>
      <c r="D54" s="12" t="s">
        <v>99</v>
      </c>
      <c r="E54" s="12" t="s">
        <v>99</v>
      </c>
      <c r="F54" s="11" t="s">
        <v>252</v>
      </c>
      <c r="G54" s="11" t="s">
        <v>253</v>
      </c>
      <c r="H54" s="23">
        <v>517.3287671</v>
      </c>
    </row>
    <row r="55" spans="1:8">
      <c r="A55" s="9">
        <v>53</v>
      </c>
      <c r="B55" s="10" t="s">
        <v>96</v>
      </c>
      <c r="C55" s="11" t="s">
        <v>257</v>
      </c>
      <c r="D55" s="12" t="s">
        <v>99</v>
      </c>
      <c r="E55" s="12" t="s">
        <v>99</v>
      </c>
      <c r="F55" s="11" t="s">
        <v>167</v>
      </c>
      <c r="G55" s="11" t="s">
        <v>168</v>
      </c>
      <c r="H55" s="23">
        <v>542.260274</v>
      </c>
    </row>
    <row r="56" spans="1:8">
      <c r="A56" s="9">
        <v>54</v>
      </c>
      <c r="B56" s="10" t="s">
        <v>96</v>
      </c>
      <c r="C56" s="11" t="s">
        <v>262</v>
      </c>
      <c r="D56" s="12" t="s">
        <v>99</v>
      </c>
      <c r="E56" s="12" t="s">
        <v>99</v>
      </c>
      <c r="F56" s="11" t="s">
        <v>264</v>
      </c>
      <c r="G56" s="11" t="s">
        <v>265</v>
      </c>
      <c r="H56" s="23">
        <v>473.6986301</v>
      </c>
    </row>
    <row r="57" spans="1:8">
      <c r="A57" s="9">
        <v>55</v>
      </c>
      <c r="B57" s="10" t="s">
        <v>96</v>
      </c>
      <c r="C57" s="11" t="s">
        <v>267</v>
      </c>
      <c r="D57" s="12" t="s">
        <v>187</v>
      </c>
      <c r="E57" s="12" t="s">
        <v>187</v>
      </c>
      <c r="F57" s="11" t="s">
        <v>227</v>
      </c>
      <c r="G57" s="11" t="s">
        <v>228</v>
      </c>
      <c r="H57" s="23">
        <v>325.3561644</v>
      </c>
    </row>
    <row r="58" spans="1:8">
      <c r="A58" s="9">
        <v>56</v>
      </c>
      <c r="B58" s="10" t="s">
        <v>96</v>
      </c>
      <c r="C58" s="11" t="s">
        <v>270</v>
      </c>
      <c r="D58" s="12" t="s">
        <v>99</v>
      </c>
      <c r="E58" s="12" t="s">
        <v>99</v>
      </c>
      <c r="F58" s="11" t="s">
        <v>272</v>
      </c>
      <c r="G58" s="11" t="s">
        <v>273</v>
      </c>
      <c r="H58" s="24">
        <v>343.22</v>
      </c>
    </row>
    <row r="59" spans="1:8">
      <c r="A59" s="9">
        <v>57</v>
      </c>
      <c r="B59" s="10" t="s">
        <v>96</v>
      </c>
      <c r="C59" s="11" t="s">
        <v>275</v>
      </c>
      <c r="D59" s="12" t="s">
        <v>99</v>
      </c>
      <c r="E59" s="12" t="s">
        <v>99</v>
      </c>
      <c r="F59" s="11" t="s">
        <v>277</v>
      </c>
      <c r="G59" s="11" t="s">
        <v>278</v>
      </c>
      <c r="H59" s="24">
        <v>542.260274</v>
      </c>
    </row>
    <row r="60" spans="1:8">
      <c r="A60" s="9">
        <v>58</v>
      </c>
      <c r="B60" s="10" t="s">
        <v>96</v>
      </c>
      <c r="C60" s="11" t="s">
        <v>280</v>
      </c>
      <c r="D60" s="12" t="s">
        <v>99</v>
      </c>
      <c r="E60" s="12" t="s">
        <v>99</v>
      </c>
      <c r="F60" s="11" t="s">
        <v>282</v>
      </c>
      <c r="G60" s="11" t="s">
        <v>283</v>
      </c>
      <c r="H60" s="24">
        <v>542.260274</v>
      </c>
    </row>
    <row r="61" spans="1:8">
      <c r="A61" s="9">
        <v>59</v>
      </c>
      <c r="B61" s="10" t="s">
        <v>96</v>
      </c>
      <c r="C61" s="25" t="s">
        <v>285</v>
      </c>
      <c r="D61" s="25" t="s">
        <v>99</v>
      </c>
      <c r="E61" s="25" t="s">
        <v>99</v>
      </c>
      <c r="F61" s="26" t="s">
        <v>287</v>
      </c>
      <c r="G61" s="26" t="s">
        <v>288</v>
      </c>
      <c r="H61" s="27">
        <v>542.260274</v>
      </c>
    </row>
    <row r="62" spans="1:8">
      <c r="A62" s="9">
        <v>60</v>
      </c>
      <c r="B62" s="10" t="s">
        <v>96</v>
      </c>
      <c r="C62" s="25" t="s">
        <v>290</v>
      </c>
      <c r="D62" s="25" t="s">
        <v>99</v>
      </c>
      <c r="E62" s="25" t="s">
        <v>99</v>
      </c>
      <c r="F62" s="26" t="s">
        <v>292</v>
      </c>
      <c r="G62" s="26" t="s">
        <v>293</v>
      </c>
      <c r="H62" s="27">
        <v>372.05</v>
      </c>
    </row>
    <row r="63" spans="1:8">
      <c r="A63" s="9">
        <v>61</v>
      </c>
      <c r="B63" s="10" t="s">
        <v>96</v>
      </c>
      <c r="C63" s="25" t="s">
        <v>295</v>
      </c>
      <c r="D63" s="25" t="s">
        <v>99</v>
      </c>
      <c r="E63" s="25" t="s">
        <v>99</v>
      </c>
      <c r="F63" s="26" t="s">
        <v>297</v>
      </c>
      <c r="G63" s="26" t="s">
        <v>298</v>
      </c>
      <c r="H63" s="27">
        <v>461.2328767</v>
      </c>
    </row>
    <row r="64" spans="1:8">
      <c r="A64" s="9">
        <v>62</v>
      </c>
      <c r="B64" s="10" t="s">
        <v>96</v>
      </c>
      <c r="C64" s="25" t="s">
        <v>300</v>
      </c>
      <c r="D64" s="25" t="s">
        <v>99</v>
      </c>
      <c r="E64" s="25" t="s">
        <v>99</v>
      </c>
      <c r="F64" s="26" t="s">
        <v>123</v>
      </c>
      <c r="G64" s="26" t="s">
        <v>124</v>
      </c>
      <c r="H64" s="27">
        <v>531.3</v>
      </c>
    </row>
    <row r="65" spans="1:8">
      <c r="A65" s="9">
        <v>63</v>
      </c>
      <c r="B65" s="10" t="s">
        <v>96</v>
      </c>
      <c r="C65" s="25" t="s">
        <v>303</v>
      </c>
      <c r="D65" s="25" t="s">
        <v>99</v>
      </c>
      <c r="E65" s="25" t="s">
        <v>99</v>
      </c>
      <c r="F65" s="26" t="s">
        <v>305</v>
      </c>
      <c r="G65" s="26" t="s">
        <v>306</v>
      </c>
      <c r="H65" s="27">
        <v>546.92</v>
      </c>
    </row>
    <row r="66" spans="1:8">
      <c r="A66" s="9">
        <v>64</v>
      </c>
      <c r="B66" s="10" t="s">
        <v>96</v>
      </c>
      <c r="C66" s="25" t="s">
        <v>308</v>
      </c>
      <c r="D66" s="25" t="s">
        <v>187</v>
      </c>
      <c r="E66" s="25" t="s">
        <v>187</v>
      </c>
      <c r="F66" s="26" t="s">
        <v>167</v>
      </c>
      <c r="G66" s="26" t="s">
        <v>310</v>
      </c>
      <c r="H66" s="27">
        <v>305.22</v>
      </c>
    </row>
    <row r="67" spans="1:8">
      <c r="A67" s="9">
        <v>65</v>
      </c>
      <c r="B67" s="10" t="s">
        <v>96</v>
      </c>
      <c r="C67" s="25" t="s">
        <v>312</v>
      </c>
      <c r="D67" s="25" t="s">
        <v>99</v>
      </c>
      <c r="E67" s="25" t="s">
        <v>99</v>
      </c>
      <c r="F67" s="26" t="s">
        <v>157</v>
      </c>
      <c r="G67" s="26" t="s">
        <v>158</v>
      </c>
      <c r="H67" s="27">
        <v>137.05</v>
      </c>
    </row>
    <row r="68" spans="1:8">
      <c r="A68" s="9">
        <v>66</v>
      </c>
      <c r="B68" s="10" t="s">
        <v>96</v>
      </c>
      <c r="C68" s="25" t="s">
        <v>315</v>
      </c>
      <c r="D68" s="25" t="s">
        <v>99</v>
      </c>
      <c r="E68" s="25" t="s">
        <v>99</v>
      </c>
      <c r="F68" s="26" t="s">
        <v>317</v>
      </c>
      <c r="G68" s="26" t="s">
        <v>318</v>
      </c>
      <c r="H68" s="27">
        <v>542.260274</v>
      </c>
    </row>
    <row r="69" spans="1:8">
      <c r="A69" s="9">
        <v>67</v>
      </c>
      <c r="B69" s="10" t="s">
        <v>96</v>
      </c>
      <c r="C69" s="25" t="s">
        <v>322</v>
      </c>
      <c r="D69" s="25" t="s">
        <v>99</v>
      </c>
      <c r="E69" s="25" t="s">
        <v>99</v>
      </c>
      <c r="F69" s="26" t="s">
        <v>324</v>
      </c>
      <c r="G69" s="26" t="s">
        <v>325</v>
      </c>
      <c r="H69" s="27">
        <v>542.260274</v>
      </c>
    </row>
    <row r="70" spans="1:8">
      <c r="A70" s="9">
        <v>68</v>
      </c>
      <c r="B70" s="10" t="s">
        <v>96</v>
      </c>
      <c r="C70" s="25" t="s">
        <v>327</v>
      </c>
      <c r="D70" s="25" t="s">
        <v>187</v>
      </c>
      <c r="E70" s="25" t="s">
        <v>187</v>
      </c>
      <c r="F70" s="26" t="s">
        <v>329</v>
      </c>
      <c r="G70" s="26" t="s">
        <v>330</v>
      </c>
      <c r="H70" s="27">
        <v>325.3561644</v>
      </c>
    </row>
    <row r="71" spans="1:8">
      <c r="A71" s="9">
        <v>69</v>
      </c>
      <c r="B71" s="10" t="s">
        <v>96</v>
      </c>
      <c r="C71" s="25" t="s">
        <v>332</v>
      </c>
      <c r="D71" s="25" t="s">
        <v>99</v>
      </c>
      <c r="E71" s="25" t="s">
        <v>99</v>
      </c>
      <c r="F71" s="26" t="s">
        <v>334</v>
      </c>
      <c r="G71" s="26" t="s">
        <v>335</v>
      </c>
      <c r="H71" s="27">
        <v>553.97</v>
      </c>
    </row>
    <row r="72" spans="1:8">
      <c r="A72" s="9">
        <v>70</v>
      </c>
      <c r="B72" s="10" t="s">
        <v>96</v>
      </c>
      <c r="C72" s="25" t="s">
        <v>337</v>
      </c>
      <c r="D72" s="25" t="s">
        <v>99</v>
      </c>
      <c r="E72" s="25" t="s">
        <v>99</v>
      </c>
      <c r="F72" s="26" t="s">
        <v>339</v>
      </c>
      <c r="G72" s="26" t="s">
        <v>340</v>
      </c>
      <c r="H72" s="27">
        <v>461.99</v>
      </c>
    </row>
    <row r="73" spans="1:8">
      <c r="A73" s="9">
        <v>71</v>
      </c>
      <c r="B73" s="10" t="s">
        <v>96</v>
      </c>
      <c r="C73" s="25" t="s">
        <v>342</v>
      </c>
      <c r="D73" s="25" t="s">
        <v>99</v>
      </c>
      <c r="E73" s="25" t="s">
        <v>99</v>
      </c>
      <c r="F73" s="26" t="s">
        <v>344</v>
      </c>
      <c r="G73" s="26" t="s">
        <v>345</v>
      </c>
      <c r="H73" s="27">
        <v>546.58</v>
      </c>
    </row>
    <row r="74" spans="1:8">
      <c r="A74" s="9">
        <v>72</v>
      </c>
      <c r="B74" s="10" t="s">
        <v>96</v>
      </c>
      <c r="C74" s="25" t="s">
        <v>349</v>
      </c>
      <c r="D74" s="25" t="s">
        <v>187</v>
      </c>
      <c r="E74" s="25" t="s">
        <v>187</v>
      </c>
      <c r="F74" s="26" t="s">
        <v>317</v>
      </c>
      <c r="G74" s="26" t="s">
        <v>318</v>
      </c>
      <c r="H74" s="27">
        <v>325.3561644</v>
      </c>
    </row>
    <row r="75" spans="1:8">
      <c r="A75" s="9">
        <v>73</v>
      </c>
      <c r="B75" s="10" t="s">
        <v>96</v>
      </c>
      <c r="C75" s="25" t="s">
        <v>352</v>
      </c>
      <c r="D75" s="25" t="s">
        <v>187</v>
      </c>
      <c r="E75" s="25" t="s">
        <v>187</v>
      </c>
      <c r="F75" s="26" t="s">
        <v>354</v>
      </c>
      <c r="G75" s="26" t="s">
        <v>355</v>
      </c>
      <c r="H75" s="27">
        <v>276.739726</v>
      </c>
    </row>
    <row r="76" spans="1:8">
      <c r="A76" s="9">
        <v>74</v>
      </c>
      <c r="B76" s="10" t="s">
        <v>96</v>
      </c>
      <c r="C76" s="25" t="s">
        <v>357</v>
      </c>
      <c r="D76" s="25" t="s">
        <v>99</v>
      </c>
      <c r="E76" s="25" t="s">
        <v>99</v>
      </c>
      <c r="F76" s="26" t="s">
        <v>359</v>
      </c>
      <c r="G76" s="26" t="s">
        <v>360</v>
      </c>
      <c r="H76" s="27">
        <v>542.260274</v>
      </c>
    </row>
    <row r="77" spans="1:8">
      <c r="A77" s="9">
        <v>75</v>
      </c>
      <c r="B77" s="10" t="s">
        <v>96</v>
      </c>
      <c r="C77" s="25" t="s">
        <v>364</v>
      </c>
      <c r="D77" s="25" t="s">
        <v>99</v>
      </c>
      <c r="E77" s="25" t="s">
        <v>99</v>
      </c>
      <c r="F77" s="26" t="s">
        <v>366</v>
      </c>
      <c r="G77" s="26" t="s">
        <v>367</v>
      </c>
      <c r="H77" s="27">
        <v>473.6986301</v>
      </c>
    </row>
    <row r="78" spans="1:8">
      <c r="A78" s="9">
        <v>76</v>
      </c>
      <c r="B78" s="10" t="s">
        <v>96</v>
      </c>
      <c r="C78" s="25" t="s">
        <v>369</v>
      </c>
      <c r="D78" s="25" t="s">
        <v>99</v>
      </c>
      <c r="E78" s="25" t="s">
        <v>99</v>
      </c>
      <c r="F78" s="26" t="s">
        <v>339</v>
      </c>
      <c r="G78" s="26" t="s">
        <v>340</v>
      </c>
      <c r="H78" s="27">
        <v>461.99</v>
      </c>
    </row>
    <row r="79" spans="1:8">
      <c r="A79" s="9">
        <v>77</v>
      </c>
      <c r="B79" s="10" t="s">
        <v>96</v>
      </c>
      <c r="C79" s="25" t="s">
        <v>372</v>
      </c>
      <c r="D79" s="25" t="s">
        <v>99</v>
      </c>
      <c r="E79" s="25" t="s">
        <v>99</v>
      </c>
      <c r="F79" s="26" t="s">
        <v>374</v>
      </c>
      <c r="G79" s="26" t="s">
        <v>375</v>
      </c>
      <c r="H79" s="27">
        <v>481.51</v>
      </c>
    </row>
    <row r="80" spans="1:8">
      <c r="A80" s="9">
        <v>78</v>
      </c>
      <c r="B80" s="10" t="s">
        <v>96</v>
      </c>
      <c r="C80" s="25" t="s">
        <v>377</v>
      </c>
      <c r="D80" s="25" t="s">
        <v>99</v>
      </c>
      <c r="E80" s="25" t="s">
        <v>99</v>
      </c>
      <c r="F80" s="26" t="s">
        <v>379</v>
      </c>
      <c r="G80" s="26" t="s">
        <v>380</v>
      </c>
      <c r="H80" s="27">
        <v>464.04</v>
      </c>
    </row>
    <row r="81" spans="1:8">
      <c r="A81" s="9">
        <v>79</v>
      </c>
      <c r="B81" s="10" t="s">
        <v>96</v>
      </c>
      <c r="C81" s="25" t="s">
        <v>382</v>
      </c>
      <c r="D81" s="25" t="s">
        <v>99</v>
      </c>
      <c r="E81" s="25" t="s">
        <v>99</v>
      </c>
      <c r="F81" s="26" t="s">
        <v>384</v>
      </c>
      <c r="G81" s="26" t="s">
        <v>385</v>
      </c>
      <c r="H81" s="27">
        <v>542.260274</v>
      </c>
    </row>
    <row r="82" spans="1:8">
      <c r="A82" s="9">
        <v>80</v>
      </c>
      <c r="B82" s="10" t="s">
        <v>96</v>
      </c>
      <c r="C82" s="25" t="s">
        <v>387</v>
      </c>
      <c r="D82" s="25" t="s">
        <v>187</v>
      </c>
      <c r="E82" s="25" t="s">
        <v>187</v>
      </c>
      <c r="F82" s="26" t="s">
        <v>282</v>
      </c>
      <c r="G82" s="26" t="s">
        <v>389</v>
      </c>
      <c r="H82" s="27">
        <v>276.739726</v>
      </c>
    </row>
    <row r="83" spans="1:8">
      <c r="A83" s="9">
        <v>81</v>
      </c>
      <c r="B83" s="10" t="s">
        <v>96</v>
      </c>
      <c r="C83" s="25" t="s">
        <v>393</v>
      </c>
      <c r="D83" s="25" t="s">
        <v>99</v>
      </c>
      <c r="E83" s="25" t="s">
        <v>99</v>
      </c>
      <c r="F83" s="26" t="s">
        <v>395</v>
      </c>
      <c r="G83" s="26" t="s">
        <v>396</v>
      </c>
      <c r="H83" s="27">
        <v>592.1232877</v>
      </c>
    </row>
    <row r="84" spans="1:8">
      <c r="A84" s="9">
        <v>82</v>
      </c>
      <c r="B84" s="10" t="s">
        <v>96</v>
      </c>
      <c r="C84" s="25" t="s">
        <v>400</v>
      </c>
      <c r="D84" s="25">
        <v>30000</v>
      </c>
      <c r="E84" s="25">
        <v>30000</v>
      </c>
      <c r="F84" s="26" t="s">
        <v>402</v>
      </c>
      <c r="G84" s="26" t="s">
        <v>403</v>
      </c>
      <c r="H84" s="27">
        <v>57</v>
      </c>
    </row>
    <row r="85" spans="1:8">
      <c r="A85" s="9">
        <v>83</v>
      </c>
      <c r="B85" s="26" t="s">
        <v>1665</v>
      </c>
      <c r="C85" s="26" t="s">
        <v>1666</v>
      </c>
      <c r="D85" s="30" t="s">
        <v>187</v>
      </c>
      <c r="E85" s="30" t="s">
        <v>187</v>
      </c>
      <c r="F85" s="26" t="s">
        <v>1472</v>
      </c>
      <c r="G85" s="26" t="s">
        <v>1473</v>
      </c>
      <c r="H85" s="27">
        <v>356.22</v>
      </c>
    </row>
    <row r="86" spans="1:8">
      <c r="A86" s="9">
        <v>84</v>
      </c>
      <c r="B86" s="26" t="s">
        <v>1665</v>
      </c>
      <c r="C86" s="26" t="s">
        <v>1669</v>
      </c>
      <c r="D86" s="30" t="s">
        <v>99</v>
      </c>
      <c r="E86" s="30" t="s">
        <v>99</v>
      </c>
      <c r="F86" s="26" t="s">
        <v>193</v>
      </c>
      <c r="G86" s="26" t="s">
        <v>194</v>
      </c>
      <c r="H86" s="27">
        <v>617.8</v>
      </c>
    </row>
    <row r="87" spans="1:8">
      <c r="A87" s="9">
        <v>85</v>
      </c>
      <c r="B87" s="26" t="s">
        <v>1665</v>
      </c>
      <c r="C87" s="26" t="s">
        <v>1672</v>
      </c>
      <c r="D87" s="30" t="s">
        <v>99</v>
      </c>
      <c r="E87" s="30" t="s">
        <v>99</v>
      </c>
      <c r="F87" s="26" t="s">
        <v>123</v>
      </c>
      <c r="G87" s="26" t="s">
        <v>124</v>
      </c>
      <c r="H87" s="27">
        <v>617.8</v>
      </c>
    </row>
    <row r="88" spans="1:8">
      <c r="A88" s="9">
        <v>86</v>
      </c>
      <c r="B88" s="26" t="s">
        <v>1665</v>
      </c>
      <c r="C88" s="26" t="s">
        <v>1675</v>
      </c>
      <c r="D88" s="30" t="s">
        <v>99</v>
      </c>
      <c r="E88" s="30" t="s">
        <v>99</v>
      </c>
      <c r="F88" s="26" t="s">
        <v>572</v>
      </c>
      <c r="G88" s="26" t="s">
        <v>1677</v>
      </c>
      <c r="H88" s="27">
        <v>617.8</v>
      </c>
    </row>
    <row r="89" spans="1:8">
      <c r="A89" s="9">
        <v>87</v>
      </c>
      <c r="B89" s="26" t="s">
        <v>1665</v>
      </c>
      <c r="C89" s="26" t="s">
        <v>1679</v>
      </c>
      <c r="D89" s="30" t="s">
        <v>99</v>
      </c>
      <c r="E89" s="30" t="s">
        <v>99</v>
      </c>
      <c r="F89" s="26" t="s">
        <v>1681</v>
      </c>
      <c r="G89" s="26" t="s">
        <v>189</v>
      </c>
      <c r="H89" s="27">
        <v>617.8</v>
      </c>
    </row>
    <row r="90" spans="1:8">
      <c r="A90" s="9">
        <v>88</v>
      </c>
      <c r="B90" s="9" t="s">
        <v>1665</v>
      </c>
      <c r="C90" s="11" t="s">
        <v>1683</v>
      </c>
      <c r="D90" s="11" t="s">
        <v>99</v>
      </c>
      <c r="E90" s="11" t="s">
        <v>99</v>
      </c>
      <c r="F90" s="11" t="s">
        <v>1685</v>
      </c>
      <c r="G90" s="11" t="s">
        <v>199</v>
      </c>
      <c r="H90" s="23">
        <v>617.8</v>
      </c>
    </row>
    <row r="91" spans="1:8">
      <c r="A91" s="9">
        <v>89</v>
      </c>
      <c r="B91" s="9" t="s">
        <v>1665</v>
      </c>
      <c r="C91" s="11" t="s">
        <v>1687</v>
      </c>
      <c r="D91" s="11" t="s">
        <v>99</v>
      </c>
      <c r="E91" s="11" t="s">
        <v>99</v>
      </c>
      <c r="F91" s="11" t="s">
        <v>1689</v>
      </c>
      <c r="G91" s="11" t="s">
        <v>278</v>
      </c>
      <c r="H91" s="23">
        <v>617.8</v>
      </c>
    </row>
    <row r="92" spans="1:8">
      <c r="A92" s="9">
        <v>90</v>
      </c>
      <c r="B92" s="9" t="s">
        <v>1665</v>
      </c>
      <c r="C92" s="11" t="s">
        <v>1691</v>
      </c>
      <c r="D92" s="11" t="s">
        <v>99</v>
      </c>
      <c r="E92" s="11" t="s">
        <v>99</v>
      </c>
      <c r="F92" s="11" t="s">
        <v>1693</v>
      </c>
      <c r="G92" s="11" t="s">
        <v>1694</v>
      </c>
      <c r="H92" s="23">
        <v>617.8</v>
      </c>
    </row>
    <row r="93" spans="1:8">
      <c r="A93" s="9">
        <v>91</v>
      </c>
      <c r="B93" s="9" t="s">
        <v>1665</v>
      </c>
      <c r="C93" s="11" t="s">
        <v>1696</v>
      </c>
      <c r="D93" s="11" t="s">
        <v>99</v>
      </c>
      <c r="E93" s="11" t="s">
        <v>99</v>
      </c>
      <c r="F93" s="11" t="s">
        <v>1698</v>
      </c>
      <c r="G93" s="11" t="s">
        <v>1699</v>
      </c>
      <c r="H93" s="23">
        <v>617.8</v>
      </c>
    </row>
    <row r="94" spans="1:8">
      <c r="A94" s="9">
        <v>92</v>
      </c>
      <c r="B94" s="9" t="s">
        <v>1665</v>
      </c>
      <c r="C94" s="11" t="s">
        <v>1701</v>
      </c>
      <c r="D94" s="11" t="s">
        <v>99</v>
      </c>
      <c r="E94" s="11" t="s">
        <v>99</v>
      </c>
      <c r="F94" s="11" t="s">
        <v>1703</v>
      </c>
      <c r="G94" s="11" t="s">
        <v>1704</v>
      </c>
      <c r="H94" s="23">
        <v>617.8</v>
      </c>
    </row>
    <row r="95" spans="1:8">
      <c r="A95" s="9">
        <v>93</v>
      </c>
      <c r="B95" s="9" t="s">
        <v>1665</v>
      </c>
      <c r="C95" s="11" t="s">
        <v>1706</v>
      </c>
      <c r="D95" s="11" t="s">
        <v>99</v>
      </c>
      <c r="E95" s="11" t="s">
        <v>99</v>
      </c>
      <c r="F95" s="11" t="s">
        <v>1708</v>
      </c>
      <c r="G95" s="11" t="s">
        <v>1704</v>
      </c>
      <c r="H95" s="23">
        <v>617.8</v>
      </c>
    </row>
    <row r="96" spans="1:8">
      <c r="A96" s="9">
        <v>94</v>
      </c>
      <c r="B96" s="9" t="s">
        <v>1665</v>
      </c>
      <c r="C96" s="11" t="s">
        <v>1710</v>
      </c>
      <c r="D96" s="11" t="s">
        <v>99</v>
      </c>
      <c r="E96" s="11" t="s">
        <v>99</v>
      </c>
      <c r="F96" s="11" t="s">
        <v>1712</v>
      </c>
      <c r="G96" s="11" t="s">
        <v>499</v>
      </c>
      <c r="H96" s="23">
        <v>617.8</v>
      </c>
    </row>
    <row r="97" spans="1:8">
      <c r="A97" s="9">
        <v>95</v>
      </c>
      <c r="B97" s="9" t="s">
        <v>1665</v>
      </c>
      <c r="C97" s="11" t="s">
        <v>1714</v>
      </c>
      <c r="D97" s="11" t="s">
        <v>99</v>
      </c>
      <c r="E97" s="11" t="s">
        <v>99</v>
      </c>
      <c r="F97" s="11" t="s">
        <v>1716</v>
      </c>
      <c r="G97" s="11" t="s">
        <v>925</v>
      </c>
      <c r="H97" s="23">
        <v>617.8</v>
      </c>
    </row>
    <row r="98" spans="1:8">
      <c r="A98" s="9">
        <v>96</v>
      </c>
      <c r="B98" s="9" t="s">
        <v>1665</v>
      </c>
      <c r="C98" s="11" t="s">
        <v>1718</v>
      </c>
      <c r="D98" s="11" t="s">
        <v>99</v>
      </c>
      <c r="E98" s="11" t="s">
        <v>99</v>
      </c>
      <c r="F98" s="11" t="s">
        <v>1716</v>
      </c>
      <c r="G98" s="11" t="s">
        <v>925</v>
      </c>
      <c r="H98" s="23">
        <v>617.8</v>
      </c>
    </row>
    <row r="99" spans="1:8">
      <c r="A99" s="9">
        <v>97</v>
      </c>
      <c r="B99" s="9" t="s">
        <v>1665</v>
      </c>
      <c r="C99" s="11" t="s">
        <v>1721</v>
      </c>
      <c r="D99" s="11" t="s">
        <v>99</v>
      </c>
      <c r="E99" s="11" t="s">
        <v>99</v>
      </c>
      <c r="F99" s="11" t="s">
        <v>587</v>
      </c>
      <c r="G99" s="11" t="s">
        <v>1519</v>
      </c>
      <c r="H99" s="23">
        <v>617.8</v>
      </c>
    </row>
    <row r="100" spans="1:8">
      <c r="A100" s="9">
        <v>98</v>
      </c>
      <c r="B100" s="9" t="s">
        <v>1665</v>
      </c>
      <c r="C100" s="11" t="s">
        <v>1724</v>
      </c>
      <c r="D100" s="11" t="s">
        <v>99</v>
      </c>
      <c r="E100" s="11" t="s">
        <v>99</v>
      </c>
      <c r="F100" s="11" t="s">
        <v>857</v>
      </c>
      <c r="G100" s="11" t="s">
        <v>598</v>
      </c>
      <c r="H100" s="23">
        <v>617.8</v>
      </c>
    </row>
    <row r="101" spans="1:8">
      <c r="A101" s="9">
        <v>99</v>
      </c>
      <c r="B101" s="9" t="s">
        <v>1665</v>
      </c>
      <c r="C101" s="11" t="s">
        <v>1727</v>
      </c>
      <c r="D101" s="11" t="s">
        <v>99</v>
      </c>
      <c r="E101" s="11" t="s">
        <v>99</v>
      </c>
      <c r="F101" s="11" t="s">
        <v>857</v>
      </c>
      <c r="G101" s="11" t="s">
        <v>598</v>
      </c>
      <c r="H101" s="23">
        <v>617.8</v>
      </c>
    </row>
    <row r="102" spans="1:8">
      <c r="A102" s="9">
        <v>100</v>
      </c>
      <c r="B102" s="9" t="s">
        <v>1665</v>
      </c>
      <c r="C102" s="11" t="s">
        <v>1730</v>
      </c>
      <c r="D102" s="11" t="s">
        <v>99</v>
      </c>
      <c r="E102" s="11" t="s">
        <v>99</v>
      </c>
      <c r="F102" s="11" t="s">
        <v>1732</v>
      </c>
      <c r="G102" s="11" t="s">
        <v>1733</v>
      </c>
      <c r="H102" s="23">
        <v>617.8</v>
      </c>
    </row>
    <row r="103" spans="1:8">
      <c r="A103" s="9">
        <v>101</v>
      </c>
      <c r="B103" s="9" t="s">
        <v>1665</v>
      </c>
      <c r="C103" s="11" t="s">
        <v>1735</v>
      </c>
      <c r="D103" s="11" t="s">
        <v>99</v>
      </c>
      <c r="E103" s="11" t="s">
        <v>99</v>
      </c>
      <c r="F103" s="11" t="s">
        <v>832</v>
      </c>
      <c r="G103" s="11" t="s">
        <v>457</v>
      </c>
      <c r="H103" s="23">
        <v>617.8</v>
      </c>
    </row>
    <row r="104" spans="1:8">
      <c r="A104" s="9">
        <v>102</v>
      </c>
      <c r="B104" s="9" t="s">
        <v>1665</v>
      </c>
      <c r="C104" s="11" t="s">
        <v>1738</v>
      </c>
      <c r="D104" s="11" t="s">
        <v>99</v>
      </c>
      <c r="E104" s="11" t="s">
        <v>99</v>
      </c>
      <c r="F104" s="11" t="s">
        <v>1740</v>
      </c>
      <c r="G104" s="11" t="s">
        <v>1741</v>
      </c>
      <c r="H104" s="23">
        <v>617.8</v>
      </c>
    </row>
    <row r="105" spans="1:8">
      <c r="A105" s="9">
        <v>103</v>
      </c>
      <c r="B105" s="9" t="s">
        <v>1665</v>
      </c>
      <c r="C105" s="11" t="s">
        <v>1743</v>
      </c>
      <c r="D105" s="11" t="s">
        <v>99</v>
      </c>
      <c r="E105" s="11" t="s">
        <v>99</v>
      </c>
      <c r="F105" s="11" t="s">
        <v>1745</v>
      </c>
      <c r="G105" s="11" t="s">
        <v>1746</v>
      </c>
      <c r="H105" s="23">
        <v>617.8</v>
      </c>
    </row>
    <row r="106" spans="1:8">
      <c r="A106" s="9">
        <v>104</v>
      </c>
      <c r="B106" s="9" t="s">
        <v>1665</v>
      </c>
      <c r="C106" s="11" t="s">
        <v>1748</v>
      </c>
      <c r="D106" s="11" t="s">
        <v>99</v>
      </c>
      <c r="E106" s="11" t="s">
        <v>99</v>
      </c>
      <c r="F106" s="11" t="s">
        <v>1163</v>
      </c>
      <c r="G106" s="11" t="s">
        <v>1750</v>
      </c>
      <c r="H106" s="23">
        <v>617.8</v>
      </c>
    </row>
    <row r="107" spans="1:8">
      <c r="A107" s="9">
        <v>105</v>
      </c>
      <c r="B107" s="9" t="s">
        <v>1665</v>
      </c>
      <c r="C107" s="11" t="s">
        <v>1752</v>
      </c>
      <c r="D107" s="11" t="s">
        <v>99</v>
      </c>
      <c r="E107" s="11" t="s">
        <v>99</v>
      </c>
      <c r="F107" s="11" t="s">
        <v>1754</v>
      </c>
      <c r="G107" s="11" t="s">
        <v>1755</v>
      </c>
      <c r="H107" s="23">
        <v>617.8</v>
      </c>
    </row>
    <row r="108" spans="1:8">
      <c r="A108" s="9">
        <v>106</v>
      </c>
      <c r="B108" s="9" t="s">
        <v>1665</v>
      </c>
      <c r="C108" s="11" t="s">
        <v>1757</v>
      </c>
      <c r="D108" s="11" t="s">
        <v>99</v>
      </c>
      <c r="E108" s="11" t="s">
        <v>99</v>
      </c>
      <c r="F108" s="11" t="s">
        <v>1759</v>
      </c>
      <c r="G108" s="11" t="s">
        <v>632</v>
      </c>
      <c r="H108" s="23">
        <v>617.8</v>
      </c>
    </row>
    <row r="109" spans="1:8">
      <c r="A109" s="9">
        <v>107</v>
      </c>
      <c r="B109" s="9" t="s">
        <v>1665</v>
      </c>
      <c r="C109" s="11" t="s">
        <v>1761</v>
      </c>
      <c r="D109" s="11" t="s">
        <v>99</v>
      </c>
      <c r="E109" s="11" t="s">
        <v>99</v>
      </c>
      <c r="F109" s="11" t="s">
        <v>1763</v>
      </c>
      <c r="G109" s="11" t="s">
        <v>1764</v>
      </c>
      <c r="H109" s="23">
        <v>617.8</v>
      </c>
    </row>
    <row r="110" spans="1:8">
      <c r="A110" s="9">
        <v>108</v>
      </c>
      <c r="B110" s="9" t="s">
        <v>1665</v>
      </c>
      <c r="C110" s="11" t="s">
        <v>1766</v>
      </c>
      <c r="D110" s="11" t="s">
        <v>99</v>
      </c>
      <c r="E110" s="11" t="s">
        <v>99</v>
      </c>
      <c r="F110" s="11" t="s">
        <v>1768</v>
      </c>
      <c r="G110" s="11" t="s">
        <v>1769</v>
      </c>
      <c r="H110" s="23">
        <v>617.8</v>
      </c>
    </row>
    <row r="111" spans="1:8">
      <c r="A111" s="9">
        <v>109</v>
      </c>
      <c r="B111" s="9" t="s">
        <v>1665</v>
      </c>
      <c r="C111" s="11" t="s">
        <v>1771</v>
      </c>
      <c r="D111" s="11" t="s">
        <v>99</v>
      </c>
      <c r="E111" s="11" t="s">
        <v>99</v>
      </c>
      <c r="F111" s="11" t="s">
        <v>1768</v>
      </c>
      <c r="G111" s="11" t="s">
        <v>1769</v>
      </c>
      <c r="H111" s="23">
        <v>617.8</v>
      </c>
    </row>
    <row r="112" spans="1:8">
      <c r="A112" s="9">
        <v>110</v>
      </c>
      <c r="B112" s="9" t="s">
        <v>1665</v>
      </c>
      <c r="C112" s="11" t="s">
        <v>1774</v>
      </c>
      <c r="D112" s="11" t="s">
        <v>99</v>
      </c>
      <c r="E112" s="11" t="s">
        <v>99</v>
      </c>
      <c r="F112" s="11" t="s">
        <v>1768</v>
      </c>
      <c r="G112" s="11" t="s">
        <v>1769</v>
      </c>
      <c r="H112" s="23">
        <v>617.8</v>
      </c>
    </row>
    <row r="113" spans="1:8">
      <c r="A113" s="9">
        <v>111</v>
      </c>
      <c r="B113" s="9" t="s">
        <v>1665</v>
      </c>
      <c r="C113" s="11" t="s">
        <v>1777</v>
      </c>
      <c r="D113" s="11" t="s">
        <v>99</v>
      </c>
      <c r="E113" s="11" t="s">
        <v>99</v>
      </c>
      <c r="F113" s="11" t="s">
        <v>214</v>
      </c>
      <c r="G113" s="11" t="s">
        <v>1779</v>
      </c>
      <c r="H113" s="23">
        <v>617.8</v>
      </c>
    </row>
    <row r="114" spans="1:8">
      <c r="A114" s="9">
        <v>112</v>
      </c>
      <c r="B114" s="9" t="s">
        <v>1665</v>
      </c>
      <c r="C114" s="11" t="s">
        <v>1781</v>
      </c>
      <c r="D114" s="11" t="s">
        <v>99</v>
      </c>
      <c r="E114" s="11" t="s">
        <v>99</v>
      </c>
      <c r="F114" s="11" t="s">
        <v>1783</v>
      </c>
      <c r="G114" s="11" t="s">
        <v>837</v>
      </c>
      <c r="H114" s="23">
        <v>617.8</v>
      </c>
    </row>
    <row r="115" spans="1:8">
      <c r="A115" s="9">
        <v>113</v>
      </c>
      <c r="B115" s="9" t="s">
        <v>1665</v>
      </c>
      <c r="C115" s="11" t="s">
        <v>1785</v>
      </c>
      <c r="D115" s="11" t="s">
        <v>99</v>
      </c>
      <c r="E115" s="11" t="s">
        <v>99</v>
      </c>
      <c r="F115" s="11" t="s">
        <v>1787</v>
      </c>
      <c r="G115" s="11" t="s">
        <v>1788</v>
      </c>
      <c r="H115" s="23">
        <v>617.8</v>
      </c>
    </row>
    <row r="116" spans="1:8">
      <c r="A116" s="9">
        <v>114</v>
      </c>
      <c r="B116" s="9" t="s">
        <v>1665</v>
      </c>
      <c r="C116" s="11" t="s">
        <v>1790</v>
      </c>
      <c r="D116" s="11" t="s">
        <v>99</v>
      </c>
      <c r="E116" s="11" t="s">
        <v>99</v>
      </c>
      <c r="F116" s="11" t="s">
        <v>544</v>
      </c>
      <c r="G116" s="11" t="s">
        <v>545</v>
      </c>
      <c r="H116" s="23">
        <v>617.8</v>
      </c>
    </row>
    <row r="117" spans="1:8">
      <c r="A117" s="9">
        <v>115</v>
      </c>
      <c r="B117" s="9" t="s">
        <v>1665</v>
      </c>
      <c r="C117" s="11" t="s">
        <v>1793</v>
      </c>
      <c r="D117" s="11" t="s">
        <v>99</v>
      </c>
      <c r="E117" s="11" t="s">
        <v>99</v>
      </c>
      <c r="F117" s="11" t="s">
        <v>1255</v>
      </c>
      <c r="G117" s="11" t="s">
        <v>545</v>
      </c>
      <c r="H117" s="23">
        <v>617.8</v>
      </c>
    </row>
    <row r="118" spans="1:8">
      <c r="A118" s="9">
        <v>116</v>
      </c>
      <c r="B118" s="9" t="s">
        <v>1665</v>
      </c>
      <c r="C118" s="11" t="s">
        <v>1796</v>
      </c>
      <c r="D118" s="11" t="s">
        <v>99</v>
      </c>
      <c r="E118" s="11" t="s">
        <v>99</v>
      </c>
      <c r="F118" s="11" t="s">
        <v>1255</v>
      </c>
      <c r="G118" s="11" t="s">
        <v>545</v>
      </c>
      <c r="H118" s="23">
        <v>617.8</v>
      </c>
    </row>
    <row r="119" spans="1:8">
      <c r="A119" s="9">
        <v>117</v>
      </c>
      <c r="B119" s="9" t="s">
        <v>1665</v>
      </c>
      <c r="C119" s="11" t="s">
        <v>1799</v>
      </c>
      <c r="D119" s="11" t="s">
        <v>99</v>
      </c>
      <c r="E119" s="11" t="s">
        <v>99</v>
      </c>
      <c r="F119" s="11" t="s">
        <v>1255</v>
      </c>
      <c r="G119" s="11" t="s">
        <v>545</v>
      </c>
      <c r="H119" s="23">
        <v>617.8</v>
      </c>
    </row>
    <row r="120" spans="1:8">
      <c r="A120" s="9">
        <v>118</v>
      </c>
      <c r="B120" s="9" t="s">
        <v>1665</v>
      </c>
      <c r="C120" s="11" t="s">
        <v>1802</v>
      </c>
      <c r="D120" s="11" t="s">
        <v>99</v>
      </c>
      <c r="E120" s="11" t="s">
        <v>99</v>
      </c>
      <c r="F120" s="11" t="s">
        <v>1804</v>
      </c>
      <c r="G120" s="11" t="s">
        <v>681</v>
      </c>
      <c r="H120" s="23">
        <v>617.8</v>
      </c>
    </row>
    <row r="121" spans="1:8">
      <c r="A121" s="9">
        <v>119</v>
      </c>
      <c r="B121" s="9" t="s">
        <v>1665</v>
      </c>
      <c r="C121" s="11" t="s">
        <v>1806</v>
      </c>
      <c r="D121" s="11" t="s">
        <v>99</v>
      </c>
      <c r="E121" s="11" t="s">
        <v>99</v>
      </c>
      <c r="F121" s="11" t="s">
        <v>1804</v>
      </c>
      <c r="G121" s="11" t="s">
        <v>681</v>
      </c>
      <c r="H121" s="23">
        <v>617.8</v>
      </c>
    </row>
    <row r="122" spans="1:8">
      <c r="A122" s="9">
        <v>120</v>
      </c>
      <c r="B122" s="9" t="s">
        <v>1665</v>
      </c>
      <c r="C122" s="11" t="s">
        <v>1809</v>
      </c>
      <c r="D122" s="11" t="s">
        <v>99</v>
      </c>
      <c r="E122" s="11" t="s">
        <v>99</v>
      </c>
      <c r="F122" s="11" t="s">
        <v>1804</v>
      </c>
      <c r="G122" s="11" t="s">
        <v>681</v>
      </c>
      <c r="H122" s="23">
        <v>617.8</v>
      </c>
    </row>
    <row r="123" spans="1:8">
      <c r="A123" s="9">
        <v>121</v>
      </c>
      <c r="B123" s="9" t="s">
        <v>1665</v>
      </c>
      <c r="C123" s="11" t="s">
        <v>1812</v>
      </c>
      <c r="D123" s="11" t="s">
        <v>99</v>
      </c>
      <c r="E123" s="11" t="s">
        <v>99</v>
      </c>
      <c r="F123" s="11" t="s">
        <v>1331</v>
      </c>
      <c r="G123" s="11" t="s">
        <v>1814</v>
      </c>
      <c r="H123" s="23">
        <v>617.8</v>
      </c>
    </row>
    <row r="124" spans="1:8">
      <c r="A124" s="9">
        <v>122</v>
      </c>
      <c r="B124" s="9" t="s">
        <v>1665</v>
      </c>
      <c r="C124" s="11" t="s">
        <v>1816</v>
      </c>
      <c r="D124" s="11" t="s">
        <v>99</v>
      </c>
      <c r="E124" s="11" t="s">
        <v>99</v>
      </c>
      <c r="F124" s="11" t="s">
        <v>1331</v>
      </c>
      <c r="G124" s="11" t="s">
        <v>1814</v>
      </c>
      <c r="H124" s="23">
        <v>617.8</v>
      </c>
    </row>
    <row r="125" spans="1:8">
      <c r="A125" s="9">
        <v>123</v>
      </c>
      <c r="B125" s="9" t="s">
        <v>1665</v>
      </c>
      <c r="C125" s="11" t="s">
        <v>1819</v>
      </c>
      <c r="D125" s="11" t="s">
        <v>99</v>
      </c>
      <c r="E125" s="11" t="s">
        <v>99</v>
      </c>
      <c r="F125" s="11" t="s">
        <v>1331</v>
      </c>
      <c r="G125" s="11" t="s">
        <v>1814</v>
      </c>
      <c r="H125" s="23">
        <v>617.8</v>
      </c>
    </row>
    <row r="126" spans="1:8">
      <c r="A126" s="9">
        <v>124</v>
      </c>
      <c r="B126" s="9" t="s">
        <v>1665</v>
      </c>
      <c r="C126" s="11" t="s">
        <v>1822</v>
      </c>
      <c r="D126" s="11" t="s">
        <v>99</v>
      </c>
      <c r="E126" s="11" t="s">
        <v>99</v>
      </c>
      <c r="F126" s="11" t="s">
        <v>1331</v>
      </c>
      <c r="G126" s="11" t="s">
        <v>1814</v>
      </c>
      <c r="H126" s="23">
        <v>617.8</v>
      </c>
    </row>
    <row r="127" spans="1:8">
      <c r="A127" s="9">
        <v>125</v>
      </c>
      <c r="B127" s="9" t="s">
        <v>1665</v>
      </c>
      <c r="C127" s="11" t="s">
        <v>1825</v>
      </c>
      <c r="D127" s="11" t="s">
        <v>99</v>
      </c>
      <c r="E127" s="11" t="s">
        <v>99</v>
      </c>
      <c r="F127" s="11" t="s">
        <v>1331</v>
      </c>
      <c r="G127" s="11" t="s">
        <v>1814</v>
      </c>
      <c r="H127" s="23">
        <v>617.8</v>
      </c>
    </row>
    <row r="128" spans="1:8">
      <c r="A128" s="9">
        <v>126</v>
      </c>
      <c r="B128" s="9" t="s">
        <v>1665</v>
      </c>
      <c r="C128" s="11" t="s">
        <v>1828</v>
      </c>
      <c r="D128" s="11" t="s">
        <v>99</v>
      </c>
      <c r="E128" s="11" t="s">
        <v>99</v>
      </c>
      <c r="F128" s="11" t="s">
        <v>974</v>
      </c>
      <c r="G128" s="11" t="s">
        <v>975</v>
      </c>
      <c r="H128" s="23">
        <v>617.8</v>
      </c>
    </row>
    <row r="129" spans="1:8">
      <c r="A129" s="9">
        <v>127</v>
      </c>
      <c r="B129" s="9" t="s">
        <v>1665</v>
      </c>
      <c r="C129" s="11" t="s">
        <v>1831</v>
      </c>
      <c r="D129" s="11" t="s">
        <v>99</v>
      </c>
      <c r="E129" s="11" t="s">
        <v>99</v>
      </c>
      <c r="F129" s="11" t="s">
        <v>380</v>
      </c>
      <c r="G129" s="11" t="s">
        <v>1833</v>
      </c>
      <c r="H129" s="23">
        <v>617.8</v>
      </c>
    </row>
    <row r="130" spans="1:8">
      <c r="A130" s="9">
        <v>128</v>
      </c>
      <c r="B130" s="9" t="s">
        <v>1665</v>
      </c>
      <c r="C130" s="11" t="s">
        <v>1835</v>
      </c>
      <c r="D130" s="11" t="s">
        <v>99</v>
      </c>
      <c r="E130" s="11" t="s">
        <v>99</v>
      </c>
      <c r="F130" s="11" t="s">
        <v>860</v>
      </c>
      <c r="G130" s="11" t="s">
        <v>861</v>
      </c>
      <c r="H130" s="23">
        <v>617.8</v>
      </c>
    </row>
    <row r="131" spans="1:8">
      <c r="A131" s="9">
        <v>129</v>
      </c>
      <c r="B131" s="9" t="s">
        <v>1665</v>
      </c>
      <c r="C131" s="11" t="s">
        <v>1838</v>
      </c>
      <c r="D131" s="11" t="s">
        <v>99</v>
      </c>
      <c r="E131" s="11" t="s">
        <v>99</v>
      </c>
      <c r="F131" s="11" t="s">
        <v>1840</v>
      </c>
      <c r="G131" s="11" t="s">
        <v>861</v>
      </c>
      <c r="H131" s="23">
        <v>720.8</v>
      </c>
    </row>
    <row r="132" spans="1:8">
      <c r="A132" s="9">
        <v>130</v>
      </c>
      <c r="B132" s="9" t="s">
        <v>1665</v>
      </c>
      <c r="C132" s="11" t="s">
        <v>1842</v>
      </c>
      <c r="D132" s="11" t="s">
        <v>99</v>
      </c>
      <c r="E132" s="11" t="s">
        <v>99</v>
      </c>
      <c r="F132" s="11" t="s">
        <v>1844</v>
      </c>
      <c r="G132" s="11" t="s">
        <v>1845</v>
      </c>
      <c r="H132" s="23">
        <v>617.8</v>
      </c>
    </row>
    <row r="133" spans="1:8">
      <c r="A133" s="9">
        <v>131</v>
      </c>
      <c r="B133" s="9" t="s">
        <v>1665</v>
      </c>
      <c r="C133" s="11" t="s">
        <v>1847</v>
      </c>
      <c r="D133" s="11" t="s">
        <v>99</v>
      </c>
      <c r="E133" s="11" t="s">
        <v>99</v>
      </c>
      <c r="F133" s="11" t="s">
        <v>145</v>
      </c>
      <c r="G133" s="11" t="s">
        <v>1849</v>
      </c>
      <c r="H133" s="23">
        <v>617.8</v>
      </c>
    </row>
    <row r="134" spans="1:8">
      <c r="A134" s="9">
        <v>132</v>
      </c>
      <c r="B134" s="10" t="s">
        <v>1665</v>
      </c>
      <c r="C134" s="11" t="s">
        <v>1851</v>
      </c>
      <c r="D134" s="22" t="s">
        <v>99</v>
      </c>
      <c r="E134" s="22" t="s">
        <v>99</v>
      </c>
      <c r="F134" s="11" t="s">
        <v>1853</v>
      </c>
      <c r="G134" s="11" t="s">
        <v>699</v>
      </c>
      <c r="H134" s="24">
        <v>617.8</v>
      </c>
    </row>
    <row r="135" spans="1:8">
      <c r="A135" s="9">
        <v>133</v>
      </c>
      <c r="B135" s="10" t="s">
        <v>1665</v>
      </c>
      <c r="C135" s="11" t="s">
        <v>1855</v>
      </c>
      <c r="D135" s="22" t="s">
        <v>99</v>
      </c>
      <c r="E135" s="22" t="s">
        <v>99</v>
      </c>
      <c r="F135" s="11" t="s">
        <v>1528</v>
      </c>
      <c r="G135" s="11" t="s">
        <v>1857</v>
      </c>
      <c r="H135" s="24">
        <v>617.8</v>
      </c>
    </row>
    <row r="136" spans="1:8">
      <c r="A136" s="9">
        <v>134</v>
      </c>
      <c r="B136" s="10" t="s">
        <v>1665</v>
      </c>
      <c r="C136" s="11" t="s">
        <v>1859</v>
      </c>
      <c r="D136" s="22" t="s">
        <v>99</v>
      </c>
      <c r="E136" s="22" t="s">
        <v>99</v>
      </c>
      <c r="F136" s="11" t="s">
        <v>806</v>
      </c>
      <c r="G136" s="11" t="s">
        <v>514</v>
      </c>
      <c r="H136" s="27">
        <v>617.8</v>
      </c>
    </row>
    <row r="137" spans="1:8">
      <c r="A137" s="9">
        <v>135</v>
      </c>
      <c r="B137" s="10" t="s">
        <v>1665</v>
      </c>
      <c r="C137" s="11" t="s">
        <v>1862</v>
      </c>
      <c r="D137" s="22" t="s">
        <v>99</v>
      </c>
      <c r="E137" s="22" t="s">
        <v>99</v>
      </c>
      <c r="F137" s="11" t="s">
        <v>1864</v>
      </c>
      <c r="G137" s="11" t="s">
        <v>1865</v>
      </c>
      <c r="H137" s="24">
        <v>617.8</v>
      </c>
    </row>
    <row r="138" spans="1:8">
      <c r="A138" s="9">
        <v>136</v>
      </c>
      <c r="B138" s="10" t="s">
        <v>1665</v>
      </c>
      <c r="C138" s="11" t="s">
        <v>1869</v>
      </c>
      <c r="D138" s="22" t="s">
        <v>99</v>
      </c>
      <c r="E138" s="22" t="s">
        <v>99</v>
      </c>
      <c r="F138" s="11" t="s">
        <v>572</v>
      </c>
      <c r="G138" s="11" t="s">
        <v>573</v>
      </c>
      <c r="H138" s="24">
        <v>617.8</v>
      </c>
    </row>
    <row r="139" spans="1:8">
      <c r="A139" s="9">
        <v>137</v>
      </c>
      <c r="B139" s="10" t="s">
        <v>1665</v>
      </c>
      <c r="C139" s="11" t="s">
        <v>1872</v>
      </c>
      <c r="D139" s="22" t="s">
        <v>408</v>
      </c>
      <c r="E139" s="22" t="s">
        <v>408</v>
      </c>
      <c r="F139" s="11" t="s">
        <v>1382</v>
      </c>
      <c r="G139" s="11" t="s">
        <v>1874</v>
      </c>
      <c r="H139" s="24">
        <v>120</v>
      </c>
    </row>
    <row r="140" spans="1:8">
      <c r="A140" s="9">
        <v>138</v>
      </c>
      <c r="B140" s="9" t="s">
        <v>2483</v>
      </c>
      <c r="C140" s="11" t="s">
        <v>2484</v>
      </c>
      <c r="D140" s="11" t="s">
        <v>408</v>
      </c>
      <c r="E140" s="11" t="s">
        <v>408</v>
      </c>
      <c r="F140" s="11" t="s">
        <v>2486</v>
      </c>
      <c r="G140" s="11" t="s">
        <v>2487</v>
      </c>
      <c r="H140" s="24">
        <v>101.369863013699</v>
      </c>
    </row>
    <row r="141" spans="1:8">
      <c r="A141" s="9">
        <v>139</v>
      </c>
      <c r="B141" s="9" t="s">
        <v>2483</v>
      </c>
      <c r="C141" s="11" t="s">
        <v>2489</v>
      </c>
      <c r="D141" s="11" t="s">
        <v>133</v>
      </c>
      <c r="E141" s="11" t="s">
        <v>133</v>
      </c>
      <c r="F141" s="11" t="s">
        <v>993</v>
      </c>
      <c r="G141" s="11" t="s">
        <v>1468</v>
      </c>
      <c r="H141" s="24">
        <v>202.739726027397</v>
      </c>
    </row>
    <row r="142" spans="1:8">
      <c r="A142" s="9">
        <v>140</v>
      </c>
      <c r="B142" s="9" t="s">
        <v>2483</v>
      </c>
      <c r="C142" s="11" t="s">
        <v>2492</v>
      </c>
      <c r="D142" s="11" t="s">
        <v>187</v>
      </c>
      <c r="E142" s="11" t="s">
        <v>187</v>
      </c>
      <c r="F142" s="11" t="s">
        <v>1548</v>
      </c>
      <c r="G142" s="19" t="s">
        <v>1473</v>
      </c>
      <c r="H142" s="24">
        <v>304.109589041096</v>
      </c>
    </row>
    <row r="143" spans="1:8">
      <c r="A143" s="9">
        <v>141</v>
      </c>
      <c r="B143" s="9" t="s">
        <v>2483</v>
      </c>
      <c r="C143" s="11" t="s">
        <v>2495</v>
      </c>
      <c r="D143" s="11" t="s">
        <v>187</v>
      </c>
      <c r="E143" s="11" t="s">
        <v>187</v>
      </c>
      <c r="F143" s="11" t="s">
        <v>2162</v>
      </c>
      <c r="G143" s="11" t="s">
        <v>2229</v>
      </c>
      <c r="H143" s="24">
        <v>304.109589041096</v>
      </c>
    </row>
    <row r="144" spans="1:8">
      <c r="A144" s="9">
        <v>142</v>
      </c>
      <c r="B144" s="9" t="s">
        <v>2483</v>
      </c>
      <c r="C144" s="11" t="s">
        <v>2498</v>
      </c>
      <c r="D144" s="11" t="s">
        <v>187</v>
      </c>
      <c r="E144" s="11" t="s">
        <v>187</v>
      </c>
      <c r="F144" s="11" t="s">
        <v>1302</v>
      </c>
      <c r="G144" s="11" t="s">
        <v>173</v>
      </c>
      <c r="H144" s="24">
        <v>304.109589041096</v>
      </c>
    </row>
    <row r="145" spans="1:8">
      <c r="A145" s="9">
        <v>143</v>
      </c>
      <c r="B145" s="9" t="s">
        <v>2483</v>
      </c>
      <c r="C145" s="11" t="s">
        <v>2501</v>
      </c>
      <c r="D145" s="11" t="s">
        <v>187</v>
      </c>
      <c r="E145" s="11" t="s">
        <v>187</v>
      </c>
      <c r="F145" s="11" t="s">
        <v>1208</v>
      </c>
      <c r="G145" s="11" t="s">
        <v>124</v>
      </c>
      <c r="H145" s="24">
        <v>304.109589041096</v>
      </c>
    </row>
    <row r="146" spans="1:8">
      <c r="A146" s="9">
        <v>144</v>
      </c>
      <c r="B146" s="9" t="s">
        <v>2483</v>
      </c>
      <c r="C146" s="11" t="s">
        <v>2504</v>
      </c>
      <c r="D146" s="11" t="s">
        <v>2506</v>
      </c>
      <c r="E146" s="11" t="s">
        <v>2506</v>
      </c>
      <c r="F146" s="11" t="s">
        <v>2507</v>
      </c>
      <c r="G146" s="11" t="s">
        <v>612</v>
      </c>
      <c r="H146" s="24">
        <v>253.424657534247</v>
      </c>
    </row>
    <row r="147" spans="1:8">
      <c r="A147" s="9">
        <v>145</v>
      </c>
      <c r="B147" s="9" t="s">
        <v>2483</v>
      </c>
      <c r="C147" s="9" t="s">
        <v>2509</v>
      </c>
      <c r="D147" s="31" t="s">
        <v>110</v>
      </c>
      <c r="E147" s="31" t="s">
        <v>110</v>
      </c>
      <c r="F147" s="32" t="s">
        <v>2511</v>
      </c>
      <c r="G147" s="32" t="s">
        <v>265</v>
      </c>
      <c r="H147" s="24">
        <v>405.479452054795</v>
      </c>
    </row>
    <row r="148" spans="1:8">
      <c r="A148" s="9">
        <v>146</v>
      </c>
      <c r="B148" s="9" t="s">
        <v>2483</v>
      </c>
      <c r="C148" s="9" t="s">
        <v>2513</v>
      </c>
      <c r="D148" s="31" t="s">
        <v>187</v>
      </c>
      <c r="E148" s="31" t="s">
        <v>187</v>
      </c>
      <c r="F148" s="31" t="s">
        <v>2515</v>
      </c>
      <c r="G148" s="31" t="s">
        <v>2516</v>
      </c>
      <c r="H148" s="24">
        <v>304.109589041096</v>
      </c>
    </row>
    <row r="149" spans="1:8">
      <c r="A149" s="9">
        <v>147</v>
      </c>
      <c r="B149" s="9" t="s">
        <v>2483</v>
      </c>
      <c r="C149" s="9" t="s">
        <v>2518</v>
      </c>
      <c r="D149" s="31" t="s">
        <v>187</v>
      </c>
      <c r="E149" s="31" t="s">
        <v>187</v>
      </c>
      <c r="F149" s="31" t="s">
        <v>2148</v>
      </c>
      <c r="G149" s="31" t="s">
        <v>2520</v>
      </c>
      <c r="H149" s="24">
        <v>304.109589041096</v>
      </c>
    </row>
    <row r="150" spans="1:8">
      <c r="A150" s="9">
        <v>148</v>
      </c>
      <c r="B150" s="9" t="s">
        <v>2483</v>
      </c>
      <c r="C150" s="9" t="s">
        <v>2522</v>
      </c>
      <c r="D150" s="31" t="s">
        <v>133</v>
      </c>
      <c r="E150" s="31" t="s">
        <v>133</v>
      </c>
      <c r="F150" s="31" t="s">
        <v>2524</v>
      </c>
      <c r="G150" s="31" t="s">
        <v>2525</v>
      </c>
      <c r="H150" s="24">
        <v>202.739726027397</v>
      </c>
    </row>
    <row r="151" spans="1:8">
      <c r="A151" s="9">
        <v>149</v>
      </c>
      <c r="B151" s="9" t="s">
        <v>2483</v>
      </c>
      <c r="C151" s="9" t="s">
        <v>2527</v>
      </c>
      <c r="D151" s="31" t="s">
        <v>99</v>
      </c>
      <c r="E151" s="31" t="s">
        <v>99</v>
      </c>
      <c r="F151" s="31" t="s">
        <v>1051</v>
      </c>
      <c r="G151" s="31" t="s">
        <v>2529</v>
      </c>
      <c r="H151" s="24">
        <v>506.849315068493</v>
      </c>
    </row>
    <row r="152" spans="1:8">
      <c r="A152" s="9">
        <v>150</v>
      </c>
      <c r="B152" s="9" t="s">
        <v>2483</v>
      </c>
      <c r="C152" s="9" t="s">
        <v>2531</v>
      </c>
      <c r="D152" s="31" t="s">
        <v>133</v>
      </c>
      <c r="E152" s="31" t="s">
        <v>133</v>
      </c>
      <c r="F152" s="31" t="s">
        <v>2533</v>
      </c>
      <c r="G152" s="31" t="s">
        <v>228</v>
      </c>
      <c r="H152" s="24">
        <v>202.739726027397</v>
      </c>
    </row>
    <row r="153" spans="1:8">
      <c r="A153" s="9">
        <v>151</v>
      </c>
      <c r="B153" s="9" t="s">
        <v>2483</v>
      </c>
      <c r="C153" s="9" t="s">
        <v>2535</v>
      </c>
      <c r="D153" s="31" t="s">
        <v>133</v>
      </c>
      <c r="E153" s="31" t="s">
        <v>133</v>
      </c>
      <c r="F153" s="31" t="s">
        <v>1382</v>
      </c>
      <c r="G153" s="31" t="s">
        <v>106</v>
      </c>
      <c r="H153" s="24">
        <v>202.739726027397</v>
      </c>
    </row>
    <row r="154" spans="1:8">
      <c r="A154" s="9">
        <v>152</v>
      </c>
      <c r="B154" s="9" t="s">
        <v>2483</v>
      </c>
      <c r="C154" s="9" t="s">
        <v>2538</v>
      </c>
      <c r="D154" s="31" t="s">
        <v>99</v>
      </c>
      <c r="E154" s="31" t="s">
        <v>99</v>
      </c>
      <c r="F154" s="31" t="s">
        <v>755</v>
      </c>
      <c r="G154" s="31" t="s">
        <v>2540</v>
      </c>
      <c r="H154" s="24">
        <v>506.849315068493</v>
      </c>
    </row>
    <row r="155" spans="1:8">
      <c r="A155" s="9">
        <v>153</v>
      </c>
      <c r="B155" s="9" t="s">
        <v>2483</v>
      </c>
      <c r="C155" s="9" t="s">
        <v>2542</v>
      </c>
      <c r="D155" s="31" t="s">
        <v>408</v>
      </c>
      <c r="E155" s="31" t="s">
        <v>408</v>
      </c>
      <c r="F155" s="31" t="s">
        <v>644</v>
      </c>
      <c r="G155" s="31" t="s">
        <v>1490</v>
      </c>
      <c r="H155" s="24">
        <v>101.369863013699</v>
      </c>
    </row>
    <row r="156" spans="1:8">
      <c r="A156" s="9">
        <v>154</v>
      </c>
      <c r="B156" s="9" t="s">
        <v>2483</v>
      </c>
      <c r="C156" s="9" t="s">
        <v>2545</v>
      </c>
      <c r="D156" s="31" t="s">
        <v>99</v>
      </c>
      <c r="E156" s="31" t="s">
        <v>99</v>
      </c>
      <c r="F156" s="31" t="s">
        <v>2095</v>
      </c>
      <c r="G156" s="31" t="s">
        <v>288</v>
      </c>
      <c r="H156" s="24">
        <v>506.849315068493</v>
      </c>
    </row>
    <row r="157" spans="1:8">
      <c r="A157" s="9">
        <v>155</v>
      </c>
      <c r="B157" s="9" t="s">
        <v>2483</v>
      </c>
      <c r="C157" s="9" t="s">
        <v>2548</v>
      </c>
      <c r="D157" s="31" t="s">
        <v>187</v>
      </c>
      <c r="E157" s="31" t="s">
        <v>187</v>
      </c>
      <c r="F157" s="31" t="s">
        <v>2095</v>
      </c>
      <c r="G157" s="31" t="s">
        <v>288</v>
      </c>
      <c r="H157" s="24">
        <v>304.109589041096</v>
      </c>
    </row>
    <row r="158" spans="1:8">
      <c r="A158" s="9">
        <v>156</v>
      </c>
      <c r="B158" s="9" t="s">
        <v>2483</v>
      </c>
      <c r="C158" s="9" t="s">
        <v>2551</v>
      </c>
      <c r="D158" s="31" t="s">
        <v>133</v>
      </c>
      <c r="E158" s="31" t="s">
        <v>133</v>
      </c>
      <c r="F158" s="31" t="s">
        <v>760</v>
      </c>
      <c r="G158" s="31" t="s">
        <v>462</v>
      </c>
      <c r="H158" s="24">
        <v>202.739726027397</v>
      </c>
    </row>
    <row r="159" spans="1:8">
      <c r="A159" s="9">
        <v>157</v>
      </c>
      <c r="B159" s="9" t="s">
        <v>2483</v>
      </c>
      <c r="C159" s="9" t="s">
        <v>2554</v>
      </c>
      <c r="D159" s="31" t="s">
        <v>99</v>
      </c>
      <c r="E159" s="31" t="s">
        <v>99</v>
      </c>
      <c r="F159" s="31" t="s">
        <v>443</v>
      </c>
      <c r="G159" s="31" t="s">
        <v>449</v>
      </c>
      <c r="H159" s="24">
        <v>506.849315068493</v>
      </c>
    </row>
    <row r="160" spans="1:8">
      <c r="A160" s="9">
        <v>158</v>
      </c>
      <c r="B160" s="9" t="s">
        <v>2483</v>
      </c>
      <c r="C160" s="9" t="s">
        <v>2557</v>
      </c>
      <c r="D160" s="31" t="s">
        <v>110</v>
      </c>
      <c r="E160" s="31" t="s">
        <v>110</v>
      </c>
      <c r="F160" s="31" t="s">
        <v>1693</v>
      </c>
      <c r="G160" s="31" t="s">
        <v>1694</v>
      </c>
      <c r="H160" s="24">
        <v>405.479452054795</v>
      </c>
    </row>
    <row r="161" spans="1:8">
      <c r="A161" s="9">
        <v>159</v>
      </c>
      <c r="B161" s="9" t="s">
        <v>2483</v>
      </c>
      <c r="C161" s="9" t="s">
        <v>2560</v>
      </c>
      <c r="D161" s="31" t="s">
        <v>99</v>
      </c>
      <c r="E161" s="31" t="s">
        <v>99</v>
      </c>
      <c r="F161" s="31" t="s">
        <v>2562</v>
      </c>
      <c r="G161" s="31" t="s">
        <v>2563</v>
      </c>
      <c r="H161" s="24">
        <v>506.849315068493</v>
      </c>
    </row>
    <row r="162" spans="1:8">
      <c r="A162" s="9">
        <v>160</v>
      </c>
      <c r="B162" s="9" t="s">
        <v>2483</v>
      </c>
      <c r="C162" s="9" t="s">
        <v>2565</v>
      </c>
      <c r="D162" s="31" t="s">
        <v>133</v>
      </c>
      <c r="E162" s="31" t="s">
        <v>133</v>
      </c>
      <c r="F162" s="31" t="s">
        <v>1355</v>
      </c>
      <c r="G162" s="31" t="s">
        <v>920</v>
      </c>
      <c r="H162" s="24">
        <v>202.739726027397</v>
      </c>
    </row>
    <row r="163" spans="1:8">
      <c r="A163" s="9">
        <v>161</v>
      </c>
      <c r="B163" s="9" t="s">
        <v>2483</v>
      </c>
      <c r="C163" s="9" t="s">
        <v>2568</v>
      </c>
      <c r="D163" s="31" t="s">
        <v>133</v>
      </c>
      <c r="E163" s="31" t="s">
        <v>133</v>
      </c>
      <c r="F163" s="31" t="s">
        <v>1698</v>
      </c>
      <c r="G163" s="31" t="s">
        <v>1699</v>
      </c>
      <c r="H163" s="24">
        <v>202.739726027397</v>
      </c>
    </row>
    <row r="164" spans="1:8">
      <c r="A164" s="9">
        <v>162</v>
      </c>
      <c r="B164" s="9" t="s">
        <v>2483</v>
      </c>
      <c r="C164" s="9" t="s">
        <v>2571</v>
      </c>
      <c r="D164" s="31" t="s">
        <v>99</v>
      </c>
      <c r="E164" s="31" t="s">
        <v>2573</v>
      </c>
      <c r="F164" s="31" t="s">
        <v>1698</v>
      </c>
      <c r="G164" s="31" t="s">
        <v>1699</v>
      </c>
      <c r="H164" s="24">
        <v>506.849315068493</v>
      </c>
    </row>
    <row r="165" spans="1:8">
      <c r="A165" s="9">
        <v>163</v>
      </c>
      <c r="B165" s="9" t="s">
        <v>2483</v>
      </c>
      <c r="C165" s="9" t="s">
        <v>2575</v>
      </c>
      <c r="D165" s="31" t="s">
        <v>99</v>
      </c>
      <c r="E165" s="31" t="s">
        <v>99</v>
      </c>
      <c r="F165" s="31" t="s">
        <v>2577</v>
      </c>
      <c r="G165" s="31" t="s">
        <v>2182</v>
      </c>
      <c r="H165" s="24">
        <v>506.849315068493</v>
      </c>
    </row>
    <row r="166" spans="1:8">
      <c r="A166" s="9">
        <v>164</v>
      </c>
      <c r="B166" s="9" t="s">
        <v>2483</v>
      </c>
      <c r="C166" s="9" t="s">
        <v>2579</v>
      </c>
      <c r="D166" s="31" t="s">
        <v>110</v>
      </c>
      <c r="E166" s="31" t="s">
        <v>110</v>
      </c>
      <c r="F166" s="31" t="s">
        <v>389</v>
      </c>
      <c r="G166" s="31" t="s">
        <v>283</v>
      </c>
      <c r="H166" s="24">
        <v>405.479452054795</v>
      </c>
    </row>
    <row r="167" spans="1:8">
      <c r="A167" s="9">
        <v>165</v>
      </c>
      <c r="B167" s="9" t="s">
        <v>2483</v>
      </c>
      <c r="C167" s="9" t="s">
        <v>2582</v>
      </c>
      <c r="D167" s="31" t="s">
        <v>2584</v>
      </c>
      <c r="E167" s="31" t="s">
        <v>2584</v>
      </c>
      <c r="F167" s="31" t="s">
        <v>2585</v>
      </c>
      <c r="G167" s="31" t="s">
        <v>1326</v>
      </c>
      <c r="H167" s="24">
        <v>172.328767123288</v>
      </c>
    </row>
    <row r="168" spans="1:8">
      <c r="A168" s="9">
        <v>166</v>
      </c>
      <c r="B168" s="9" t="s">
        <v>2483</v>
      </c>
      <c r="C168" s="9" t="s">
        <v>2587</v>
      </c>
      <c r="D168" s="31" t="s">
        <v>187</v>
      </c>
      <c r="E168" s="31" t="s">
        <v>187</v>
      </c>
      <c r="F168" s="31" t="s">
        <v>137</v>
      </c>
      <c r="G168" s="31" t="s">
        <v>138</v>
      </c>
      <c r="H168" s="24">
        <v>304.109589041096</v>
      </c>
    </row>
    <row r="169" spans="1:8">
      <c r="A169" s="9">
        <v>167</v>
      </c>
      <c r="B169" s="9" t="s">
        <v>2483</v>
      </c>
      <c r="C169" s="9" t="s">
        <v>2590</v>
      </c>
      <c r="D169" s="31" t="s">
        <v>187</v>
      </c>
      <c r="E169" s="31" t="s">
        <v>187</v>
      </c>
      <c r="F169" s="31" t="s">
        <v>2592</v>
      </c>
      <c r="G169" s="31" t="s">
        <v>421</v>
      </c>
      <c r="H169" s="24">
        <v>304.109589041096</v>
      </c>
    </row>
    <row r="170" spans="1:8">
      <c r="A170" s="9">
        <v>168</v>
      </c>
      <c r="B170" s="9" t="s">
        <v>2483</v>
      </c>
      <c r="C170" s="9" t="s">
        <v>2594</v>
      </c>
      <c r="D170" s="31" t="s">
        <v>110</v>
      </c>
      <c r="E170" s="31" t="s">
        <v>110</v>
      </c>
      <c r="F170" s="31" t="s">
        <v>2592</v>
      </c>
      <c r="G170" s="31" t="s">
        <v>421</v>
      </c>
      <c r="H170" s="24">
        <v>405.479452054795</v>
      </c>
    </row>
    <row r="171" spans="1:8">
      <c r="A171" s="9">
        <v>169</v>
      </c>
      <c r="B171" s="9" t="s">
        <v>2483</v>
      </c>
      <c r="C171" s="9" t="s">
        <v>2597</v>
      </c>
      <c r="D171" s="31" t="s">
        <v>133</v>
      </c>
      <c r="E171" s="31" t="s">
        <v>133</v>
      </c>
      <c r="F171" s="31" t="s">
        <v>1740</v>
      </c>
      <c r="G171" s="31" t="s">
        <v>1741</v>
      </c>
      <c r="H171" s="24">
        <v>202.739726027397</v>
      </c>
    </row>
    <row r="172" spans="1:8">
      <c r="A172" s="9">
        <v>170</v>
      </c>
      <c r="B172" s="9" t="s">
        <v>2483</v>
      </c>
      <c r="C172" s="9" t="s">
        <v>2600</v>
      </c>
      <c r="D172" s="31" t="s">
        <v>110</v>
      </c>
      <c r="E172" s="31" t="s">
        <v>110</v>
      </c>
      <c r="F172" s="31" t="s">
        <v>845</v>
      </c>
      <c r="G172" s="31" t="s">
        <v>846</v>
      </c>
      <c r="H172" s="24">
        <v>405.479452054795</v>
      </c>
    </row>
    <row r="173" spans="1:8">
      <c r="A173" s="9">
        <v>171</v>
      </c>
      <c r="B173" s="9" t="s">
        <v>2483</v>
      </c>
      <c r="C173" s="9" t="s">
        <v>2603</v>
      </c>
      <c r="D173" s="31" t="s">
        <v>99</v>
      </c>
      <c r="E173" s="31" t="s">
        <v>99</v>
      </c>
      <c r="F173" s="31" t="s">
        <v>2418</v>
      </c>
      <c r="G173" s="31" t="s">
        <v>2419</v>
      </c>
      <c r="H173" s="24">
        <v>506.849315068493</v>
      </c>
    </row>
    <row r="174" spans="1:8">
      <c r="A174" s="9">
        <v>172</v>
      </c>
      <c r="B174" s="9" t="s">
        <v>2483</v>
      </c>
      <c r="C174" s="9" t="s">
        <v>2606</v>
      </c>
      <c r="D174" s="31" t="s">
        <v>99</v>
      </c>
      <c r="E174" s="31" t="s">
        <v>99</v>
      </c>
      <c r="F174" s="31" t="s">
        <v>2013</v>
      </c>
      <c r="G174" s="31" t="s">
        <v>2608</v>
      </c>
      <c r="H174" s="24">
        <v>506.849315068493</v>
      </c>
    </row>
    <row r="175" spans="1:8">
      <c r="A175" s="9">
        <v>173</v>
      </c>
      <c r="B175" s="9" t="s">
        <v>2483</v>
      </c>
      <c r="C175" s="9" t="s">
        <v>2610</v>
      </c>
      <c r="D175" s="31" t="s">
        <v>99</v>
      </c>
      <c r="E175" s="31" t="s">
        <v>99</v>
      </c>
      <c r="F175" s="31" t="s">
        <v>1998</v>
      </c>
      <c r="G175" s="31" t="s">
        <v>2612</v>
      </c>
      <c r="H175" s="24">
        <v>506.849315068493</v>
      </c>
    </row>
    <row r="176" spans="1:8">
      <c r="A176" s="9">
        <v>174</v>
      </c>
      <c r="B176" s="9" t="s">
        <v>2483</v>
      </c>
      <c r="C176" s="9" t="s">
        <v>1300</v>
      </c>
      <c r="D176" s="31" t="s">
        <v>99</v>
      </c>
      <c r="E176" s="31" t="s">
        <v>99</v>
      </c>
      <c r="F176" s="31" t="s">
        <v>117</v>
      </c>
      <c r="G176" s="31" t="s">
        <v>2283</v>
      </c>
      <c r="H176" s="24">
        <v>506.849315068493</v>
      </c>
    </row>
    <row r="177" spans="1:8">
      <c r="A177" s="9">
        <v>175</v>
      </c>
      <c r="B177" s="9" t="s">
        <v>2483</v>
      </c>
      <c r="C177" s="9" t="s">
        <v>2616</v>
      </c>
      <c r="D177" s="31" t="s">
        <v>110</v>
      </c>
      <c r="E177" s="31" t="s">
        <v>110</v>
      </c>
      <c r="F177" s="31" t="s">
        <v>860</v>
      </c>
      <c r="G177" s="31" t="s">
        <v>861</v>
      </c>
      <c r="H177" s="24">
        <v>405.479452054795</v>
      </c>
    </row>
    <row r="178" spans="1:8">
      <c r="A178" s="9">
        <v>176</v>
      </c>
      <c r="B178" s="9" t="s">
        <v>2483</v>
      </c>
      <c r="C178" s="9" t="s">
        <v>2619</v>
      </c>
      <c r="D178" s="31" t="s">
        <v>99</v>
      </c>
      <c r="E178" s="31" t="s">
        <v>99</v>
      </c>
      <c r="F178" s="31" t="s">
        <v>685</v>
      </c>
      <c r="G178" s="31" t="s">
        <v>671</v>
      </c>
      <c r="H178" s="24">
        <v>506.849315068493</v>
      </c>
    </row>
    <row r="179" spans="1:8">
      <c r="A179" s="9">
        <v>177</v>
      </c>
      <c r="B179" s="9" t="s">
        <v>2483</v>
      </c>
      <c r="C179" s="9" t="s">
        <v>2622</v>
      </c>
      <c r="D179" s="31" t="s">
        <v>99</v>
      </c>
      <c r="E179" s="31" t="s">
        <v>99</v>
      </c>
      <c r="F179" s="31" t="s">
        <v>639</v>
      </c>
      <c r="G179" s="31" t="s">
        <v>818</v>
      </c>
      <c r="H179" s="24">
        <v>50.6849315068493</v>
      </c>
    </row>
    <row r="180" spans="1:8">
      <c r="A180" s="9">
        <v>178</v>
      </c>
      <c r="B180" s="9" t="s">
        <v>2483</v>
      </c>
      <c r="C180" s="9" t="s">
        <v>2625</v>
      </c>
      <c r="D180" s="31" t="s">
        <v>99</v>
      </c>
      <c r="E180" s="31" t="s">
        <v>99</v>
      </c>
      <c r="F180" s="31" t="s">
        <v>2627</v>
      </c>
      <c r="G180" s="31" t="s">
        <v>1944</v>
      </c>
      <c r="H180" s="24">
        <v>152.054794520548</v>
      </c>
    </row>
    <row r="181" spans="1:8">
      <c r="A181" s="9">
        <v>179</v>
      </c>
      <c r="B181" s="9" t="s">
        <v>2483</v>
      </c>
      <c r="C181" s="9" t="s">
        <v>2629</v>
      </c>
      <c r="D181" s="31" t="s">
        <v>133</v>
      </c>
      <c r="E181" s="31" t="s">
        <v>133</v>
      </c>
      <c r="F181" s="31" t="s">
        <v>379</v>
      </c>
      <c r="G181" s="31" t="s">
        <v>380</v>
      </c>
      <c r="H181" s="24">
        <v>81.0958904109589</v>
      </c>
    </row>
    <row r="182" spans="1:8">
      <c r="A182" s="9">
        <v>180</v>
      </c>
      <c r="B182" s="9" t="s">
        <v>2483</v>
      </c>
      <c r="C182" s="9" t="s">
        <v>2632</v>
      </c>
      <c r="D182" s="31" t="s">
        <v>110</v>
      </c>
      <c r="E182" s="31" t="s">
        <v>110</v>
      </c>
      <c r="F182" s="31" t="s">
        <v>2634</v>
      </c>
      <c r="G182" s="31" t="s">
        <v>872</v>
      </c>
      <c r="H182" s="24">
        <v>291.945205479452</v>
      </c>
    </row>
    <row r="183" spans="1:8">
      <c r="A183" s="9">
        <v>181</v>
      </c>
      <c r="B183" s="9" t="s">
        <v>2730</v>
      </c>
      <c r="C183" s="31" t="s">
        <v>2731</v>
      </c>
      <c r="D183" s="31">
        <v>35000</v>
      </c>
      <c r="E183" s="31">
        <v>31000</v>
      </c>
      <c r="F183" s="31" t="s">
        <v>2733</v>
      </c>
      <c r="G183" s="33" t="s">
        <v>2734</v>
      </c>
      <c r="H183" s="24">
        <v>349</v>
      </c>
    </row>
    <row r="184" spans="1:8">
      <c r="A184" s="9">
        <v>182</v>
      </c>
      <c r="B184" s="9" t="s">
        <v>2730</v>
      </c>
      <c r="C184" s="31" t="s">
        <v>2736</v>
      </c>
      <c r="D184" s="31">
        <v>25000</v>
      </c>
      <c r="E184" s="31">
        <v>25000</v>
      </c>
      <c r="F184" s="31" t="s">
        <v>665</v>
      </c>
      <c r="G184" s="33" t="s">
        <v>666</v>
      </c>
      <c r="H184" s="24">
        <v>281</v>
      </c>
    </row>
    <row r="185" spans="1:8">
      <c r="A185" s="9">
        <v>183</v>
      </c>
      <c r="B185" s="9" t="s">
        <v>2730</v>
      </c>
      <c r="C185" s="31" t="s">
        <v>2739</v>
      </c>
      <c r="D185" s="31">
        <v>50000</v>
      </c>
      <c r="E185" s="31">
        <v>50000</v>
      </c>
      <c r="F185" s="31" t="s">
        <v>2741</v>
      </c>
      <c r="G185" s="33" t="s">
        <v>796</v>
      </c>
      <c r="H185" s="24">
        <v>562</v>
      </c>
    </row>
    <row r="186" spans="1:8">
      <c r="A186" s="9">
        <v>184</v>
      </c>
      <c r="B186" s="9" t="s">
        <v>2730</v>
      </c>
      <c r="C186" s="31" t="s">
        <v>2743</v>
      </c>
      <c r="D186" s="31">
        <v>30000</v>
      </c>
      <c r="E186" s="31">
        <v>30000</v>
      </c>
      <c r="F186" s="31" t="s">
        <v>2745</v>
      </c>
      <c r="G186" s="33" t="s">
        <v>975</v>
      </c>
      <c r="H186" s="24">
        <v>338</v>
      </c>
    </row>
    <row r="187" spans="1:8">
      <c r="A187" s="9">
        <v>185</v>
      </c>
      <c r="B187" s="9" t="s">
        <v>2730</v>
      </c>
      <c r="C187" s="31" t="s">
        <v>2747</v>
      </c>
      <c r="D187" s="31">
        <v>50000</v>
      </c>
      <c r="E187" s="31">
        <v>50000</v>
      </c>
      <c r="F187" s="31" t="s">
        <v>379</v>
      </c>
      <c r="G187" s="33" t="s">
        <v>1833</v>
      </c>
      <c r="H187" s="24">
        <v>562</v>
      </c>
    </row>
    <row r="188" spans="1:8">
      <c r="A188" s="9">
        <v>186</v>
      </c>
      <c r="B188" s="9" t="s">
        <v>2730</v>
      </c>
      <c r="C188" s="31" t="s">
        <v>2750</v>
      </c>
      <c r="D188" s="31">
        <v>50000</v>
      </c>
      <c r="E188" s="31">
        <v>50000</v>
      </c>
      <c r="F188" s="31" t="s">
        <v>1840</v>
      </c>
      <c r="G188" s="33" t="s">
        <v>861</v>
      </c>
      <c r="H188" s="24">
        <v>562</v>
      </c>
    </row>
    <row r="189" spans="1:8">
      <c r="A189" s="9">
        <v>187</v>
      </c>
      <c r="B189" s="9" t="s">
        <v>2730</v>
      </c>
      <c r="C189" s="31" t="s">
        <v>2753</v>
      </c>
      <c r="D189" s="31">
        <v>30000</v>
      </c>
      <c r="E189" s="31">
        <v>30000</v>
      </c>
      <c r="F189" s="31" t="s">
        <v>2755</v>
      </c>
      <c r="G189" s="33" t="s">
        <v>1629</v>
      </c>
      <c r="H189" s="24">
        <v>338</v>
      </c>
    </row>
    <row r="190" spans="1:8">
      <c r="A190" s="9">
        <v>188</v>
      </c>
      <c r="B190" s="9" t="s">
        <v>2730</v>
      </c>
      <c r="C190" s="31" t="s">
        <v>2757</v>
      </c>
      <c r="D190" s="31">
        <v>50000</v>
      </c>
      <c r="E190" s="31">
        <v>50000</v>
      </c>
      <c r="F190" s="31" t="s">
        <v>1844</v>
      </c>
      <c r="G190" s="33" t="s">
        <v>1845</v>
      </c>
      <c r="H190" s="24">
        <v>562</v>
      </c>
    </row>
    <row r="191" spans="1:8">
      <c r="A191" s="9">
        <v>189</v>
      </c>
      <c r="B191" s="9" t="s">
        <v>2730</v>
      </c>
      <c r="C191" s="31" t="s">
        <v>2760</v>
      </c>
      <c r="D191" s="31">
        <v>50000</v>
      </c>
      <c r="E191" s="31">
        <v>50000</v>
      </c>
      <c r="F191" s="31" t="s">
        <v>2351</v>
      </c>
      <c r="G191" s="33" t="s">
        <v>2352</v>
      </c>
      <c r="H191" s="24">
        <v>562</v>
      </c>
    </row>
    <row r="192" spans="1:8">
      <c r="A192" s="9">
        <v>190</v>
      </c>
      <c r="B192" s="9" t="s">
        <v>2730</v>
      </c>
      <c r="C192" s="31" t="s">
        <v>2757</v>
      </c>
      <c r="D192" s="31">
        <v>50000</v>
      </c>
      <c r="E192" s="31">
        <v>50000</v>
      </c>
      <c r="F192" s="31" t="s">
        <v>670</v>
      </c>
      <c r="G192" s="33" t="s">
        <v>671</v>
      </c>
      <c r="H192" s="24">
        <v>562</v>
      </c>
    </row>
    <row r="193" spans="1:8">
      <c r="A193" s="9">
        <v>191</v>
      </c>
      <c r="B193" s="9" t="s">
        <v>2730</v>
      </c>
      <c r="C193" s="31" t="s">
        <v>2765</v>
      </c>
      <c r="D193" s="31">
        <v>25000</v>
      </c>
      <c r="E193" s="31">
        <v>25000</v>
      </c>
      <c r="F193" s="31" t="s">
        <v>2767</v>
      </c>
      <c r="G193" s="33" t="s">
        <v>1849</v>
      </c>
      <c r="H193" s="24">
        <v>281</v>
      </c>
    </row>
    <row r="194" spans="1:8">
      <c r="A194" s="9">
        <v>192</v>
      </c>
      <c r="B194" s="9" t="s">
        <v>2730</v>
      </c>
      <c r="C194" s="31" t="s">
        <v>2769</v>
      </c>
      <c r="D194" s="31">
        <v>36000</v>
      </c>
      <c r="E194" s="31">
        <v>36000</v>
      </c>
      <c r="F194" s="31" t="s">
        <v>698</v>
      </c>
      <c r="G194" s="33" t="s">
        <v>699</v>
      </c>
      <c r="H194" s="24">
        <v>405</v>
      </c>
    </row>
    <row r="195" spans="1:8">
      <c r="A195" s="9">
        <v>193</v>
      </c>
      <c r="B195" s="9" t="s">
        <v>2730</v>
      </c>
      <c r="C195" s="31" t="s">
        <v>2772</v>
      </c>
      <c r="D195" s="31">
        <v>10000</v>
      </c>
      <c r="E195" s="31">
        <v>10000</v>
      </c>
      <c r="F195" s="31" t="s">
        <v>2774</v>
      </c>
      <c r="G195" s="33" t="s">
        <v>787</v>
      </c>
      <c r="H195" s="24">
        <v>113</v>
      </c>
    </row>
    <row r="196" spans="1:8">
      <c r="A196" s="9">
        <v>194</v>
      </c>
      <c r="B196" s="9" t="s">
        <v>2730</v>
      </c>
      <c r="C196" s="31" t="s">
        <v>2776</v>
      </c>
      <c r="D196" s="31">
        <v>20000</v>
      </c>
      <c r="E196" s="31">
        <v>20000</v>
      </c>
      <c r="F196" s="31" t="s">
        <v>2778</v>
      </c>
      <c r="G196" s="33" t="s">
        <v>2779</v>
      </c>
      <c r="H196" s="24">
        <v>225</v>
      </c>
    </row>
    <row r="197" spans="1:8">
      <c r="A197" s="9">
        <v>195</v>
      </c>
      <c r="B197" s="9" t="s">
        <v>2730</v>
      </c>
      <c r="C197" s="31" t="s">
        <v>2781</v>
      </c>
      <c r="D197" s="31">
        <v>50000</v>
      </c>
      <c r="E197" s="31">
        <v>50000</v>
      </c>
      <c r="F197" s="31" t="s">
        <v>2778</v>
      </c>
      <c r="G197" s="33" t="s">
        <v>2779</v>
      </c>
      <c r="H197" s="24">
        <v>562</v>
      </c>
    </row>
    <row r="198" spans="1:8">
      <c r="A198" s="9">
        <v>196</v>
      </c>
      <c r="B198" s="9" t="s">
        <v>2730</v>
      </c>
      <c r="C198" s="31" t="s">
        <v>2784</v>
      </c>
      <c r="D198" s="31">
        <v>50000</v>
      </c>
      <c r="E198" s="31">
        <v>50000</v>
      </c>
      <c r="F198" s="31" t="s">
        <v>513</v>
      </c>
      <c r="G198" s="33" t="s">
        <v>2779</v>
      </c>
      <c r="H198" s="24">
        <v>562</v>
      </c>
    </row>
    <row r="199" spans="1:8">
      <c r="A199" s="9">
        <v>197</v>
      </c>
      <c r="B199" s="9" t="s">
        <v>2730</v>
      </c>
      <c r="C199" s="31" t="s">
        <v>2787</v>
      </c>
      <c r="D199" s="31">
        <v>50000</v>
      </c>
      <c r="E199" s="31">
        <v>50000</v>
      </c>
      <c r="F199" s="31" t="s">
        <v>2789</v>
      </c>
      <c r="G199" s="33" t="s">
        <v>56</v>
      </c>
      <c r="H199" s="24">
        <v>562</v>
      </c>
    </row>
    <row r="200" spans="1:8">
      <c r="A200" s="9">
        <v>198</v>
      </c>
      <c r="B200" s="9" t="s">
        <v>2730</v>
      </c>
      <c r="C200" s="31" t="s">
        <v>2791</v>
      </c>
      <c r="D200" s="31">
        <v>20000</v>
      </c>
      <c r="E200" s="31">
        <v>20000</v>
      </c>
      <c r="F200" s="31" t="s">
        <v>2793</v>
      </c>
      <c r="G200" s="33" t="s">
        <v>2290</v>
      </c>
      <c r="H200" s="24">
        <v>225</v>
      </c>
    </row>
    <row r="201" spans="1:8">
      <c r="A201" s="9">
        <v>199</v>
      </c>
      <c r="B201" s="9" t="s">
        <v>2730</v>
      </c>
      <c r="C201" s="31" t="s">
        <v>2795</v>
      </c>
      <c r="D201" s="31">
        <v>50000</v>
      </c>
      <c r="E201" s="31">
        <v>50000</v>
      </c>
      <c r="F201" s="31" t="s">
        <v>2797</v>
      </c>
      <c r="G201" s="33" t="s">
        <v>2798</v>
      </c>
      <c r="H201" s="24">
        <v>562</v>
      </c>
    </row>
    <row r="202" spans="1:8">
      <c r="A202" s="9">
        <v>200</v>
      </c>
      <c r="B202" s="9" t="s">
        <v>2730</v>
      </c>
      <c r="C202" s="31" t="s">
        <v>2800</v>
      </c>
      <c r="D202" s="31">
        <v>50000</v>
      </c>
      <c r="E202" s="31">
        <v>50000</v>
      </c>
      <c r="F202" s="31" t="s">
        <v>727</v>
      </c>
      <c r="G202" s="33" t="s">
        <v>403</v>
      </c>
      <c r="H202" s="24">
        <v>562</v>
      </c>
    </row>
    <row r="203" spans="1:8">
      <c r="A203" s="9">
        <v>201</v>
      </c>
      <c r="B203" s="9" t="s">
        <v>2730</v>
      </c>
      <c r="C203" s="31" t="s">
        <v>2803</v>
      </c>
      <c r="D203" s="31">
        <v>50000</v>
      </c>
      <c r="E203" s="31">
        <v>50000</v>
      </c>
      <c r="F203" s="31" t="s">
        <v>2634</v>
      </c>
      <c r="G203" s="33" t="s">
        <v>1587</v>
      </c>
      <c r="H203" s="24">
        <v>562</v>
      </c>
    </row>
    <row r="204" spans="1:8">
      <c r="A204" s="9">
        <v>202</v>
      </c>
      <c r="B204" s="9" t="s">
        <v>2730</v>
      </c>
      <c r="C204" s="31" t="s">
        <v>2806</v>
      </c>
      <c r="D204" s="31">
        <v>50000</v>
      </c>
      <c r="E204" s="31">
        <v>50000</v>
      </c>
      <c r="F204" s="31" t="s">
        <v>690</v>
      </c>
      <c r="G204" s="33" t="s">
        <v>691</v>
      </c>
      <c r="H204" s="24">
        <v>562</v>
      </c>
    </row>
    <row r="205" spans="1:8">
      <c r="A205" s="9">
        <v>203</v>
      </c>
      <c r="B205" s="9" t="s">
        <v>2730</v>
      </c>
      <c r="C205" s="31" t="s">
        <v>2809</v>
      </c>
      <c r="D205" s="31">
        <v>50000</v>
      </c>
      <c r="E205" s="31">
        <v>50000</v>
      </c>
      <c r="F205" s="31" t="s">
        <v>993</v>
      </c>
      <c r="G205" s="33" t="s">
        <v>994</v>
      </c>
      <c r="H205" s="24">
        <v>562</v>
      </c>
    </row>
    <row r="206" spans="1:8">
      <c r="A206" s="9">
        <v>204</v>
      </c>
      <c r="B206" s="9" t="s">
        <v>2730</v>
      </c>
      <c r="C206" s="31" t="s">
        <v>2812</v>
      </c>
      <c r="D206" s="31">
        <v>50000</v>
      </c>
      <c r="E206" s="31">
        <v>50000</v>
      </c>
      <c r="F206" s="31" t="s">
        <v>2814</v>
      </c>
      <c r="G206" s="33" t="s">
        <v>2815</v>
      </c>
      <c r="H206" s="24">
        <v>562</v>
      </c>
    </row>
    <row r="207" spans="1:8">
      <c r="A207" s="9">
        <v>205</v>
      </c>
      <c r="B207" s="9" t="s">
        <v>2730</v>
      </c>
      <c r="C207" s="31" t="s">
        <v>2817</v>
      </c>
      <c r="D207" s="31">
        <v>50000</v>
      </c>
      <c r="E207" s="31">
        <v>50000</v>
      </c>
      <c r="F207" s="31" t="s">
        <v>2814</v>
      </c>
      <c r="G207" s="33" t="s">
        <v>2815</v>
      </c>
      <c r="H207" s="24">
        <v>562</v>
      </c>
    </row>
    <row r="208" spans="1:8">
      <c r="A208" s="9">
        <v>206</v>
      </c>
      <c r="B208" s="9" t="s">
        <v>2730</v>
      </c>
      <c r="C208" s="31" t="s">
        <v>2820</v>
      </c>
      <c r="D208" s="31">
        <v>50000</v>
      </c>
      <c r="E208" s="31">
        <v>50000</v>
      </c>
      <c r="F208" s="31" t="s">
        <v>2822</v>
      </c>
      <c r="G208" s="33" t="s">
        <v>2823</v>
      </c>
      <c r="H208" s="24">
        <v>562</v>
      </c>
    </row>
    <row r="209" spans="1:8">
      <c r="A209" s="9">
        <v>207</v>
      </c>
      <c r="B209" s="9" t="s">
        <v>2730</v>
      </c>
      <c r="C209" s="31" t="s">
        <v>2825</v>
      </c>
      <c r="D209" s="31">
        <v>50000</v>
      </c>
      <c r="E209" s="31">
        <v>50000</v>
      </c>
      <c r="F209" s="31" t="s">
        <v>2827</v>
      </c>
      <c r="G209" s="33" t="s">
        <v>2828</v>
      </c>
      <c r="H209" s="24">
        <v>562</v>
      </c>
    </row>
    <row r="210" spans="1:8">
      <c r="A210" s="9">
        <v>208</v>
      </c>
      <c r="B210" s="9" t="s">
        <v>2730</v>
      </c>
      <c r="C210" s="31" t="s">
        <v>2830</v>
      </c>
      <c r="D210" s="31">
        <v>40000</v>
      </c>
      <c r="E210" s="31">
        <v>40000</v>
      </c>
      <c r="F210" s="31" t="s">
        <v>2827</v>
      </c>
      <c r="G210" s="33" t="s">
        <v>2828</v>
      </c>
      <c r="H210" s="24">
        <v>450</v>
      </c>
    </row>
    <row r="211" spans="1:8">
      <c r="A211" s="9">
        <v>209</v>
      </c>
      <c r="B211" s="9" t="s">
        <v>2730</v>
      </c>
      <c r="C211" s="31" t="s">
        <v>2833</v>
      </c>
      <c r="D211" s="31">
        <v>50000</v>
      </c>
      <c r="E211" s="31">
        <v>50000</v>
      </c>
      <c r="F211" s="31" t="s">
        <v>2507</v>
      </c>
      <c r="G211" s="33" t="s">
        <v>2835</v>
      </c>
      <c r="H211" s="24">
        <v>562</v>
      </c>
    </row>
    <row r="212" spans="1:8">
      <c r="A212" s="9">
        <v>210</v>
      </c>
      <c r="B212" s="9" t="s">
        <v>2730</v>
      </c>
      <c r="C212" s="31" t="s">
        <v>2837</v>
      </c>
      <c r="D212" s="31">
        <v>50000</v>
      </c>
      <c r="E212" s="31">
        <v>50000</v>
      </c>
      <c r="F212" s="31" t="s">
        <v>2839</v>
      </c>
      <c r="G212" s="33" t="s">
        <v>2840</v>
      </c>
      <c r="H212" s="24">
        <v>562</v>
      </c>
    </row>
    <row r="213" spans="1:8">
      <c r="A213" s="9">
        <v>211</v>
      </c>
      <c r="B213" s="9" t="s">
        <v>2730</v>
      </c>
      <c r="C213" s="31" t="s">
        <v>2842</v>
      </c>
      <c r="D213" s="31">
        <v>50000</v>
      </c>
      <c r="E213" s="31">
        <v>50000</v>
      </c>
      <c r="F213" s="31" t="s">
        <v>2844</v>
      </c>
      <c r="G213" s="33" t="s">
        <v>2845</v>
      </c>
      <c r="H213" s="24">
        <v>562</v>
      </c>
    </row>
    <row r="214" spans="1:8">
      <c r="A214" s="9">
        <v>212</v>
      </c>
      <c r="B214" s="11" t="s">
        <v>2730</v>
      </c>
      <c r="C214" s="11" t="s">
        <v>2847</v>
      </c>
      <c r="D214" s="11">
        <v>30000</v>
      </c>
      <c r="E214" s="12">
        <v>30000</v>
      </c>
      <c r="F214" s="11" t="s">
        <v>2849</v>
      </c>
      <c r="G214" s="11" t="s">
        <v>2850</v>
      </c>
      <c r="H214" s="27">
        <v>338</v>
      </c>
    </row>
    <row r="215" spans="1:8">
      <c r="A215" s="9">
        <v>213</v>
      </c>
      <c r="B215" s="9" t="s">
        <v>2730</v>
      </c>
      <c r="C215" s="11" t="s">
        <v>1631</v>
      </c>
      <c r="D215" s="11">
        <v>40000</v>
      </c>
      <c r="E215" s="12">
        <v>40000</v>
      </c>
      <c r="F215" s="11" t="s">
        <v>2853</v>
      </c>
      <c r="G215" s="11" t="s">
        <v>2854</v>
      </c>
      <c r="H215" s="24">
        <v>445</v>
      </c>
    </row>
    <row r="216" spans="1:8">
      <c r="A216" s="9">
        <v>214</v>
      </c>
      <c r="B216" s="26" t="s">
        <v>3522</v>
      </c>
      <c r="C216" s="26" t="s">
        <v>3523</v>
      </c>
      <c r="D216" s="30" t="s">
        <v>99</v>
      </c>
      <c r="E216" s="30" t="s">
        <v>99</v>
      </c>
      <c r="F216" s="26" t="s">
        <v>2212</v>
      </c>
      <c r="G216" s="26" t="s">
        <v>2213</v>
      </c>
      <c r="H216" s="23">
        <v>600.344444444444</v>
      </c>
    </row>
    <row r="217" spans="1:8">
      <c r="A217" s="9">
        <v>215</v>
      </c>
      <c r="B217" s="26" t="s">
        <v>3522</v>
      </c>
      <c r="C217" s="26" t="s">
        <v>3526</v>
      </c>
      <c r="D217" s="30" t="s">
        <v>99</v>
      </c>
      <c r="E217" s="30" t="s">
        <v>99</v>
      </c>
      <c r="F217" s="26" t="s">
        <v>2199</v>
      </c>
      <c r="G217" s="26" t="s">
        <v>2200</v>
      </c>
      <c r="H217" s="23">
        <v>600.344444444444</v>
      </c>
    </row>
    <row r="218" spans="1:8">
      <c r="A218" s="9">
        <v>216</v>
      </c>
      <c r="B218" s="26" t="s">
        <v>3522</v>
      </c>
      <c r="C218" s="26" t="s">
        <v>3529</v>
      </c>
      <c r="D218" s="30" t="s">
        <v>187</v>
      </c>
      <c r="E218" s="30" t="s">
        <v>187</v>
      </c>
      <c r="F218" s="26" t="s">
        <v>734</v>
      </c>
      <c r="G218" s="26" t="s">
        <v>735</v>
      </c>
      <c r="H218" s="23">
        <v>329.88</v>
      </c>
    </row>
    <row r="219" spans="1:8">
      <c r="A219" s="9">
        <v>217</v>
      </c>
      <c r="B219" s="26" t="s">
        <v>3522</v>
      </c>
      <c r="C219" s="26" t="s">
        <v>3532</v>
      </c>
      <c r="D219" s="30" t="s">
        <v>99</v>
      </c>
      <c r="E219" s="30" t="s">
        <v>99</v>
      </c>
      <c r="F219" s="26" t="s">
        <v>572</v>
      </c>
      <c r="G219" s="26" t="s">
        <v>2259</v>
      </c>
      <c r="H219" s="23">
        <v>543.474444444444</v>
      </c>
    </row>
    <row r="220" spans="1:8">
      <c r="A220" s="9">
        <v>218</v>
      </c>
      <c r="B220" s="26" t="s">
        <v>3522</v>
      </c>
      <c r="C220" s="26" t="s">
        <v>3535</v>
      </c>
      <c r="D220" s="30" t="s">
        <v>99</v>
      </c>
      <c r="E220" s="30" t="s">
        <v>99</v>
      </c>
      <c r="F220" s="26" t="s">
        <v>1382</v>
      </c>
      <c r="G220" s="26" t="s">
        <v>106</v>
      </c>
      <c r="H220" s="23">
        <v>467.637777777778</v>
      </c>
    </row>
    <row r="221" spans="1:8">
      <c r="A221" s="9">
        <v>219</v>
      </c>
      <c r="B221" s="26" t="s">
        <v>3522</v>
      </c>
      <c r="C221" s="26" t="s">
        <v>3538</v>
      </c>
      <c r="D221" s="30" t="s">
        <v>99</v>
      </c>
      <c r="E221" s="30" t="s">
        <v>99</v>
      </c>
      <c r="F221" s="26" t="s">
        <v>1112</v>
      </c>
      <c r="G221" s="26" t="s">
        <v>3540</v>
      </c>
      <c r="H221" s="23">
        <v>524.517777777778</v>
      </c>
    </row>
    <row r="222" spans="1:8">
      <c r="A222" s="9">
        <v>220</v>
      </c>
      <c r="B222" s="26" t="s">
        <v>3522</v>
      </c>
      <c r="C222" s="26" t="s">
        <v>3542</v>
      </c>
      <c r="D222" s="30" t="s">
        <v>187</v>
      </c>
      <c r="E222" s="30" t="s">
        <v>187</v>
      </c>
      <c r="F222" s="26" t="s">
        <v>2095</v>
      </c>
      <c r="G222" s="26" t="s">
        <v>3544</v>
      </c>
      <c r="H222" s="23">
        <v>314.706666666667</v>
      </c>
    </row>
    <row r="223" spans="1:8">
      <c r="A223" s="9">
        <v>221</v>
      </c>
      <c r="B223" s="26" t="s">
        <v>3522</v>
      </c>
      <c r="C223" s="26" t="s">
        <v>3546</v>
      </c>
      <c r="D223" s="30" t="s">
        <v>99</v>
      </c>
      <c r="E223" s="30" t="s">
        <v>99</v>
      </c>
      <c r="F223" s="26" t="s">
        <v>2392</v>
      </c>
      <c r="G223" s="26" t="s">
        <v>489</v>
      </c>
      <c r="H223" s="23">
        <v>467.637777777778</v>
      </c>
    </row>
    <row r="224" spans="1:8">
      <c r="A224" s="9">
        <v>222</v>
      </c>
      <c r="B224" s="26" t="s">
        <v>3522</v>
      </c>
      <c r="C224" s="26" t="s">
        <v>3549</v>
      </c>
      <c r="D224" s="30" t="s">
        <v>133</v>
      </c>
      <c r="E224" s="30" t="s">
        <v>133</v>
      </c>
      <c r="F224" s="26" t="s">
        <v>1693</v>
      </c>
      <c r="G224" s="26" t="s">
        <v>545</v>
      </c>
      <c r="H224" s="23">
        <v>209.801111111111</v>
      </c>
    </row>
    <row r="225" spans="1:8">
      <c r="A225" s="9">
        <v>223</v>
      </c>
      <c r="B225" s="26" t="s">
        <v>3522</v>
      </c>
      <c r="C225" s="26" t="s">
        <v>3552</v>
      </c>
      <c r="D225" s="30" t="s">
        <v>99</v>
      </c>
      <c r="E225" s="30" t="s">
        <v>99</v>
      </c>
      <c r="F225" s="26" t="s">
        <v>1566</v>
      </c>
      <c r="G225" s="26" t="s">
        <v>681</v>
      </c>
      <c r="H225" s="23">
        <v>524.517777777778</v>
      </c>
    </row>
    <row r="226" spans="1:8">
      <c r="A226" s="9">
        <v>224</v>
      </c>
      <c r="B226" s="26" t="s">
        <v>3522</v>
      </c>
      <c r="C226" s="26" t="s">
        <v>3555</v>
      </c>
      <c r="D226" s="30" t="s">
        <v>187</v>
      </c>
      <c r="E226" s="30" t="s">
        <v>187</v>
      </c>
      <c r="F226" s="26" t="s">
        <v>828</v>
      </c>
      <c r="G226" s="26" t="s">
        <v>1814</v>
      </c>
      <c r="H226" s="23">
        <v>314.706666666667</v>
      </c>
    </row>
    <row r="227" spans="1:8">
      <c r="A227" s="9">
        <v>225</v>
      </c>
      <c r="B227" s="26" t="s">
        <v>3522</v>
      </c>
      <c r="C227" s="26" t="s">
        <v>3558</v>
      </c>
      <c r="D227" s="30" t="s">
        <v>99</v>
      </c>
      <c r="E227" s="30" t="s">
        <v>99</v>
      </c>
      <c r="F227" s="26" t="s">
        <v>1325</v>
      </c>
      <c r="G227" s="26" t="s">
        <v>3560</v>
      </c>
      <c r="H227" s="23">
        <v>524.517777777778</v>
      </c>
    </row>
    <row r="228" spans="1:8">
      <c r="A228" s="9">
        <v>226</v>
      </c>
      <c r="B228" s="26" t="s">
        <v>3522</v>
      </c>
      <c r="C228" s="26" t="s">
        <v>3562</v>
      </c>
      <c r="D228" s="30" t="s">
        <v>99</v>
      </c>
      <c r="E228" s="30" t="s">
        <v>99</v>
      </c>
      <c r="F228" s="26" t="s">
        <v>1131</v>
      </c>
      <c r="G228" s="26" t="s">
        <v>2734</v>
      </c>
      <c r="H228" s="23">
        <v>524.51</v>
      </c>
    </row>
    <row r="229" spans="1:8">
      <c r="A229" s="9">
        <v>227</v>
      </c>
      <c r="B229" s="26" t="s">
        <v>3522</v>
      </c>
      <c r="C229" s="26" t="s">
        <v>3565</v>
      </c>
      <c r="D229" s="30" t="s">
        <v>187</v>
      </c>
      <c r="E229" s="30" t="s">
        <v>187</v>
      </c>
      <c r="F229" s="26" t="s">
        <v>1477</v>
      </c>
      <c r="G229" s="26" t="s">
        <v>3567</v>
      </c>
      <c r="H229" s="23">
        <v>280.586666666667</v>
      </c>
    </row>
    <row r="230" spans="1:8">
      <c r="A230" s="9">
        <v>228</v>
      </c>
      <c r="B230" s="26" t="s">
        <v>3522</v>
      </c>
      <c r="C230" s="26" t="s">
        <v>3569</v>
      </c>
      <c r="D230" s="30" t="s">
        <v>99</v>
      </c>
      <c r="E230" s="30" t="s">
        <v>99</v>
      </c>
      <c r="F230" s="26" t="s">
        <v>1499</v>
      </c>
      <c r="G230" s="26" t="s">
        <v>550</v>
      </c>
      <c r="H230" s="23">
        <v>467.637777777778</v>
      </c>
    </row>
    <row r="231" spans="1:8">
      <c r="A231" s="9">
        <v>229</v>
      </c>
      <c r="B231" s="26" t="s">
        <v>3522</v>
      </c>
      <c r="C231" s="26" t="s">
        <v>3572</v>
      </c>
      <c r="D231" s="30" t="s">
        <v>99</v>
      </c>
      <c r="E231" s="30" t="s">
        <v>99</v>
      </c>
      <c r="F231" s="26" t="s">
        <v>3574</v>
      </c>
      <c r="G231" s="26" t="s">
        <v>1629</v>
      </c>
      <c r="H231" s="23">
        <v>524.517777777778</v>
      </c>
    </row>
    <row r="232" spans="1:8">
      <c r="A232" s="9">
        <v>230</v>
      </c>
      <c r="B232" s="26" t="s">
        <v>3522</v>
      </c>
      <c r="C232" s="26" t="s">
        <v>3576</v>
      </c>
      <c r="D232" s="30" t="s">
        <v>99</v>
      </c>
      <c r="E232" s="30" t="s">
        <v>99</v>
      </c>
      <c r="F232" s="26" t="s">
        <v>3574</v>
      </c>
      <c r="G232" s="26" t="s">
        <v>204</v>
      </c>
      <c r="H232" s="23">
        <v>467.637777777778</v>
      </c>
    </row>
    <row r="233" spans="1:8">
      <c r="A233" s="9">
        <v>231</v>
      </c>
      <c r="B233" s="26" t="s">
        <v>3522</v>
      </c>
      <c r="C233" s="26" t="s">
        <v>3579</v>
      </c>
      <c r="D233" s="30" t="s">
        <v>99</v>
      </c>
      <c r="E233" s="30" t="s">
        <v>99</v>
      </c>
      <c r="F233" s="26" t="s">
        <v>1425</v>
      </c>
      <c r="G233" s="26" t="s">
        <v>426</v>
      </c>
      <c r="H233" s="23">
        <v>524.517777777778</v>
      </c>
    </row>
    <row r="234" spans="1:8">
      <c r="A234" s="9">
        <v>232</v>
      </c>
      <c r="B234" s="26" t="s">
        <v>3522</v>
      </c>
      <c r="C234" s="26" t="s">
        <v>3582</v>
      </c>
      <c r="D234" s="30" t="s">
        <v>99</v>
      </c>
      <c r="E234" s="30" t="s">
        <v>99</v>
      </c>
      <c r="F234" s="26" t="s">
        <v>3584</v>
      </c>
      <c r="G234" s="26" t="s">
        <v>3585</v>
      </c>
      <c r="H234" s="23">
        <v>467.637777777778</v>
      </c>
    </row>
    <row r="235" spans="1:8">
      <c r="A235" s="9">
        <v>233</v>
      </c>
      <c r="B235" s="26" t="s">
        <v>3522</v>
      </c>
      <c r="C235" s="26" t="s">
        <v>3587</v>
      </c>
      <c r="D235" s="30" t="s">
        <v>99</v>
      </c>
      <c r="E235" s="30" t="s">
        <v>99</v>
      </c>
      <c r="F235" s="26" t="s">
        <v>3589</v>
      </c>
      <c r="G235" s="26" t="s">
        <v>3590</v>
      </c>
      <c r="H235" s="23">
        <v>462.498888888889</v>
      </c>
    </row>
    <row r="236" spans="1:8">
      <c r="A236" s="9">
        <v>234</v>
      </c>
      <c r="B236" s="26" t="s">
        <v>3522</v>
      </c>
      <c r="C236" s="26" t="s">
        <v>3592</v>
      </c>
      <c r="D236" s="30" t="s">
        <v>99</v>
      </c>
      <c r="E236" s="30" t="s">
        <v>99</v>
      </c>
      <c r="F236" s="26" t="s">
        <v>587</v>
      </c>
      <c r="G236" s="26" t="s">
        <v>1519</v>
      </c>
      <c r="H236" s="23">
        <v>467.638888888889</v>
      </c>
    </row>
    <row r="237" spans="1:8">
      <c r="A237" s="9">
        <v>235</v>
      </c>
      <c r="B237" s="26" t="s">
        <v>3522</v>
      </c>
      <c r="C237" s="26" t="s">
        <v>3595</v>
      </c>
      <c r="D237" s="30" t="s">
        <v>99</v>
      </c>
      <c r="E237" s="30" t="s">
        <v>99</v>
      </c>
      <c r="F237" s="26" t="s">
        <v>1586</v>
      </c>
      <c r="G237" s="26" t="s">
        <v>942</v>
      </c>
      <c r="H237" s="23">
        <v>467.637777777778</v>
      </c>
    </row>
    <row r="238" spans="1:8">
      <c r="A238" s="9">
        <v>236</v>
      </c>
      <c r="B238" s="26" t="s">
        <v>3522</v>
      </c>
      <c r="C238" s="26" t="s">
        <v>3598</v>
      </c>
      <c r="D238" s="30" t="s">
        <v>99</v>
      </c>
      <c r="E238" s="30" t="s">
        <v>99</v>
      </c>
      <c r="F238" s="26" t="s">
        <v>2051</v>
      </c>
      <c r="G238" s="26" t="s">
        <v>627</v>
      </c>
      <c r="H238" s="23">
        <v>467.637777777778</v>
      </c>
    </row>
    <row r="239" spans="1:8">
      <c r="A239" s="9">
        <v>237</v>
      </c>
      <c r="B239" s="26" t="s">
        <v>3522</v>
      </c>
      <c r="C239" s="26" t="s">
        <v>3601</v>
      </c>
      <c r="D239" s="30" t="s">
        <v>99</v>
      </c>
      <c r="E239" s="30" t="s">
        <v>99</v>
      </c>
      <c r="F239" s="26" t="s">
        <v>2051</v>
      </c>
      <c r="G239" s="26" t="s">
        <v>627</v>
      </c>
      <c r="H239" s="23">
        <v>467.637777777778</v>
      </c>
    </row>
    <row r="240" spans="1:8">
      <c r="A240" s="9">
        <v>238</v>
      </c>
      <c r="B240" s="26" t="s">
        <v>3522</v>
      </c>
      <c r="C240" s="26" t="s">
        <v>3604</v>
      </c>
      <c r="D240" s="30" t="s">
        <v>187</v>
      </c>
      <c r="E240" s="30" t="s">
        <v>187</v>
      </c>
      <c r="F240" s="26" t="s">
        <v>2359</v>
      </c>
      <c r="G240" s="26" t="s">
        <v>3606</v>
      </c>
      <c r="H240" s="23">
        <v>261.583333333333</v>
      </c>
    </row>
    <row r="241" spans="1:8">
      <c r="A241" s="9">
        <v>239</v>
      </c>
      <c r="B241" s="26" t="s">
        <v>3522</v>
      </c>
      <c r="C241" s="26" t="s">
        <v>3608</v>
      </c>
      <c r="D241" s="30" t="s">
        <v>99</v>
      </c>
      <c r="E241" s="30" t="s">
        <v>110</v>
      </c>
      <c r="F241" s="26" t="s">
        <v>1988</v>
      </c>
      <c r="G241" s="26" t="s">
        <v>431</v>
      </c>
      <c r="H241" s="23">
        <v>395.98</v>
      </c>
    </row>
    <row r="242" spans="1:8">
      <c r="A242" s="9">
        <v>240</v>
      </c>
      <c r="B242" s="26" t="s">
        <v>3522</v>
      </c>
      <c r="C242" s="26" t="s">
        <v>3611</v>
      </c>
      <c r="D242" s="30" t="s">
        <v>99</v>
      </c>
      <c r="E242" s="30" t="s">
        <v>99</v>
      </c>
      <c r="F242" s="26" t="s">
        <v>739</v>
      </c>
      <c r="G242" s="26" t="s">
        <v>765</v>
      </c>
      <c r="H242" s="23">
        <v>498.47</v>
      </c>
    </row>
    <row r="243" spans="1:8">
      <c r="A243" s="9">
        <v>241</v>
      </c>
      <c r="B243" s="26" t="s">
        <v>3522</v>
      </c>
      <c r="C243" s="26" t="s">
        <v>3614</v>
      </c>
      <c r="D243" s="30" t="s">
        <v>99</v>
      </c>
      <c r="E243" s="30" t="s">
        <v>99</v>
      </c>
      <c r="F243" s="26" t="s">
        <v>1185</v>
      </c>
      <c r="G243" s="26" t="s">
        <v>3616</v>
      </c>
      <c r="H243" s="23">
        <v>484.92</v>
      </c>
    </row>
    <row r="244" spans="1:8">
      <c r="A244" s="9">
        <v>242</v>
      </c>
      <c r="B244" s="26" t="s">
        <v>3522</v>
      </c>
      <c r="C244" s="26" t="s">
        <v>3618</v>
      </c>
      <c r="D244" s="30" t="s">
        <v>99</v>
      </c>
      <c r="E244" s="30" t="s">
        <v>99</v>
      </c>
      <c r="F244" s="26" t="s">
        <v>1804</v>
      </c>
      <c r="G244" s="26" t="s">
        <v>681</v>
      </c>
      <c r="H244" s="23">
        <v>524.44</v>
      </c>
    </row>
    <row r="245" spans="1:8">
      <c r="A245" s="9">
        <v>243</v>
      </c>
      <c r="B245" s="26" t="s">
        <v>3522</v>
      </c>
      <c r="C245" s="26" t="s">
        <v>3621</v>
      </c>
      <c r="D245" s="30" t="s">
        <v>99</v>
      </c>
      <c r="E245" s="30" t="s">
        <v>99</v>
      </c>
      <c r="F245" s="26" t="s">
        <v>1261</v>
      </c>
      <c r="G245" s="26" t="s">
        <v>2290</v>
      </c>
      <c r="H245" s="23">
        <v>266.46</v>
      </c>
    </row>
    <row r="246" spans="1:8">
      <c r="A246" s="9">
        <v>244</v>
      </c>
      <c r="B246" s="26" t="s">
        <v>3522</v>
      </c>
      <c r="C246" s="26" t="s">
        <v>3624</v>
      </c>
      <c r="D246" s="30" t="s">
        <v>99</v>
      </c>
      <c r="E246" s="30" t="s">
        <v>99</v>
      </c>
      <c r="F246" s="26" t="s">
        <v>2865</v>
      </c>
      <c r="G246" s="26" t="s">
        <v>2798</v>
      </c>
      <c r="H246" s="23">
        <v>390.14</v>
      </c>
    </row>
    <row r="247" spans="1:8">
      <c r="A247" s="9">
        <v>245</v>
      </c>
      <c r="B247" s="26" t="s">
        <v>3522</v>
      </c>
      <c r="C247" s="26" t="s">
        <v>3627</v>
      </c>
      <c r="D247" s="30" t="s">
        <v>99</v>
      </c>
      <c r="E247" s="30" t="s">
        <v>99</v>
      </c>
      <c r="F247" s="26" t="s">
        <v>340</v>
      </c>
      <c r="G247" s="26" t="s">
        <v>94</v>
      </c>
      <c r="H247" s="23">
        <v>581.24</v>
      </c>
    </row>
    <row r="248" spans="1:8">
      <c r="A248" s="9">
        <v>246</v>
      </c>
      <c r="B248" s="26" t="s">
        <v>3522</v>
      </c>
      <c r="C248" s="26" t="s">
        <v>3630</v>
      </c>
      <c r="D248" s="30" t="s">
        <v>99</v>
      </c>
      <c r="E248" s="30">
        <v>0</v>
      </c>
      <c r="F248" s="26" t="s">
        <v>1401</v>
      </c>
      <c r="G248" s="26" t="s">
        <v>1402</v>
      </c>
      <c r="H248" s="23">
        <v>310.07</v>
      </c>
    </row>
    <row r="249" spans="1:8">
      <c r="A249" s="9">
        <v>247</v>
      </c>
      <c r="B249" s="26" t="s">
        <v>3522</v>
      </c>
      <c r="C249" s="26" t="s">
        <v>3633</v>
      </c>
      <c r="D249" s="30" t="s">
        <v>99</v>
      </c>
      <c r="E249" s="30">
        <v>0</v>
      </c>
      <c r="F249" s="26" t="s">
        <v>3635</v>
      </c>
      <c r="G249" s="26" t="s">
        <v>1988</v>
      </c>
      <c r="H249" s="23">
        <v>6.6</v>
      </c>
    </row>
    <row r="250" spans="1:8">
      <c r="A250" s="9">
        <v>248</v>
      </c>
      <c r="B250" s="26" t="s">
        <v>3637</v>
      </c>
      <c r="C250" s="26" t="s">
        <v>3638</v>
      </c>
      <c r="D250" s="30" t="s">
        <v>187</v>
      </c>
      <c r="E250" s="30" t="s">
        <v>187</v>
      </c>
      <c r="F250" s="26" t="s">
        <v>3640</v>
      </c>
      <c r="G250" s="26" t="s">
        <v>3641</v>
      </c>
      <c r="H250" s="23">
        <v>399.96</v>
      </c>
    </row>
    <row r="251" spans="1:8">
      <c r="A251" s="9">
        <v>249</v>
      </c>
      <c r="B251" s="26" t="s">
        <v>3637</v>
      </c>
      <c r="C251" s="26" t="s">
        <v>3643</v>
      </c>
      <c r="D251" s="30" t="s">
        <v>99</v>
      </c>
      <c r="E251" s="30" t="s">
        <v>99</v>
      </c>
      <c r="F251" s="26" t="s">
        <v>3645</v>
      </c>
      <c r="G251" s="26" t="s">
        <v>3646</v>
      </c>
      <c r="H251" s="23">
        <v>666.6</v>
      </c>
    </row>
    <row r="252" spans="1:8">
      <c r="A252" s="9">
        <v>250</v>
      </c>
      <c r="B252" s="26" t="s">
        <v>3637</v>
      </c>
      <c r="C252" s="26" t="s">
        <v>3648</v>
      </c>
      <c r="D252" s="30" t="s">
        <v>99</v>
      </c>
      <c r="E252" s="30" t="s">
        <v>99</v>
      </c>
      <c r="F252" s="26" t="s">
        <v>946</v>
      </c>
      <c r="G252" s="26" t="s">
        <v>138</v>
      </c>
      <c r="H252" s="23">
        <v>666.6</v>
      </c>
    </row>
    <row r="253" spans="1:8">
      <c r="A253" s="9">
        <v>251</v>
      </c>
      <c r="B253" s="26" t="s">
        <v>3637</v>
      </c>
      <c r="C253" s="26" t="s">
        <v>3651</v>
      </c>
      <c r="D253" s="30" t="s">
        <v>99</v>
      </c>
      <c r="E253" s="30" t="s">
        <v>99</v>
      </c>
      <c r="F253" s="26" t="s">
        <v>2969</v>
      </c>
      <c r="G253" s="26" t="s">
        <v>248</v>
      </c>
      <c r="H253" s="23">
        <v>666.6</v>
      </c>
    </row>
    <row r="254" spans="1:8">
      <c r="A254" s="9">
        <v>252</v>
      </c>
      <c r="B254" s="26" t="s">
        <v>3637</v>
      </c>
      <c r="C254" s="26" t="s">
        <v>3654</v>
      </c>
      <c r="D254" s="30" t="s">
        <v>99</v>
      </c>
      <c r="E254" s="30" t="s">
        <v>99</v>
      </c>
      <c r="F254" s="26" t="s">
        <v>2969</v>
      </c>
      <c r="G254" s="26" t="s">
        <v>248</v>
      </c>
      <c r="H254" s="23">
        <v>666.6</v>
      </c>
    </row>
    <row r="255" spans="1:8">
      <c r="A255" s="9">
        <v>253</v>
      </c>
      <c r="B255" s="26" t="s">
        <v>3637</v>
      </c>
      <c r="C255" s="26" t="s">
        <v>3657</v>
      </c>
      <c r="D255" s="30" t="s">
        <v>133</v>
      </c>
      <c r="E255" s="30" t="s">
        <v>133</v>
      </c>
      <c r="F255" s="26" t="s">
        <v>3190</v>
      </c>
      <c r="G255" s="26" t="s">
        <v>3659</v>
      </c>
      <c r="H255" s="23">
        <v>242.4</v>
      </c>
    </row>
    <row r="256" spans="1:8">
      <c r="A256" s="9">
        <v>254</v>
      </c>
      <c r="B256" s="26" t="s">
        <v>3637</v>
      </c>
      <c r="C256" s="26" t="s">
        <v>3661</v>
      </c>
      <c r="D256" s="30" t="s">
        <v>187</v>
      </c>
      <c r="E256" s="30" t="s">
        <v>3663</v>
      </c>
      <c r="F256" s="26" t="s">
        <v>2725</v>
      </c>
      <c r="G256" s="26" t="s">
        <v>2726</v>
      </c>
      <c r="H256" s="23">
        <v>285.12</v>
      </c>
    </row>
    <row r="257" spans="1:8">
      <c r="A257" s="9">
        <v>255</v>
      </c>
      <c r="B257" s="26" t="s">
        <v>3637</v>
      </c>
      <c r="C257" s="26" t="s">
        <v>3665</v>
      </c>
      <c r="D257" s="30" t="s">
        <v>99</v>
      </c>
      <c r="E257" s="30" t="s">
        <v>99</v>
      </c>
      <c r="F257" s="26" t="s">
        <v>1213</v>
      </c>
      <c r="G257" s="26" t="s">
        <v>3667</v>
      </c>
      <c r="H257" s="23">
        <v>611.05</v>
      </c>
    </row>
    <row r="258" spans="1:8">
      <c r="A258" s="9">
        <v>256</v>
      </c>
      <c r="B258" s="26" t="s">
        <v>3637</v>
      </c>
      <c r="C258" s="26" t="s">
        <v>3669</v>
      </c>
      <c r="D258" s="30" t="s">
        <v>99</v>
      </c>
      <c r="E258" s="30" t="s">
        <v>99</v>
      </c>
      <c r="F258" s="26" t="s">
        <v>3671</v>
      </c>
      <c r="G258" s="26" t="s">
        <v>3672</v>
      </c>
      <c r="H258" s="23">
        <v>666.6</v>
      </c>
    </row>
    <row r="259" spans="1:8">
      <c r="A259" s="9">
        <v>257</v>
      </c>
      <c r="B259" s="26" t="s">
        <v>3637</v>
      </c>
      <c r="C259" s="26" t="s">
        <v>3674</v>
      </c>
      <c r="D259" s="30" t="s">
        <v>187</v>
      </c>
      <c r="E259" s="38" t="s">
        <v>187</v>
      </c>
      <c r="F259" s="26" t="s">
        <v>3676</v>
      </c>
      <c r="G259" s="26" t="s">
        <v>3677</v>
      </c>
      <c r="H259" s="23">
        <v>363.6</v>
      </c>
    </row>
    <row r="260" spans="1:8">
      <c r="A260" s="9">
        <v>258</v>
      </c>
      <c r="B260" s="26" t="s">
        <v>3637</v>
      </c>
      <c r="C260" s="26" t="s">
        <v>3679</v>
      </c>
      <c r="D260" s="30" t="s">
        <v>187</v>
      </c>
      <c r="E260" s="38" t="s">
        <v>187</v>
      </c>
      <c r="F260" s="26" t="s">
        <v>3645</v>
      </c>
      <c r="G260" s="26" t="s">
        <v>3646</v>
      </c>
      <c r="H260" s="23">
        <v>399.96</v>
      </c>
    </row>
    <row r="261" spans="1:8">
      <c r="A261" s="9">
        <v>259</v>
      </c>
      <c r="B261" s="26" t="s">
        <v>3637</v>
      </c>
      <c r="C261" s="26" t="s">
        <v>779</v>
      </c>
      <c r="D261" s="30" t="s">
        <v>99</v>
      </c>
      <c r="E261" s="38" t="s">
        <v>99</v>
      </c>
      <c r="F261" s="26" t="s">
        <v>2018</v>
      </c>
      <c r="G261" s="26" t="s">
        <v>3641</v>
      </c>
      <c r="H261" s="23">
        <v>666.6</v>
      </c>
    </row>
    <row r="262" spans="1:8">
      <c r="A262" s="9">
        <v>260</v>
      </c>
      <c r="B262" s="26" t="s">
        <v>3637</v>
      </c>
      <c r="C262" s="26" t="s">
        <v>3684</v>
      </c>
      <c r="D262" s="30" t="s">
        <v>408</v>
      </c>
      <c r="E262" s="38" t="s">
        <v>408</v>
      </c>
      <c r="F262" s="26" t="s">
        <v>3686</v>
      </c>
      <c r="G262" s="26" t="s">
        <v>3687</v>
      </c>
      <c r="H262" s="23">
        <v>133.32</v>
      </c>
    </row>
    <row r="263" spans="1:8">
      <c r="A263" s="9">
        <v>261</v>
      </c>
      <c r="B263" s="26" t="s">
        <v>3637</v>
      </c>
      <c r="C263" s="26" t="s">
        <v>3689</v>
      </c>
      <c r="D263" s="30" t="s">
        <v>99</v>
      </c>
      <c r="E263" s="38" t="s">
        <v>99</v>
      </c>
      <c r="F263" s="26" t="s">
        <v>3691</v>
      </c>
      <c r="G263" s="26" t="s">
        <v>3692</v>
      </c>
      <c r="H263" s="23">
        <v>666.6</v>
      </c>
    </row>
    <row r="264" spans="1:8">
      <c r="A264" s="9">
        <v>262</v>
      </c>
      <c r="B264" s="26" t="s">
        <v>3637</v>
      </c>
      <c r="C264" s="26" t="s">
        <v>3694</v>
      </c>
      <c r="D264" s="30" t="s">
        <v>187</v>
      </c>
      <c r="E264" s="38" t="s">
        <v>187</v>
      </c>
      <c r="F264" s="26" t="s">
        <v>2774</v>
      </c>
      <c r="G264" s="26" t="s">
        <v>787</v>
      </c>
      <c r="H264" s="23">
        <v>366.63</v>
      </c>
    </row>
    <row r="265" spans="1:8">
      <c r="A265" s="9">
        <v>263</v>
      </c>
      <c r="B265" s="9" t="s">
        <v>3637</v>
      </c>
      <c r="C265" s="17" t="s">
        <v>3697</v>
      </c>
      <c r="D265" s="17" t="s">
        <v>187</v>
      </c>
      <c r="E265" s="17" t="s">
        <v>187</v>
      </c>
      <c r="F265" s="17" t="s">
        <v>2969</v>
      </c>
      <c r="G265" s="17" t="s">
        <v>248</v>
      </c>
      <c r="H265" s="39">
        <v>399.96</v>
      </c>
    </row>
    <row r="266" spans="1:8">
      <c r="A266" s="9">
        <v>264</v>
      </c>
      <c r="B266" s="9" t="s">
        <v>3637</v>
      </c>
      <c r="C266" s="17" t="s">
        <v>3700</v>
      </c>
      <c r="D266" s="17" t="s">
        <v>408</v>
      </c>
      <c r="E266" s="17" t="s">
        <v>408</v>
      </c>
      <c r="F266" s="17" t="s">
        <v>3702</v>
      </c>
      <c r="G266" s="17" t="s">
        <v>2276</v>
      </c>
      <c r="H266" s="40">
        <v>133.32</v>
      </c>
    </row>
    <row r="267" spans="1:8">
      <c r="A267" s="9">
        <v>265</v>
      </c>
      <c r="B267" s="9" t="s">
        <v>3637</v>
      </c>
      <c r="C267" s="17" t="s">
        <v>1897</v>
      </c>
      <c r="D267" s="17" t="s">
        <v>187</v>
      </c>
      <c r="E267" s="17" t="s">
        <v>187</v>
      </c>
      <c r="F267" s="17" t="s">
        <v>1639</v>
      </c>
      <c r="G267" s="17" t="s">
        <v>228</v>
      </c>
      <c r="H267" s="40">
        <v>399.96</v>
      </c>
    </row>
    <row r="268" spans="1:8">
      <c r="A268" s="9">
        <v>266</v>
      </c>
      <c r="B268" s="9" t="s">
        <v>3637</v>
      </c>
      <c r="C268" s="17" t="s">
        <v>3706</v>
      </c>
      <c r="D268" s="17" t="s">
        <v>408</v>
      </c>
      <c r="E268" s="17" t="s">
        <v>408</v>
      </c>
      <c r="F268" s="17" t="s">
        <v>503</v>
      </c>
      <c r="G268" s="17" t="s">
        <v>504</v>
      </c>
      <c r="H268" s="40">
        <v>122.21</v>
      </c>
    </row>
    <row r="269" spans="1:8">
      <c r="A269" s="9">
        <v>267</v>
      </c>
      <c r="B269" s="9" t="s">
        <v>3637</v>
      </c>
      <c r="C269" s="17" t="s">
        <v>3709</v>
      </c>
      <c r="D269" s="17" t="s">
        <v>133</v>
      </c>
      <c r="E269" s="41" t="s">
        <v>133</v>
      </c>
      <c r="F269" s="17" t="s">
        <v>3711</v>
      </c>
      <c r="G269" s="17" t="s">
        <v>593</v>
      </c>
      <c r="H269" s="40">
        <v>266.64</v>
      </c>
    </row>
    <row r="270" spans="1:8">
      <c r="A270" s="9">
        <v>268</v>
      </c>
      <c r="B270" s="9" t="s">
        <v>3637</v>
      </c>
      <c r="C270" s="17" t="s">
        <v>3713</v>
      </c>
      <c r="D270" s="17" t="s">
        <v>187</v>
      </c>
      <c r="E270" s="17" t="s">
        <v>187</v>
      </c>
      <c r="F270" s="17" t="s">
        <v>1275</v>
      </c>
      <c r="G270" s="17" t="s">
        <v>3715</v>
      </c>
      <c r="H270" s="40">
        <v>332.22</v>
      </c>
    </row>
    <row r="271" spans="1:8">
      <c r="A271" s="9">
        <v>269</v>
      </c>
      <c r="B271" s="9" t="s">
        <v>3637</v>
      </c>
      <c r="C271" s="17" t="s">
        <v>3717</v>
      </c>
      <c r="D271" s="17" t="s">
        <v>99</v>
      </c>
      <c r="E271" s="17" t="s">
        <v>99</v>
      </c>
      <c r="F271" s="17" t="s">
        <v>3014</v>
      </c>
      <c r="G271" s="17" t="s">
        <v>550</v>
      </c>
      <c r="H271" s="40">
        <v>666.6</v>
      </c>
    </row>
    <row r="272" spans="1:8">
      <c r="A272" s="9">
        <v>270</v>
      </c>
      <c r="B272" s="9" t="s">
        <v>3637</v>
      </c>
      <c r="C272" s="17" t="s">
        <v>3720</v>
      </c>
      <c r="D272" s="17" t="s">
        <v>187</v>
      </c>
      <c r="E272" s="17" t="s">
        <v>187</v>
      </c>
      <c r="F272" s="17" t="s">
        <v>3722</v>
      </c>
      <c r="G272" s="17" t="s">
        <v>3723</v>
      </c>
      <c r="H272" s="40">
        <v>363.6</v>
      </c>
    </row>
    <row r="273" spans="1:8">
      <c r="A273" s="9">
        <v>271</v>
      </c>
      <c r="B273" s="9" t="s">
        <v>3637</v>
      </c>
      <c r="C273" s="17" t="s">
        <v>280</v>
      </c>
      <c r="D273" s="17" t="s">
        <v>99</v>
      </c>
      <c r="E273" s="17" t="s">
        <v>99</v>
      </c>
      <c r="F273" s="17" t="s">
        <v>2994</v>
      </c>
      <c r="G273" s="17" t="s">
        <v>158</v>
      </c>
      <c r="H273" s="40">
        <v>666.6</v>
      </c>
    </row>
    <row r="274" spans="1:8">
      <c r="A274" s="9">
        <v>272</v>
      </c>
      <c r="B274" s="9" t="s">
        <v>3637</v>
      </c>
      <c r="C274" s="17" t="s">
        <v>3727</v>
      </c>
      <c r="D274" s="17" t="s">
        <v>99</v>
      </c>
      <c r="E274" s="17" t="s">
        <v>187</v>
      </c>
      <c r="F274" s="17" t="s">
        <v>2987</v>
      </c>
      <c r="G274" s="17" t="s">
        <v>385</v>
      </c>
      <c r="H274" s="40">
        <v>399.96</v>
      </c>
    </row>
    <row r="275" spans="1:8">
      <c r="A275" s="9">
        <v>273</v>
      </c>
      <c r="B275" s="9" t="s">
        <v>3637</v>
      </c>
      <c r="C275" s="17" t="s">
        <v>3730</v>
      </c>
      <c r="D275" s="17" t="s">
        <v>99</v>
      </c>
      <c r="E275" s="17" t="s">
        <v>99</v>
      </c>
      <c r="F275" s="17" t="s">
        <v>665</v>
      </c>
      <c r="G275" s="17" t="s">
        <v>666</v>
      </c>
      <c r="H275" s="40">
        <v>611.05</v>
      </c>
    </row>
    <row r="276" spans="1:8">
      <c r="A276" s="9">
        <v>274</v>
      </c>
      <c r="B276" s="9" t="s">
        <v>3637</v>
      </c>
      <c r="C276" s="17" t="s">
        <v>3733</v>
      </c>
      <c r="D276" s="17" t="s">
        <v>99</v>
      </c>
      <c r="E276" s="17" t="s">
        <v>99</v>
      </c>
      <c r="F276" s="17" t="s">
        <v>3735</v>
      </c>
      <c r="G276" s="17" t="s">
        <v>2608</v>
      </c>
      <c r="H276" s="40">
        <v>666.6</v>
      </c>
    </row>
    <row r="277" spans="1:8">
      <c r="A277" s="9">
        <v>275</v>
      </c>
      <c r="B277" s="9" t="s">
        <v>3637</v>
      </c>
      <c r="C277" s="17" t="s">
        <v>3737</v>
      </c>
      <c r="D277" s="17" t="s">
        <v>133</v>
      </c>
      <c r="E277" s="17" t="s">
        <v>133</v>
      </c>
      <c r="F277" s="17" t="s">
        <v>1017</v>
      </c>
      <c r="G277" s="17" t="s">
        <v>1018</v>
      </c>
      <c r="H277" s="40">
        <v>242.4</v>
      </c>
    </row>
    <row r="278" spans="1:8">
      <c r="A278" s="9">
        <v>276</v>
      </c>
      <c r="B278" s="9" t="s">
        <v>3637</v>
      </c>
      <c r="C278" s="17" t="s">
        <v>3740</v>
      </c>
      <c r="D278" s="17" t="s">
        <v>99</v>
      </c>
      <c r="E278" s="17" t="s">
        <v>99</v>
      </c>
      <c r="F278" s="17" t="s">
        <v>1190</v>
      </c>
      <c r="G278" s="17" t="s">
        <v>603</v>
      </c>
      <c r="H278" s="40">
        <v>586.2</v>
      </c>
    </row>
    <row r="279" spans="1:8">
      <c r="A279" s="9">
        <v>277</v>
      </c>
      <c r="B279" s="9" t="s">
        <v>3637</v>
      </c>
      <c r="C279" s="17" t="s">
        <v>3743</v>
      </c>
      <c r="D279" s="17" t="s">
        <v>110</v>
      </c>
      <c r="E279" s="17" t="s">
        <v>110</v>
      </c>
      <c r="F279" s="17" t="s">
        <v>3671</v>
      </c>
      <c r="G279" s="17" t="s">
        <v>3672</v>
      </c>
      <c r="H279" s="40">
        <v>533.28</v>
      </c>
    </row>
    <row r="280" spans="1:8">
      <c r="A280" s="9">
        <v>278</v>
      </c>
      <c r="B280" s="9" t="s">
        <v>3637</v>
      </c>
      <c r="C280" s="17" t="s">
        <v>3746</v>
      </c>
      <c r="D280" s="17" t="s">
        <v>187</v>
      </c>
      <c r="E280" s="17" t="s">
        <v>187</v>
      </c>
      <c r="F280" s="17" t="s">
        <v>247</v>
      </c>
      <c r="G280" s="17" t="s">
        <v>248</v>
      </c>
      <c r="H280" s="40">
        <v>366.63</v>
      </c>
    </row>
    <row r="281" spans="1:8">
      <c r="A281" s="9">
        <v>279</v>
      </c>
      <c r="B281" s="9" t="s">
        <v>3637</v>
      </c>
      <c r="C281" s="17" t="s">
        <v>3749</v>
      </c>
      <c r="D281" s="17" t="s">
        <v>133</v>
      </c>
      <c r="E281" s="17" t="s">
        <v>133</v>
      </c>
      <c r="F281" s="17" t="s">
        <v>3584</v>
      </c>
      <c r="G281" s="17" t="s">
        <v>3585</v>
      </c>
      <c r="H281" s="40">
        <v>208.06</v>
      </c>
    </row>
    <row r="282" spans="1:8">
      <c r="A282" s="9">
        <v>280</v>
      </c>
      <c r="B282" s="9" t="s">
        <v>3637</v>
      </c>
      <c r="C282" s="17" t="s">
        <v>3752</v>
      </c>
      <c r="D282" s="17" t="s">
        <v>187</v>
      </c>
      <c r="E282" s="17" t="s">
        <v>187</v>
      </c>
      <c r="F282" s="17" t="s">
        <v>3462</v>
      </c>
      <c r="G282" s="17" t="s">
        <v>983</v>
      </c>
      <c r="H282" s="40">
        <v>366.63</v>
      </c>
    </row>
    <row r="283" spans="1:8">
      <c r="A283" s="9">
        <v>281</v>
      </c>
      <c r="B283" s="9" t="s">
        <v>3637</v>
      </c>
      <c r="C283" s="17" t="s">
        <v>3755</v>
      </c>
      <c r="D283" s="17" t="s">
        <v>99</v>
      </c>
      <c r="E283" s="17" t="s">
        <v>99</v>
      </c>
      <c r="F283" s="17" t="s">
        <v>3757</v>
      </c>
      <c r="G283" s="17" t="s">
        <v>3758</v>
      </c>
      <c r="H283" s="40">
        <v>606</v>
      </c>
    </row>
    <row r="284" spans="1:8">
      <c r="A284" s="9">
        <v>282</v>
      </c>
      <c r="B284" s="35" t="s">
        <v>3637</v>
      </c>
      <c r="C284" s="42" t="s">
        <v>3760</v>
      </c>
      <c r="D284" s="42" t="s">
        <v>408</v>
      </c>
      <c r="E284" s="42" t="s">
        <v>408</v>
      </c>
      <c r="F284" s="42" t="s">
        <v>932</v>
      </c>
      <c r="G284" s="42" t="s">
        <v>933</v>
      </c>
      <c r="H284" s="43">
        <v>133.32</v>
      </c>
    </row>
    <row r="285" spans="1:8">
      <c r="A285" s="9">
        <v>283</v>
      </c>
      <c r="B285" s="9" t="s">
        <v>3763</v>
      </c>
      <c r="C285" s="44" t="s">
        <v>1015</v>
      </c>
      <c r="D285" s="44" t="s">
        <v>99</v>
      </c>
      <c r="E285" s="44" t="s">
        <v>99</v>
      </c>
      <c r="F285" s="44" t="s">
        <v>339</v>
      </c>
      <c r="G285" s="44" t="s">
        <v>340</v>
      </c>
      <c r="H285" s="24">
        <v>606.944444444444</v>
      </c>
    </row>
    <row r="286" spans="1:8">
      <c r="A286" s="9">
        <v>284</v>
      </c>
      <c r="B286" s="9" t="s">
        <v>3763</v>
      </c>
      <c r="C286" s="44" t="s">
        <v>3766</v>
      </c>
      <c r="D286" s="44" t="s">
        <v>99</v>
      </c>
      <c r="E286" s="44" t="s">
        <v>99</v>
      </c>
      <c r="F286" s="44" t="s">
        <v>3768</v>
      </c>
      <c r="G286" s="44" t="s">
        <v>402</v>
      </c>
      <c r="H286" s="24">
        <v>606.944444444444</v>
      </c>
    </row>
    <row r="287" spans="1:8">
      <c r="A287" s="9">
        <v>285</v>
      </c>
      <c r="B287" s="9" t="s">
        <v>3763</v>
      </c>
      <c r="C287" s="44" t="s">
        <v>3770</v>
      </c>
      <c r="D287" s="44" t="s">
        <v>99</v>
      </c>
      <c r="E287" s="44" t="s">
        <v>99</v>
      </c>
      <c r="F287" s="44" t="s">
        <v>508</v>
      </c>
      <c r="G287" s="44" t="s">
        <v>509</v>
      </c>
      <c r="H287" s="24">
        <v>606.944444444444</v>
      </c>
    </row>
    <row r="288" spans="1:8">
      <c r="A288" s="9">
        <v>286</v>
      </c>
      <c r="B288" s="9" t="s">
        <v>3763</v>
      </c>
      <c r="C288" s="44" t="s">
        <v>3773</v>
      </c>
      <c r="D288" s="44" t="s">
        <v>99</v>
      </c>
      <c r="E288" s="44" t="s">
        <v>99</v>
      </c>
      <c r="F288" s="44" t="s">
        <v>208</v>
      </c>
      <c r="G288" s="44" t="s">
        <v>209</v>
      </c>
      <c r="H288" s="24">
        <v>606.944444444444</v>
      </c>
    </row>
    <row r="289" spans="1:8">
      <c r="A289" s="9">
        <v>287</v>
      </c>
      <c r="B289" s="9" t="s">
        <v>3763</v>
      </c>
      <c r="C289" s="44" t="s">
        <v>3776</v>
      </c>
      <c r="D289" s="44" t="s">
        <v>99</v>
      </c>
      <c r="E289" s="44" t="s">
        <v>99</v>
      </c>
      <c r="F289" s="44" t="s">
        <v>208</v>
      </c>
      <c r="G289" s="44" t="s">
        <v>209</v>
      </c>
      <c r="H289" s="24">
        <v>606.944444444444</v>
      </c>
    </row>
    <row r="290" spans="1:8">
      <c r="A290" s="9">
        <v>288</v>
      </c>
      <c r="B290" s="9" t="s">
        <v>3763</v>
      </c>
      <c r="C290" s="44" t="s">
        <v>3779</v>
      </c>
      <c r="D290" s="44" t="s">
        <v>99</v>
      </c>
      <c r="E290" s="44" t="s">
        <v>99</v>
      </c>
      <c r="F290" s="44" t="s">
        <v>3781</v>
      </c>
      <c r="G290" s="44" t="s">
        <v>3782</v>
      </c>
      <c r="H290" s="24">
        <v>555.833333333333</v>
      </c>
    </row>
    <row r="291" spans="1:8">
      <c r="A291" s="9">
        <v>289</v>
      </c>
      <c r="B291" s="9" t="s">
        <v>3763</v>
      </c>
      <c r="C291" s="44" t="s">
        <v>3784</v>
      </c>
      <c r="D291" s="44" t="s">
        <v>110</v>
      </c>
      <c r="E291" s="44" t="s">
        <v>110</v>
      </c>
      <c r="F291" s="44" t="s">
        <v>2396</v>
      </c>
      <c r="G291" s="44" t="s">
        <v>2397</v>
      </c>
      <c r="H291" s="24">
        <v>444.666666666667</v>
      </c>
    </row>
    <row r="292" spans="1:8">
      <c r="A292" s="9">
        <v>290</v>
      </c>
      <c r="B292" s="9" t="s">
        <v>3763</v>
      </c>
      <c r="C292" s="44" t="s">
        <v>3787</v>
      </c>
      <c r="D292" s="44" t="s">
        <v>99</v>
      </c>
      <c r="E292" s="44" t="s">
        <v>99</v>
      </c>
      <c r="F292" s="44" t="s">
        <v>549</v>
      </c>
      <c r="G292" s="44" t="s">
        <v>550</v>
      </c>
      <c r="H292" s="24">
        <v>555.833333333333</v>
      </c>
    </row>
    <row r="293" spans="1:8">
      <c r="A293" s="9">
        <v>291</v>
      </c>
      <c r="B293" s="9" t="s">
        <v>3763</v>
      </c>
      <c r="C293" s="44" t="s">
        <v>3790</v>
      </c>
      <c r="D293" s="44" t="s">
        <v>99</v>
      </c>
      <c r="E293" s="44" t="s">
        <v>99</v>
      </c>
      <c r="F293" s="44" t="s">
        <v>1703</v>
      </c>
      <c r="G293" s="44" t="s">
        <v>1704</v>
      </c>
      <c r="H293" s="24">
        <v>555.833333333333</v>
      </c>
    </row>
    <row r="294" spans="1:8">
      <c r="A294" s="9">
        <v>292</v>
      </c>
      <c r="B294" s="9" t="s">
        <v>3763</v>
      </c>
      <c r="C294" s="44" t="s">
        <v>3793</v>
      </c>
      <c r="D294" s="44" t="s">
        <v>99</v>
      </c>
      <c r="E294" s="44" t="s">
        <v>99</v>
      </c>
      <c r="F294" s="44" t="s">
        <v>2181</v>
      </c>
      <c r="G294" s="44" t="s">
        <v>2182</v>
      </c>
      <c r="H294" s="24">
        <v>555.833333333333</v>
      </c>
    </row>
    <row r="295" spans="1:8">
      <c r="A295" s="9">
        <v>293</v>
      </c>
      <c r="B295" s="9" t="s">
        <v>3763</v>
      </c>
      <c r="C295" s="44" t="s">
        <v>3796</v>
      </c>
      <c r="D295" s="44" t="s">
        <v>99</v>
      </c>
      <c r="E295" s="44" t="s">
        <v>99</v>
      </c>
      <c r="F295" s="44" t="s">
        <v>597</v>
      </c>
      <c r="G295" s="44" t="s">
        <v>598</v>
      </c>
      <c r="H295" s="24">
        <v>555.833333333333</v>
      </c>
    </row>
    <row r="296" spans="1:8">
      <c r="A296" s="9">
        <v>294</v>
      </c>
      <c r="B296" s="9" t="s">
        <v>3763</v>
      </c>
      <c r="C296" s="44" t="s">
        <v>3801</v>
      </c>
      <c r="D296" s="44" t="s">
        <v>99</v>
      </c>
      <c r="E296" s="44" t="s">
        <v>99</v>
      </c>
      <c r="F296" s="44" t="s">
        <v>602</v>
      </c>
      <c r="G296" s="44" t="s">
        <v>603</v>
      </c>
      <c r="H296" s="24">
        <v>555.833333333333</v>
      </c>
    </row>
    <row r="297" spans="1:8">
      <c r="A297" s="9">
        <v>295</v>
      </c>
      <c r="B297" s="9" t="s">
        <v>3763</v>
      </c>
      <c r="C297" s="44" t="s">
        <v>3806</v>
      </c>
      <c r="D297" s="44" t="s">
        <v>99</v>
      </c>
      <c r="E297" s="44" t="s">
        <v>99</v>
      </c>
      <c r="F297" s="44" t="s">
        <v>2767</v>
      </c>
      <c r="G297" s="44" t="s">
        <v>1849</v>
      </c>
      <c r="H297" s="24">
        <v>555.833333333333</v>
      </c>
    </row>
    <row r="298" spans="1:8">
      <c r="A298" s="9">
        <v>296</v>
      </c>
      <c r="B298" s="9" t="s">
        <v>3763</v>
      </c>
      <c r="C298" s="44" t="s">
        <v>3809</v>
      </c>
      <c r="D298" s="44" t="s">
        <v>187</v>
      </c>
      <c r="E298" s="44" t="s">
        <v>187</v>
      </c>
      <c r="F298" s="44" t="s">
        <v>3811</v>
      </c>
      <c r="G298" s="44" t="s">
        <v>1857</v>
      </c>
      <c r="H298" s="24">
        <v>333.5</v>
      </c>
    </row>
    <row r="299" spans="1:8">
      <c r="A299" s="9">
        <v>297</v>
      </c>
      <c r="B299" s="9" t="s">
        <v>3763</v>
      </c>
      <c r="C299" s="44" t="s">
        <v>3813</v>
      </c>
      <c r="D299" s="44" t="s">
        <v>99</v>
      </c>
      <c r="E299" s="44" t="s">
        <v>99</v>
      </c>
      <c r="F299" s="44" t="s">
        <v>1548</v>
      </c>
      <c r="G299" s="44" t="s">
        <v>1549</v>
      </c>
      <c r="H299" s="24">
        <v>555.833333333333</v>
      </c>
    </row>
    <row r="300" spans="1:8">
      <c r="A300" s="9">
        <v>298</v>
      </c>
      <c r="B300" s="9" t="s">
        <v>3763</v>
      </c>
      <c r="C300" s="44" t="s">
        <v>3816</v>
      </c>
      <c r="D300" s="44" t="s">
        <v>99</v>
      </c>
      <c r="E300" s="44" t="s">
        <v>99</v>
      </c>
      <c r="F300" s="44" t="s">
        <v>3818</v>
      </c>
      <c r="G300" s="44" t="s">
        <v>3819</v>
      </c>
      <c r="H300" s="24">
        <v>555.833333333333</v>
      </c>
    </row>
    <row r="301" spans="1:8">
      <c r="A301" s="9">
        <v>299</v>
      </c>
      <c r="B301" s="9" t="s">
        <v>3763</v>
      </c>
      <c r="C301" s="44" t="s">
        <v>3821</v>
      </c>
      <c r="D301" s="44" t="s">
        <v>99</v>
      </c>
      <c r="E301" s="44" t="s">
        <v>99</v>
      </c>
      <c r="F301" s="44" t="s">
        <v>3823</v>
      </c>
      <c r="G301" s="44" t="s">
        <v>3824</v>
      </c>
      <c r="H301" s="24">
        <v>555.833333333333</v>
      </c>
    </row>
    <row r="302" spans="1:8">
      <c r="A302" s="9">
        <v>300</v>
      </c>
      <c r="B302" s="9" t="s">
        <v>3763</v>
      </c>
      <c r="C302" s="44" t="s">
        <v>3826</v>
      </c>
      <c r="D302" s="44" t="s">
        <v>99</v>
      </c>
      <c r="E302" s="44" t="s">
        <v>99</v>
      </c>
      <c r="F302" s="44" t="s">
        <v>3144</v>
      </c>
      <c r="G302" s="44" t="s">
        <v>3828</v>
      </c>
      <c r="H302" s="24">
        <v>555.833333333333</v>
      </c>
    </row>
    <row r="303" spans="1:8">
      <c r="A303" s="9">
        <v>301</v>
      </c>
      <c r="B303" s="9" t="s">
        <v>3763</v>
      </c>
      <c r="C303" s="44" t="s">
        <v>3830</v>
      </c>
      <c r="D303" s="44" t="s">
        <v>99</v>
      </c>
      <c r="E303" s="44" t="s">
        <v>99</v>
      </c>
      <c r="F303" s="44" t="s">
        <v>354</v>
      </c>
      <c r="G303" s="44" t="s">
        <v>1549</v>
      </c>
      <c r="H303" s="24">
        <v>549.444444444444</v>
      </c>
    </row>
    <row r="304" spans="1:8">
      <c r="A304" s="9">
        <v>302</v>
      </c>
      <c r="B304" s="9" t="s">
        <v>3763</v>
      </c>
      <c r="C304" s="44" t="s">
        <v>3833</v>
      </c>
      <c r="D304" s="44" t="s">
        <v>99</v>
      </c>
      <c r="E304" s="44" t="s">
        <v>99</v>
      </c>
      <c r="F304" s="44" t="s">
        <v>3835</v>
      </c>
      <c r="G304" s="44" t="s">
        <v>2815</v>
      </c>
      <c r="H304" s="24">
        <v>549.444444444444</v>
      </c>
    </row>
    <row r="305" spans="1:8">
      <c r="A305" s="9">
        <v>303</v>
      </c>
      <c r="B305" s="9" t="s">
        <v>3763</v>
      </c>
      <c r="C305" s="44" t="s">
        <v>3837</v>
      </c>
      <c r="D305" s="44" t="s">
        <v>133</v>
      </c>
      <c r="E305" s="44" t="s">
        <v>133</v>
      </c>
      <c r="F305" s="44" t="s">
        <v>3204</v>
      </c>
      <c r="G305" s="44" t="s">
        <v>3828</v>
      </c>
      <c r="H305" s="24">
        <v>219.777777777778</v>
      </c>
    </row>
    <row r="306" spans="1:8">
      <c r="A306" s="9">
        <v>304</v>
      </c>
      <c r="B306" s="9" t="s">
        <v>3763</v>
      </c>
      <c r="C306" s="44" t="s">
        <v>3840</v>
      </c>
      <c r="D306" s="44" t="s">
        <v>99</v>
      </c>
      <c r="E306" s="44" t="s">
        <v>99</v>
      </c>
      <c r="F306" s="44" t="s">
        <v>3217</v>
      </c>
      <c r="G306" s="44" t="s">
        <v>3828</v>
      </c>
      <c r="H306" s="24">
        <v>549.444444444444</v>
      </c>
    </row>
    <row r="307" spans="1:8">
      <c r="A307" s="9">
        <v>305</v>
      </c>
      <c r="B307" s="9" t="s">
        <v>3763</v>
      </c>
      <c r="C307" s="44" t="s">
        <v>3843</v>
      </c>
      <c r="D307" s="44" t="s">
        <v>99</v>
      </c>
      <c r="E307" s="44" t="s">
        <v>99</v>
      </c>
      <c r="F307" s="44" t="s">
        <v>3757</v>
      </c>
      <c r="G307" s="44" t="s">
        <v>3828</v>
      </c>
      <c r="H307" s="24">
        <v>549.444444444444</v>
      </c>
    </row>
    <row r="308" spans="1:8">
      <c r="A308" s="9">
        <v>306</v>
      </c>
      <c r="B308" s="9" t="s">
        <v>3763</v>
      </c>
      <c r="C308" s="44" t="s">
        <v>3846</v>
      </c>
      <c r="D308" s="44" t="s">
        <v>99</v>
      </c>
      <c r="E308" s="44" t="s">
        <v>187</v>
      </c>
      <c r="F308" s="44" t="s">
        <v>3676</v>
      </c>
      <c r="G308" s="44" t="s">
        <v>3828</v>
      </c>
      <c r="H308" s="24">
        <v>329.666666666667</v>
      </c>
    </row>
    <row r="309" spans="1:8">
      <c r="A309" s="9">
        <v>307</v>
      </c>
      <c r="B309" s="9" t="s">
        <v>3763</v>
      </c>
      <c r="C309" s="44" t="s">
        <v>3849</v>
      </c>
      <c r="D309" s="44" t="s">
        <v>133</v>
      </c>
      <c r="E309" s="44" t="s">
        <v>133</v>
      </c>
      <c r="F309" s="44" t="s">
        <v>1046</v>
      </c>
      <c r="G309" s="44" t="s">
        <v>3828</v>
      </c>
      <c r="H309" s="24">
        <v>219.777777777778</v>
      </c>
    </row>
    <row r="310" spans="1:8">
      <c r="A310" s="9">
        <v>308</v>
      </c>
      <c r="B310" s="9" t="s">
        <v>3763</v>
      </c>
      <c r="C310" s="44" t="s">
        <v>3852</v>
      </c>
      <c r="D310" s="44" t="s">
        <v>99</v>
      </c>
      <c r="E310" s="44" t="s">
        <v>99</v>
      </c>
      <c r="F310" s="44" t="s">
        <v>3854</v>
      </c>
      <c r="G310" s="44" t="s">
        <v>3828</v>
      </c>
      <c r="H310" s="24">
        <v>549.444444444444</v>
      </c>
    </row>
    <row r="311" spans="1:8">
      <c r="A311" s="9">
        <v>309</v>
      </c>
      <c r="B311" s="9" t="s">
        <v>3763</v>
      </c>
      <c r="C311" s="44" t="s">
        <v>3856</v>
      </c>
      <c r="D311" s="44" t="s">
        <v>99</v>
      </c>
      <c r="E311" s="44" t="s">
        <v>99</v>
      </c>
      <c r="F311" s="44" t="s">
        <v>3854</v>
      </c>
      <c r="G311" s="44" t="s">
        <v>3828</v>
      </c>
      <c r="H311" s="24">
        <v>549.444444444444</v>
      </c>
    </row>
    <row r="312" spans="1:8">
      <c r="A312" s="9">
        <v>310</v>
      </c>
      <c r="B312" s="9" t="s">
        <v>3763</v>
      </c>
      <c r="C312" s="44" t="s">
        <v>3859</v>
      </c>
      <c r="D312" s="44" t="s">
        <v>99</v>
      </c>
      <c r="E312" s="44" t="s">
        <v>99</v>
      </c>
      <c r="F312" s="44" t="s">
        <v>2136</v>
      </c>
      <c r="G312" s="44" t="s">
        <v>3828</v>
      </c>
      <c r="H312" s="24">
        <v>549.444444444444</v>
      </c>
    </row>
    <row r="313" spans="1:8">
      <c r="A313" s="9">
        <v>311</v>
      </c>
      <c r="B313" s="9" t="s">
        <v>3763</v>
      </c>
      <c r="C313" s="44" t="s">
        <v>3862</v>
      </c>
      <c r="D313" s="44" t="s">
        <v>99</v>
      </c>
      <c r="E313" s="44" t="s">
        <v>99</v>
      </c>
      <c r="F313" s="44" t="s">
        <v>2136</v>
      </c>
      <c r="G313" s="44" t="s">
        <v>3828</v>
      </c>
      <c r="H313" s="24">
        <v>549.444444444444</v>
      </c>
    </row>
    <row r="314" spans="1:8">
      <c r="A314" s="9">
        <v>312</v>
      </c>
      <c r="B314" s="9" t="s">
        <v>3763</v>
      </c>
      <c r="C314" s="44" t="s">
        <v>3865</v>
      </c>
      <c r="D314" s="44" t="s">
        <v>133</v>
      </c>
      <c r="E314" s="44" t="s">
        <v>133</v>
      </c>
      <c r="F314" s="44" t="s">
        <v>572</v>
      </c>
      <c r="G314" s="44" t="s">
        <v>3828</v>
      </c>
      <c r="H314" s="24">
        <v>219.777777777778</v>
      </c>
    </row>
    <row r="315" spans="1:8">
      <c r="A315" s="9">
        <v>313</v>
      </c>
      <c r="B315" s="9" t="s">
        <v>3763</v>
      </c>
      <c r="C315" s="44" t="s">
        <v>3868</v>
      </c>
      <c r="D315" s="44" t="s">
        <v>187</v>
      </c>
      <c r="E315" s="44" t="s">
        <v>187</v>
      </c>
      <c r="F315" s="44" t="s">
        <v>1681</v>
      </c>
      <c r="G315" s="44" t="s">
        <v>3828</v>
      </c>
      <c r="H315" s="24">
        <v>329.666666666667</v>
      </c>
    </row>
    <row r="316" spans="1:8">
      <c r="A316" s="9">
        <v>314</v>
      </c>
      <c r="B316" s="9" t="s">
        <v>3763</v>
      </c>
      <c r="C316" s="44" t="s">
        <v>3871</v>
      </c>
      <c r="D316" s="44" t="s">
        <v>187</v>
      </c>
      <c r="E316" s="44" t="s">
        <v>187</v>
      </c>
      <c r="F316" s="44" t="s">
        <v>777</v>
      </c>
      <c r="G316" s="44" t="s">
        <v>3828</v>
      </c>
      <c r="H316" s="24">
        <v>329.666666666667</v>
      </c>
    </row>
    <row r="317" spans="1:8">
      <c r="A317" s="9">
        <v>315</v>
      </c>
      <c r="B317" s="9" t="s">
        <v>3763</v>
      </c>
      <c r="C317" s="44" t="s">
        <v>3874</v>
      </c>
      <c r="D317" s="44" t="s">
        <v>99</v>
      </c>
      <c r="E317" s="44" t="s">
        <v>99</v>
      </c>
      <c r="F317" s="44" t="s">
        <v>1090</v>
      </c>
      <c r="G317" s="44" t="s">
        <v>385</v>
      </c>
      <c r="H317" s="24">
        <v>472.777777777778</v>
      </c>
    </row>
    <row r="318" spans="1:8">
      <c r="A318" s="9">
        <v>316</v>
      </c>
      <c r="B318" s="9" t="s">
        <v>3763</v>
      </c>
      <c r="C318" s="44" t="s">
        <v>3877</v>
      </c>
      <c r="D318" s="44" t="s">
        <v>99</v>
      </c>
      <c r="E318" s="44" t="s">
        <v>99</v>
      </c>
      <c r="F318" s="44" t="s">
        <v>3259</v>
      </c>
      <c r="G318" s="44" t="s">
        <v>158</v>
      </c>
      <c r="H318" s="24">
        <v>472.777777777778</v>
      </c>
    </row>
    <row r="319" spans="1:8">
      <c r="A319" s="9">
        <v>317</v>
      </c>
      <c r="B319" s="9" t="s">
        <v>3763</v>
      </c>
      <c r="C319" s="44" t="s">
        <v>3880</v>
      </c>
      <c r="D319" s="44" t="s">
        <v>99</v>
      </c>
      <c r="E319" s="44" t="s">
        <v>99</v>
      </c>
      <c r="F319" s="44" t="s">
        <v>93</v>
      </c>
      <c r="G319" s="44" t="s">
        <v>1103</v>
      </c>
      <c r="H319" s="24">
        <v>530.277777777778</v>
      </c>
    </row>
    <row r="320" spans="1:8">
      <c r="A320" s="9">
        <v>318</v>
      </c>
      <c r="B320" s="9" t="s">
        <v>3763</v>
      </c>
      <c r="C320" s="44" t="s">
        <v>3883</v>
      </c>
      <c r="D320" s="44" t="s">
        <v>99</v>
      </c>
      <c r="E320" s="44" t="s">
        <v>99</v>
      </c>
      <c r="F320" s="44" t="s">
        <v>93</v>
      </c>
      <c r="G320" s="44" t="s">
        <v>1103</v>
      </c>
      <c r="H320" s="24">
        <v>530.277777777778</v>
      </c>
    </row>
    <row r="321" spans="1:8">
      <c r="A321" s="9">
        <v>319</v>
      </c>
      <c r="B321" s="9" t="s">
        <v>3763</v>
      </c>
      <c r="C321" s="44" t="s">
        <v>3886</v>
      </c>
      <c r="D321" s="44" t="s">
        <v>99</v>
      </c>
      <c r="E321" s="44" t="s">
        <v>99</v>
      </c>
      <c r="F321" s="44" t="s">
        <v>3888</v>
      </c>
      <c r="G321" s="44" t="s">
        <v>3889</v>
      </c>
      <c r="H321" s="24">
        <v>472.777777777778</v>
      </c>
    </row>
    <row r="322" spans="1:8">
      <c r="A322" s="9">
        <v>320</v>
      </c>
      <c r="B322" s="9" t="s">
        <v>3763</v>
      </c>
      <c r="C322" s="44" t="s">
        <v>3891</v>
      </c>
      <c r="D322" s="44" t="s">
        <v>99</v>
      </c>
      <c r="E322" s="44" t="s">
        <v>99</v>
      </c>
      <c r="F322" s="44" t="s">
        <v>1107</v>
      </c>
      <c r="G322" s="44" t="s">
        <v>2462</v>
      </c>
      <c r="H322" s="24">
        <v>472.777777777778</v>
      </c>
    </row>
    <row r="323" spans="1:8">
      <c r="A323" s="9">
        <v>321</v>
      </c>
      <c r="B323" s="9" t="s">
        <v>3763</v>
      </c>
      <c r="C323" s="44" t="s">
        <v>3894</v>
      </c>
      <c r="D323" s="44" t="s">
        <v>99</v>
      </c>
      <c r="E323" s="44" t="s">
        <v>99</v>
      </c>
      <c r="F323" s="44" t="s">
        <v>1107</v>
      </c>
      <c r="G323" s="44" t="s">
        <v>2462</v>
      </c>
      <c r="H323" s="24">
        <v>472.777777777778</v>
      </c>
    </row>
    <row r="324" spans="1:8">
      <c r="A324" s="9">
        <v>322</v>
      </c>
      <c r="B324" s="9" t="s">
        <v>3763</v>
      </c>
      <c r="C324" s="44" t="s">
        <v>3897</v>
      </c>
      <c r="D324" s="44" t="s">
        <v>99</v>
      </c>
      <c r="E324" s="44" t="s">
        <v>99</v>
      </c>
      <c r="F324" s="44" t="s">
        <v>1107</v>
      </c>
      <c r="G324" s="44" t="s">
        <v>2462</v>
      </c>
      <c r="H324" s="24">
        <v>472.777777777778</v>
      </c>
    </row>
    <row r="325" spans="1:8">
      <c r="A325" s="9">
        <v>323</v>
      </c>
      <c r="B325" s="9" t="s">
        <v>3763</v>
      </c>
      <c r="C325" s="44" t="s">
        <v>3900</v>
      </c>
      <c r="D325" s="44" t="s">
        <v>133</v>
      </c>
      <c r="E325" s="44" t="s">
        <v>133</v>
      </c>
      <c r="F325" s="44" t="s">
        <v>1112</v>
      </c>
      <c r="G325" s="44" t="s">
        <v>1553</v>
      </c>
      <c r="H325" s="24">
        <v>189.111111111111</v>
      </c>
    </row>
    <row r="326" spans="1:8">
      <c r="A326" s="9">
        <v>324</v>
      </c>
      <c r="B326" s="9" t="s">
        <v>3763</v>
      </c>
      <c r="C326" s="44" t="s">
        <v>3903</v>
      </c>
      <c r="D326" s="44" t="s">
        <v>99</v>
      </c>
      <c r="E326" s="44" t="s">
        <v>99</v>
      </c>
      <c r="F326" s="44" t="s">
        <v>1112</v>
      </c>
      <c r="G326" s="44" t="s">
        <v>1553</v>
      </c>
      <c r="H326" s="24">
        <v>472.777777777778</v>
      </c>
    </row>
    <row r="327" spans="1:8">
      <c r="A327" s="9">
        <v>325</v>
      </c>
      <c r="B327" s="9" t="s">
        <v>3763</v>
      </c>
      <c r="C327" s="44" t="s">
        <v>3906</v>
      </c>
      <c r="D327" s="44" t="s">
        <v>99</v>
      </c>
      <c r="E327" s="44" t="s">
        <v>99</v>
      </c>
      <c r="F327" s="44" t="s">
        <v>531</v>
      </c>
      <c r="G327" s="44" t="s">
        <v>994</v>
      </c>
      <c r="H327" s="24">
        <v>530.277777777778</v>
      </c>
    </row>
    <row r="328" spans="1:8">
      <c r="A328" s="9">
        <v>326</v>
      </c>
      <c r="B328" s="9" t="s">
        <v>3763</v>
      </c>
      <c r="C328" s="44" t="s">
        <v>3909</v>
      </c>
      <c r="D328" s="44" t="s">
        <v>99</v>
      </c>
      <c r="E328" s="44" t="s">
        <v>99</v>
      </c>
      <c r="F328" s="44" t="s">
        <v>2430</v>
      </c>
      <c r="G328" s="44" t="s">
        <v>1549</v>
      </c>
      <c r="H328" s="24">
        <v>530.277777777778</v>
      </c>
    </row>
    <row r="329" spans="1:8">
      <c r="A329" s="9">
        <v>327</v>
      </c>
      <c r="B329" s="9" t="s">
        <v>3763</v>
      </c>
      <c r="C329" s="44" t="s">
        <v>3912</v>
      </c>
      <c r="D329" s="44" t="s">
        <v>99</v>
      </c>
      <c r="E329" s="44" t="s">
        <v>99</v>
      </c>
      <c r="F329" s="44" t="s">
        <v>2090</v>
      </c>
      <c r="G329" s="44" t="s">
        <v>288</v>
      </c>
      <c r="H329" s="24">
        <v>472.777777777778</v>
      </c>
    </row>
    <row r="330" spans="1:8">
      <c r="A330" s="9">
        <v>328</v>
      </c>
      <c r="B330" s="9" t="s">
        <v>3763</v>
      </c>
      <c r="C330" s="44" t="s">
        <v>3915</v>
      </c>
      <c r="D330" s="44" t="s">
        <v>99</v>
      </c>
      <c r="E330" s="44" t="s">
        <v>99</v>
      </c>
      <c r="F330" s="44" t="s">
        <v>1566</v>
      </c>
      <c r="G330" s="44" t="s">
        <v>896</v>
      </c>
      <c r="H330" s="24">
        <v>472.777777777778</v>
      </c>
    </row>
    <row r="331" spans="1:8">
      <c r="A331" s="9">
        <v>329</v>
      </c>
      <c r="B331" s="9" t="s">
        <v>3763</v>
      </c>
      <c r="C331" s="44" t="s">
        <v>3918</v>
      </c>
      <c r="D331" s="44" t="s">
        <v>99</v>
      </c>
      <c r="E331" s="44" t="s">
        <v>99</v>
      </c>
      <c r="F331" s="44" t="s">
        <v>1131</v>
      </c>
      <c r="G331" s="44" t="s">
        <v>94</v>
      </c>
      <c r="H331" s="24">
        <v>530.277777777778</v>
      </c>
    </row>
    <row r="332" spans="1:8">
      <c r="A332" s="9">
        <v>330</v>
      </c>
      <c r="B332" s="9" t="s">
        <v>3763</v>
      </c>
      <c r="C332" s="44" t="s">
        <v>3921</v>
      </c>
      <c r="D332" s="44" t="s">
        <v>99</v>
      </c>
      <c r="E332" s="44" t="s">
        <v>99</v>
      </c>
      <c r="F332" s="44" t="s">
        <v>1477</v>
      </c>
      <c r="G332" s="44" t="s">
        <v>3567</v>
      </c>
      <c r="H332" s="24">
        <v>472.777777777778</v>
      </c>
    </row>
    <row r="333" spans="1:8">
      <c r="A333" s="9">
        <v>331</v>
      </c>
      <c r="B333" s="9" t="s">
        <v>3763</v>
      </c>
      <c r="C333" s="44" t="s">
        <v>3924</v>
      </c>
      <c r="D333" s="44" t="s">
        <v>99</v>
      </c>
      <c r="E333" s="44" t="s">
        <v>99</v>
      </c>
      <c r="F333" s="44" t="s">
        <v>1477</v>
      </c>
      <c r="G333" s="44" t="s">
        <v>3567</v>
      </c>
      <c r="H333" s="24">
        <v>472.777777777778</v>
      </c>
    </row>
    <row r="334" spans="1:8">
      <c r="A334" s="9">
        <v>332</v>
      </c>
      <c r="B334" s="9" t="s">
        <v>3763</v>
      </c>
      <c r="C334" s="44" t="s">
        <v>3927</v>
      </c>
      <c r="D334" s="44" t="s">
        <v>99</v>
      </c>
      <c r="E334" s="44" t="s">
        <v>99</v>
      </c>
      <c r="F334" s="44" t="s">
        <v>1355</v>
      </c>
      <c r="G334" s="44" t="s">
        <v>920</v>
      </c>
      <c r="H334" s="24">
        <v>472.777777777778</v>
      </c>
    </row>
    <row r="335" spans="1:8">
      <c r="A335" s="9">
        <v>333</v>
      </c>
      <c r="B335" s="9" t="s">
        <v>3763</v>
      </c>
      <c r="C335" s="44" t="s">
        <v>3930</v>
      </c>
      <c r="D335" s="44" t="s">
        <v>99</v>
      </c>
      <c r="E335" s="44" t="s">
        <v>99</v>
      </c>
      <c r="F335" s="44" t="s">
        <v>1355</v>
      </c>
      <c r="G335" s="44" t="s">
        <v>920</v>
      </c>
      <c r="H335" s="24">
        <v>472.777777777778</v>
      </c>
    </row>
    <row r="336" spans="1:8">
      <c r="A336" s="9">
        <v>334</v>
      </c>
      <c r="B336" s="9" t="s">
        <v>3763</v>
      </c>
      <c r="C336" s="44" t="s">
        <v>3933</v>
      </c>
      <c r="D336" s="44" t="s">
        <v>99</v>
      </c>
      <c r="E336" s="44" t="s">
        <v>99</v>
      </c>
      <c r="F336" s="44" t="s">
        <v>3574</v>
      </c>
      <c r="G336" s="44" t="s">
        <v>204</v>
      </c>
      <c r="H336" s="24">
        <v>472.777777777778</v>
      </c>
    </row>
    <row r="337" spans="1:8">
      <c r="A337" s="9">
        <v>335</v>
      </c>
      <c r="B337" s="9" t="s">
        <v>3763</v>
      </c>
      <c r="C337" s="44" t="s">
        <v>3936</v>
      </c>
      <c r="D337" s="44" t="s">
        <v>99</v>
      </c>
      <c r="E337" s="44" t="s">
        <v>99</v>
      </c>
      <c r="F337" s="44" t="s">
        <v>3574</v>
      </c>
      <c r="G337" s="44" t="s">
        <v>204</v>
      </c>
      <c r="H337" s="24">
        <v>472.777777777778</v>
      </c>
    </row>
    <row r="338" spans="1:8">
      <c r="A338" s="9">
        <v>336</v>
      </c>
      <c r="B338" s="9" t="s">
        <v>3763</v>
      </c>
      <c r="C338" s="44" t="s">
        <v>3939</v>
      </c>
      <c r="D338" s="44" t="s">
        <v>187</v>
      </c>
      <c r="E338" s="44" t="s">
        <v>187</v>
      </c>
      <c r="F338" s="44" t="s">
        <v>1698</v>
      </c>
      <c r="G338" s="44" t="s">
        <v>1699</v>
      </c>
      <c r="H338" s="24">
        <v>283.666666666667</v>
      </c>
    </row>
    <row r="339" spans="1:8">
      <c r="A339" s="9">
        <v>337</v>
      </c>
      <c r="B339" s="9" t="s">
        <v>3763</v>
      </c>
      <c r="C339" s="44" t="s">
        <v>3942</v>
      </c>
      <c r="D339" s="44" t="s">
        <v>187</v>
      </c>
      <c r="E339" s="44" t="s">
        <v>187</v>
      </c>
      <c r="F339" s="44" t="s">
        <v>1425</v>
      </c>
      <c r="G339" s="44" t="s">
        <v>221</v>
      </c>
      <c r="H339" s="24">
        <v>283.666666666667</v>
      </c>
    </row>
    <row r="340" spans="1:8">
      <c r="A340" s="9">
        <v>338</v>
      </c>
      <c r="B340" s="9" t="s">
        <v>3763</v>
      </c>
      <c r="C340" s="44" t="s">
        <v>3945</v>
      </c>
      <c r="D340" s="44" t="s">
        <v>99</v>
      </c>
      <c r="E340" s="44" t="s">
        <v>99</v>
      </c>
      <c r="F340" s="44" t="s">
        <v>937</v>
      </c>
      <c r="G340" s="44" t="s">
        <v>233</v>
      </c>
      <c r="H340" s="24">
        <v>472.777777777778</v>
      </c>
    </row>
    <row r="341" spans="1:8">
      <c r="A341" s="9">
        <v>339</v>
      </c>
      <c r="B341" s="9" t="s">
        <v>3763</v>
      </c>
      <c r="C341" s="44" t="s">
        <v>3948</v>
      </c>
      <c r="D341" s="44" t="s">
        <v>110</v>
      </c>
      <c r="E341" s="44" t="s">
        <v>110</v>
      </c>
      <c r="F341" s="44" t="s">
        <v>3950</v>
      </c>
      <c r="G341" s="44" t="s">
        <v>3951</v>
      </c>
      <c r="H341" s="24">
        <v>378.222222222222</v>
      </c>
    </row>
    <row r="342" spans="1:8">
      <c r="A342" s="9">
        <v>340</v>
      </c>
      <c r="B342" s="9" t="s">
        <v>3763</v>
      </c>
      <c r="C342" s="44" t="s">
        <v>3953</v>
      </c>
      <c r="D342" s="44" t="s">
        <v>99</v>
      </c>
      <c r="E342" s="44" t="s">
        <v>99</v>
      </c>
      <c r="F342" s="44" t="s">
        <v>2051</v>
      </c>
      <c r="G342" s="44" t="s">
        <v>627</v>
      </c>
      <c r="H342" s="24">
        <v>472.777777777778</v>
      </c>
    </row>
    <row r="343" spans="1:8">
      <c r="A343" s="9">
        <v>341</v>
      </c>
      <c r="B343" s="9" t="s">
        <v>3763</v>
      </c>
      <c r="C343" s="44" t="s">
        <v>3956</v>
      </c>
      <c r="D343" s="44" t="s">
        <v>99</v>
      </c>
      <c r="E343" s="44" t="s">
        <v>99</v>
      </c>
      <c r="F343" s="44" t="s">
        <v>3344</v>
      </c>
      <c r="G343" s="44" t="s">
        <v>3345</v>
      </c>
      <c r="H343" s="24">
        <v>472.777777777778</v>
      </c>
    </row>
    <row r="344" spans="1:8">
      <c r="A344" s="9">
        <v>342</v>
      </c>
      <c r="B344" s="9" t="s">
        <v>3763</v>
      </c>
      <c r="C344" s="44" t="s">
        <v>3959</v>
      </c>
      <c r="D344" s="44" t="s">
        <v>99</v>
      </c>
      <c r="E344" s="44" t="s">
        <v>99</v>
      </c>
      <c r="F344" s="44" t="s">
        <v>1149</v>
      </c>
      <c r="G344" s="44" t="s">
        <v>3961</v>
      </c>
      <c r="H344" s="24">
        <v>472.777777777778</v>
      </c>
    </row>
    <row r="345" spans="1:8">
      <c r="A345" s="9">
        <v>343</v>
      </c>
      <c r="B345" s="9" t="s">
        <v>3763</v>
      </c>
      <c r="C345" s="44" t="s">
        <v>3963</v>
      </c>
      <c r="D345" s="44" t="s">
        <v>99</v>
      </c>
      <c r="E345" s="44" t="s">
        <v>99</v>
      </c>
      <c r="F345" s="44" t="s">
        <v>751</v>
      </c>
      <c r="G345" s="44" t="s">
        <v>478</v>
      </c>
      <c r="H345" s="24">
        <v>472.777777777778</v>
      </c>
    </row>
    <row r="346" spans="1:8">
      <c r="A346" s="9">
        <v>344</v>
      </c>
      <c r="B346" s="9" t="s">
        <v>3763</v>
      </c>
      <c r="C346" s="44" t="s">
        <v>3966</v>
      </c>
      <c r="D346" s="44" t="s">
        <v>187</v>
      </c>
      <c r="E346" s="44" t="s">
        <v>187</v>
      </c>
      <c r="F346" s="44" t="s">
        <v>832</v>
      </c>
      <c r="G346" s="44" t="s">
        <v>457</v>
      </c>
      <c r="H346" s="24">
        <v>283.666666666667</v>
      </c>
    </row>
    <row r="347" spans="1:8">
      <c r="A347" s="9">
        <v>345</v>
      </c>
      <c r="B347" s="9" t="s">
        <v>3763</v>
      </c>
      <c r="C347" s="44" t="s">
        <v>3969</v>
      </c>
      <c r="D347" s="44" t="s">
        <v>99</v>
      </c>
      <c r="E347" s="44" t="s">
        <v>99</v>
      </c>
      <c r="F347" s="44" t="s">
        <v>845</v>
      </c>
      <c r="G347" s="44" t="s">
        <v>846</v>
      </c>
      <c r="H347" s="24">
        <v>466.388888888889</v>
      </c>
    </row>
    <row r="348" spans="1:8">
      <c r="A348" s="9">
        <v>346</v>
      </c>
      <c r="B348" s="9" t="s">
        <v>3763</v>
      </c>
      <c r="C348" s="44" t="s">
        <v>3972</v>
      </c>
      <c r="D348" s="44" t="s">
        <v>99</v>
      </c>
      <c r="E348" s="44" t="s">
        <v>99</v>
      </c>
      <c r="F348" s="44" t="s">
        <v>1342</v>
      </c>
      <c r="G348" s="44" t="s">
        <v>1343</v>
      </c>
      <c r="H348" s="24">
        <v>466.388888888889</v>
      </c>
    </row>
    <row r="349" spans="1:8">
      <c r="A349" s="9">
        <v>347</v>
      </c>
      <c r="B349" s="9" t="s">
        <v>3763</v>
      </c>
      <c r="C349" s="44" t="s">
        <v>3975</v>
      </c>
      <c r="D349" s="44" t="s">
        <v>99</v>
      </c>
      <c r="E349" s="44" t="s">
        <v>99</v>
      </c>
      <c r="F349" s="44" t="s">
        <v>1342</v>
      </c>
      <c r="G349" s="44" t="s">
        <v>1343</v>
      </c>
      <c r="H349" s="24">
        <v>466.388888888889</v>
      </c>
    </row>
    <row r="350" spans="1:8">
      <c r="A350" s="9">
        <v>348</v>
      </c>
      <c r="B350" s="9" t="s">
        <v>3763</v>
      </c>
      <c r="C350" s="44" t="s">
        <v>3978</v>
      </c>
      <c r="D350" s="44" t="s">
        <v>99</v>
      </c>
      <c r="E350" s="44" t="s">
        <v>99</v>
      </c>
      <c r="F350" s="44" t="s">
        <v>1745</v>
      </c>
      <c r="G350" s="44" t="s">
        <v>1343</v>
      </c>
      <c r="H350" s="24">
        <v>466.388888888889</v>
      </c>
    </row>
    <row r="351" spans="1:8">
      <c r="A351" s="9">
        <v>349</v>
      </c>
      <c r="B351" s="9" t="s">
        <v>3763</v>
      </c>
      <c r="C351" s="44" t="s">
        <v>3981</v>
      </c>
      <c r="D351" s="44" t="s">
        <v>99</v>
      </c>
      <c r="E351" s="44" t="s">
        <v>99</v>
      </c>
      <c r="F351" s="44" t="s">
        <v>1745</v>
      </c>
      <c r="G351" s="44" t="s">
        <v>1746</v>
      </c>
      <c r="H351" s="24">
        <v>466.388888888889</v>
      </c>
    </row>
    <row r="352" spans="1:8">
      <c r="A352" s="9">
        <v>350</v>
      </c>
      <c r="B352" s="9" t="s">
        <v>3763</v>
      </c>
      <c r="C352" s="44" t="s">
        <v>3984</v>
      </c>
      <c r="D352" s="44" t="s">
        <v>99</v>
      </c>
      <c r="E352" s="44" t="s">
        <v>99</v>
      </c>
      <c r="F352" s="44" t="s">
        <v>3986</v>
      </c>
      <c r="G352" s="44" t="s">
        <v>1410</v>
      </c>
      <c r="H352" s="24">
        <v>466.388888888889</v>
      </c>
    </row>
    <row r="353" spans="1:8">
      <c r="A353" s="9">
        <v>351</v>
      </c>
      <c r="B353" s="9" t="s">
        <v>3763</v>
      </c>
      <c r="C353" s="44" t="s">
        <v>3988</v>
      </c>
      <c r="D353" s="44" t="s">
        <v>99</v>
      </c>
      <c r="E353" s="44" t="s">
        <v>99</v>
      </c>
      <c r="F353" s="44" t="s">
        <v>1163</v>
      </c>
      <c r="G353" s="44" t="s">
        <v>1750</v>
      </c>
      <c r="H353" s="24">
        <v>466.388888888889</v>
      </c>
    </row>
    <row r="354" spans="1:8">
      <c r="A354" s="9">
        <v>352</v>
      </c>
      <c r="B354" s="9" t="s">
        <v>3763</v>
      </c>
      <c r="C354" s="44" t="s">
        <v>3991</v>
      </c>
      <c r="D354" s="44" t="s">
        <v>99</v>
      </c>
      <c r="E354" s="44" t="s">
        <v>99</v>
      </c>
      <c r="F354" s="44" t="s">
        <v>3993</v>
      </c>
      <c r="G354" s="44" t="s">
        <v>3994</v>
      </c>
      <c r="H354" s="24">
        <v>466.388888888889</v>
      </c>
    </row>
    <row r="355" spans="1:8">
      <c r="A355" s="9">
        <v>353</v>
      </c>
      <c r="B355" s="9" t="s">
        <v>3763</v>
      </c>
      <c r="C355" s="44" t="s">
        <v>3996</v>
      </c>
      <c r="D355" s="44" t="s">
        <v>99</v>
      </c>
      <c r="E355" s="44" t="s">
        <v>99</v>
      </c>
      <c r="F355" s="44" t="s">
        <v>2013</v>
      </c>
      <c r="G355" s="44" t="s">
        <v>2608</v>
      </c>
      <c r="H355" s="24">
        <v>466.388888888889</v>
      </c>
    </row>
    <row r="356" spans="1:8">
      <c r="A356" s="9">
        <v>354</v>
      </c>
      <c r="B356" s="9" t="s">
        <v>3763</v>
      </c>
      <c r="C356" s="44" t="s">
        <v>3999</v>
      </c>
      <c r="D356" s="44" t="s">
        <v>187</v>
      </c>
      <c r="E356" s="44" t="s">
        <v>187</v>
      </c>
      <c r="F356" s="44" t="s">
        <v>3400</v>
      </c>
      <c r="G356" s="44" t="s">
        <v>3401</v>
      </c>
      <c r="H356" s="24">
        <v>279.833333333333</v>
      </c>
    </row>
    <row r="357" spans="1:8">
      <c r="A357" s="9">
        <v>355</v>
      </c>
      <c r="B357" s="9" t="s">
        <v>3763</v>
      </c>
      <c r="C357" s="44" t="s">
        <v>4002</v>
      </c>
      <c r="D357" s="44" t="s">
        <v>99</v>
      </c>
      <c r="E357" s="44" t="s">
        <v>99</v>
      </c>
      <c r="F357" s="44" t="s">
        <v>3400</v>
      </c>
      <c r="G357" s="44" t="s">
        <v>3401</v>
      </c>
      <c r="H357" s="24">
        <v>466.388888888889</v>
      </c>
    </row>
    <row r="358" spans="1:8">
      <c r="A358" s="9">
        <v>356</v>
      </c>
      <c r="B358" s="9" t="s">
        <v>3763</v>
      </c>
      <c r="C358" s="44" t="s">
        <v>4005</v>
      </c>
      <c r="D358" s="44" t="s">
        <v>99</v>
      </c>
      <c r="E358" s="44" t="s">
        <v>99</v>
      </c>
      <c r="F358" s="44" t="s">
        <v>3400</v>
      </c>
      <c r="G358" s="44" t="s">
        <v>3401</v>
      </c>
      <c r="H358" s="24">
        <v>466.388888888889</v>
      </c>
    </row>
    <row r="359" spans="1:8">
      <c r="A359" s="9">
        <v>357</v>
      </c>
      <c r="B359" s="9" t="s">
        <v>3763</v>
      </c>
      <c r="C359" s="44" t="s">
        <v>4008</v>
      </c>
      <c r="D359" s="44" t="s">
        <v>99</v>
      </c>
      <c r="E359" s="44" t="s">
        <v>99</v>
      </c>
      <c r="F359" s="44" t="s">
        <v>3400</v>
      </c>
      <c r="G359" s="44" t="s">
        <v>3401</v>
      </c>
      <c r="H359" s="24">
        <v>466.388888888889</v>
      </c>
    </row>
    <row r="360" spans="1:8">
      <c r="A360" s="9">
        <v>358</v>
      </c>
      <c r="B360" s="9" t="s">
        <v>3763</v>
      </c>
      <c r="C360" s="44" t="s">
        <v>4011</v>
      </c>
      <c r="D360" s="44" t="s">
        <v>187</v>
      </c>
      <c r="E360" s="44" t="s">
        <v>187</v>
      </c>
      <c r="F360" s="44" t="s">
        <v>969</v>
      </c>
      <c r="G360" s="44" t="s">
        <v>970</v>
      </c>
      <c r="H360" s="24">
        <v>279.833333333333</v>
      </c>
    </row>
    <row r="361" spans="1:8">
      <c r="A361" s="9">
        <v>359</v>
      </c>
      <c r="B361" s="9" t="s">
        <v>3763</v>
      </c>
      <c r="C361" s="44" t="s">
        <v>4014</v>
      </c>
      <c r="D361" s="44" t="s">
        <v>482</v>
      </c>
      <c r="E361" s="44" t="s">
        <v>482</v>
      </c>
      <c r="F361" s="44" t="s">
        <v>969</v>
      </c>
      <c r="G361" s="44" t="s">
        <v>970</v>
      </c>
      <c r="H361" s="24">
        <v>419.75</v>
      </c>
    </row>
    <row r="362" spans="1:8">
      <c r="A362" s="9">
        <v>360</v>
      </c>
      <c r="B362" s="9" t="s">
        <v>3763</v>
      </c>
      <c r="C362" s="44" t="s">
        <v>4017</v>
      </c>
      <c r="D362" s="44" t="s">
        <v>99</v>
      </c>
      <c r="E362" s="44" t="s">
        <v>99</v>
      </c>
      <c r="F362" s="44" t="s">
        <v>1988</v>
      </c>
      <c r="G362" s="44" t="s">
        <v>431</v>
      </c>
      <c r="H362" s="24">
        <v>466.388888888889</v>
      </c>
    </row>
    <row r="363" spans="1:8">
      <c r="A363" s="9">
        <v>361</v>
      </c>
      <c r="B363" s="9" t="s">
        <v>3763</v>
      </c>
      <c r="C363" s="44" t="s">
        <v>4020</v>
      </c>
      <c r="D363" s="44" t="s">
        <v>187</v>
      </c>
      <c r="E363" s="44" t="s">
        <v>187</v>
      </c>
      <c r="F363" s="44" t="s">
        <v>1768</v>
      </c>
      <c r="G363" s="44" t="s">
        <v>1769</v>
      </c>
      <c r="H363" s="24">
        <v>279.833333333333</v>
      </c>
    </row>
    <row r="364" spans="1:8">
      <c r="A364" s="9">
        <v>362</v>
      </c>
      <c r="B364" s="9" t="s">
        <v>3763</v>
      </c>
      <c r="C364" s="44" t="s">
        <v>4023</v>
      </c>
      <c r="D364" s="44" t="s">
        <v>99</v>
      </c>
      <c r="E364" s="44" t="s">
        <v>99</v>
      </c>
      <c r="F364" s="44" t="s">
        <v>4025</v>
      </c>
      <c r="G364" s="44" t="s">
        <v>4026</v>
      </c>
      <c r="H364" s="24">
        <v>466.388888888889</v>
      </c>
    </row>
    <row r="365" spans="1:8">
      <c r="A365" s="9">
        <v>363</v>
      </c>
      <c r="B365" s="9" t="s">
        <v>3763</v>
      </c>
      <c r="C365" s="44" t="s">
        <v>4028</v>
      </c>
      <c r="D365" s="44" t="s">
        <v>133</v>
      </c>
      <c r="E365" s="44" t="s">
        <v>133</v>
      </c>
      <c r="F365" s="44" t="s">
        <v>117</v>
      </c>
      <c r="G365" s="44" t="s">
        <v>2283</v>
      </c>
      <c r="H365" s="24">
        <v>186.555555555556</v>
      </c>
    </row>
    <row r="366" spans="1:8">
      <c r="A366" s="9">
        <v>364</v>
      </c>
      <c r="B366" s="9" t="s">
        <v>3763</v>
      </c>
      <c r="C366" s="44" t="s">
        <v>4031</v>
      </c>
      <c r="D366" s="44" t="s">
        <v>99</v>
      </c>
      <c r="E366" s="44" t="s">
        <v>99</v>
      </c>
      <c r="F366" s="44" t="s">
        <v>214</v>
      </c>
      <c r="G366" s="44" t="s">
        <v>1779</v>
      </c>
      <c r="H366" s="24">
        <v>466.388888888889</v>
      </c>
    </row>
    <row r="367" spans="1:8">
      <c r="A367" s="9">
        <v>365</v>
      </c>
      <c r="B367" s="9" t="s">
        <v>3763</v>
      </c>
      <c r="C367" s="44" t="s">
        <v>4034</v>
      </c>
      <c r="D367" s="44" t="s">
        <v>133</v>
      </c>
      <c r="E367" s="44" t="s">
        <v>133</v>
      </c>
      <c r="F367" s="44" t="s">
        <v>1364</v>
      </c>
      <c r="G367" s="44" t="s">
        <v>2446</v>
      </c>
      <c r="H367" s="24">
        <v>186.555555555556</v>
      </c>
    </row>
    <row r="368" spans="1:8">
      <c r="A368" s="9">
        <v>366</v>
      </c>
      <c r="B368" s="9" t="s">
        <v>3763</v>
      </c>
      <c r="C368" s="44" t="s">
        <v>4037</v>
      </c>
      <c r="D368" s="44" t="s">
        <v>99</v>
      </c>
      <c r="E368" s="44" t="s">
        <v>99</v>
      </c>
      <c r="F368" s="44" t="s">
        <v>1364</v>
      </c>
      <c r="G368" s="44" t="s">
        <v>2446</v>
      </c>
      <c r="H368" s="24">
        <v>466.388888888889</v>
      </c>
    </row>
    <row r="369" spans="1:8">
      <c r="A369" s="9">
        <v>367</v>
      </c>
      <c r="B369" s="9" t="s">
        <v>3763</v>
      </c>
      <c r="C369" s="44" t="s">
        <v>4040</v>
      </c>
      <c r="D369" s="44" t="s">
        <v>99</v>
      </c>
      <c r="E369" s="44" t="s">
        <v>99</v>
      </c>
      <c r="F369" s="44" t="s">
        <v>1364</v>
      </c>
      <c r="G369" s="44" t="s">
        <v>2446</v>
      </c>
      <c r="H369" s="24">
        <v>466.388888888889</v>
      </c>
    </row>
    <row r="370" spans="1:8">
      <c r="A370" s="9">
        <v>368</v>
      </c>
      <c r="B370" s="9" t="s">
        <v>3763</v>
      </c>
      <c r="C370" s="44" t="s">
        <v>4043</v>
      </c>
      <c r="D370" s="44" t="s">
        <v>99</v>
      </c>
      <c r="E370" s="44" t="s">
        <v>99</v>
      </c>
      <c r="F370" s="44" t="s">
        <v>1364</v>
      </c>
      <c r="G370" s="44" t="s">
        <v>2446</v>
      </c>
      <c r="H370" s="24">
        <v>212.916666666667</v>
      </c>
    </row>
    <row r="371" spans="1:8">
      <c r="A371" s="9">
        <v>369</v>
      </c>
      <c r="B371" s="9" t="s">
        <v>3763</v>
      </c>
      <c r="C371" s="44" t="s">
        <v>4046</v>
      </c>
      <c r="D371" s="44" t="s">
        <v>99</v>
      </c>
      <c r="E371" s="44" t="s">
        <v>99</v>
      </c>
      <c r="F371" s="44" t="s">
        <v>1364</v>
      </c>
      <c r="G371" s="44" t="s">
        <v>2446</v>
      </c>
      <c r="H371" s="24">
        <v>466.388888888889</v>
      </c>
    </row>
    <row r="372" spans="1:8">
      <c r="A372" s="9">
        <v>370</v>
      </c>
      <c r="B372" s="9" t="s">
        <v>3763</v>
      </c>
      <c r="C372" s="44" t="s">
        <v>4049</v>
      </c>
      <c r="D372" s="44" t="s">
        <v>187</v>
      </c>
      <c r="E372" s="44" t="s">
        <v>187</v>
      </c>
      <c r="F372" s="44" t="s">
        <v>1783</v>
      </c>
      <c r="G372" s="44" t="s">
        <v>837</v>
      </c>
      <c r="H372" s="24">
        <v>279.833333333333</v>
      </c>
    </row>
    <row r="373" spans="1:8">
      <c r="A373" s="9">
        <v>371</v>
      </c>
      <c r="B373" s="9" t="s">
        <v>3763</v>
      </c>
      <c r="C373" s="44" t="s">
        <v>4052</v>
      </c>
      <c r="D373" s="44" t="s">
        <v>99</v>
      </c>
      <c r="E373" s="44" t="s">
        <v>99</v>
      </c>
      <c r="F373" s="44" t="s">
        <v>4054</v>
      </c>
      <c r="G373" s="44" t="s">
        <v>3544</v>
      </c>
      <c r="H373" s="24">
        <v>466.388888888889</v>
      </c>
    </row>
    <row r="374" spans="1:8">
      <c r="A374" s="9">
        <v>372</v>
      </c>
      <c r="B374" s="9" t="s">
        <v>3763</v>
      </c>
      <c r="C374" s="44" t="s">
        <v>4056</v>
      </c>
      <c r="D374" s="44" t="s">
        <v>99</v>
      </c>
      <c r="E374" s="44" t="s">
        <v>99</v>
      </c>
      <c r="F374" s="44" t="s">
        <v>1944</v>
      </c>
      <c r="G374" s="44" t="s">
        <v>4058</v>
      </c>
      <c r="H374" s="24">
        <v>466.388888888889</v>
      </c>
    </row>
    <row r="375" spans="1:8">
      <c r="A375" s="9">
        <v>373</v>
      </c>
      <c r="B375" s="9" t="s">
        <v>3763</v>
      </c>
      <c r="C375" s="44" t="s">
        <v>4060</v>
      </c>
      <c r="D375" s="44" t="s">
        <v>187</v>
      </c>
      <c r="E375" s="44" t="s">
        <v>187</v>
      </c>
      <c r="F375" s="44" t="s">
        <v>1378</v>
      </c>
      <c r="G375" s="44" t="s">
        <v>560</v>
      </c>
      <c r="H375" s="24">
        <v>279.833333333333</v>
      </c>
    </row>
    <row r="376" spans="1:8">
      <c r="A376" s="9">
        <v>374</v>
      </c>
      <c r="B376" s="9" t="s">
        <v>3763</v>
      </c>
      <c r="C376" s="44" t="s">
        <v>4063</v>
      </c>
      <c r="D376" s="44" t="s">
        <v>99</v>
      </c>
      <c r="E376" s="44" t="s">
        <v>99</v>
      </c>
      <c r="F376" s="44" t="s">
        <v>4065</v>
      </c>
      <c r="G376" s="44" t="s">
        <v>735</v>
      </c>
      <c r="H376" s="24">
        <v>466.388888888889</v>
      </c>
    </row>
    <row r="377" spans="1:8">
      <c r="A377" s="9">
        <v>375</v>
      </c>
      <c r="B377" s="9" t="s">
        <v>3763</v>
      </c>
      <c r="C377" s="44" t="s">
        <v>4067</v>
      </c>
      <c r="D377" s="44" t="s">
        <v>99</v>
      </c>
      <c r="E377" s="44" t="s">
        <v>99</v>
      </c>
      <c r="F377" s="44" t="s">
        <v>1190</v>
      </c>
      <c r="G377" s="44" t="s">
        <v>603</v>
      </c>
      <c r="H377" s="24">
        <v>466.388888888889</v>
      </c>
    </row>
    <row r="378" spans="1:8">
      <c r="A378" s="9">
        <v>376</v>
      </c>
      <c r="B378" s="9" t="s">
        <v>3763</v>
      </c>
      <c r="C378" s="44" t="s">
        <v>4070</v>
      </c>
      <c r="D378" s="44" t="s">
        <v>99</v>
      </c>
      <c r="E378" s="44" t="s">
        <v>99</v>
      </c>
      <c r="F378" s="44" t="s">
        <v>1804</v>
      </c>
      <c r="G378" s="44" t="s">
        <v>681</v>
      </c>
      <c r="H378" s="24">
        <v>466.388888888889</v>
      </c>
    </row>
    <row r="379" spans="1:8">
      <c r="A379" s="9">
        <v>377</v>
      </c>
      <c r="B379" s="9" t="s">
        <v>3763</v>
      </c>
      <c r="C379" s="44" t="s">
        <v>4073</v>
      </c>
      <c r="D379" s="44" t="s">
        <v>99</v>
      </c>
      <c r="E379" s="44" t="s">
        <v>99</v>
      </c>
      <c r="F379" s="44" t="s">
        <v>860</v>
      </c>
      <c r="G379" s="44" t="s">
        <v>861</v>
      </c>
      <c r="H379" s="24">
        <v>248.402777777778</v>
      </c>
    </row>
    <row r="380" spans="1:8">
      <c r="A380" s="9">
        <v>378</v>
      </c>
      <c r="B380" s="9" t="s">
        <v>3763</v>
      </c>
      <c r="C380" s="44" t="s">
        <v>4076</v>
      </c>
      <c r="D380" s="44" t="s">
        <v>99</v>
      </c>
      <c r="E380" s="44" t="s">
        <v>99</v>
      </c>
      <c r="F380" s="44" t="s">
        <v>1270</v>
      </c>
      <c r="G380" s="44" t="s">
        <v>4078</v>
      </c>
      <c r="H380" s="24">
        <v>466.388888888889</v>
      </c>
    </row>
    <row r="381" spans="1:8">
      <c r="A381" s="9">
        <v>379</v>
      </c>
      <c r="B381" s="9" t="s">
        <v>3763</v>
      </c>
      <c r="C381" s="44" t="s">
        <v>1161</v>
      </c>
      <c r="D381" s="44" t="s">
        <v>99</v>
      </c>
      <c r="E381" s="44" t="s">
        <v>99</v>
      </c>
      <c r="F381" s="44" t="s">
        <v>483</v>
      </c>
      <c r="G381" s="44" t="s">
        <v>979</v>
      </c>
      <c r="H381" s="24">
        <v>466.388888888889</v>
      </c>
    </row>
    <row r="382" spans="1:8">
      <c r="A382" s="9">
        <v>380</v>
      </c>
      <c r="B382" s="9" t="s">
        <v>3763</v>
      </c>
      <c r="C382" s="44" t="s">
        <v>4082</v>
      </c>
      <c r="D382" s="44" t="s">
        <v>99</v>
      </c>
      <c r="E382" s="44" t="s">
        <v>99</v>
      </c>
      <c r="F382" s="44" t="s">
        <v>1275</v>
      </c>
      <c r="G382" s="44" t="s">
        <v>3715</v>
      </c>
      <c r="H382" s="24">
        <v>466.388888888889</v>
      </c>
    </row>
    <row r="383" spans="1:8">
      <c r="A383" s="9">
        <v>381</v>
      </c>
      <c r="B383" s="9" t="s">
        <v>3763</v>
      </c>
      <c r="C383" s="44" t="s">
        <v>4085</v>
      </c>
      <c r="D383" s="44" t="s">
        <v>99</v>
      </c>
      <c r="E383" s="44" t="s">
        <v>99</v>
      </c>
      <c r="F383" s="44" t="s">
        <v>1314</v>
      </c>
      <c r="G383" s="44" t="s">
        <v>2259</v>
      </c>
      <c r="H383" s="24">
        <v>466.388888888889</v>
      </c>
    </row>
    <row r="384" spans="1:8">
      <c r="A384" s="9">
        <v>382</v>
      </c>
      <c r="B384" s="9" t="s">
        <v>3763</v>
      </c>
      <c r="C384" s="44" t="s">
        <v>4088</v>
      </c>
      <c r="D384" s="44" t="s">
        <v>187</v>
      </c>
      <c r="E384" s="44" t="s">
        <v>187</v>
      </c>
      <c r="F384" s="44" t="s">
        <v>4090</v>
      </c>
      <c r="G384" s="44" t="s">
        <v>426</v>
      </c>
      <c r="H384" s="24">
        <v>279.833333333333</v>
      </c>
    </row>
    <row r="385" spans="1:8">
      <c r="A385" s="9">
        <v>383</v>
      </c>
      <c r="B385" s="9" t="s">
        <v>3763</v>
      </c>
      <c r="C385" s="44" t="s">
        <v>4092</v>
      </c>
      <c r="D385" s="44" t="s">
        <v>99</v>
      </c>
      <c r="E385" s="44" t="s">
        <v>99</v>
      </c>
      <c r="F385" s="44" t="s">
        <v>4090</v>
      </c>
      <c r="G385" s="44" t="s">
        <v>426</v>
      </c>
      <c r="H385" s="24">
        <v>466.388888888889</v>
      </c>
    </row>
    <row r="386" spans="1:8">
      <c r="A386" s="9">
        <v>384</v>
      </c>
      <c r="B386" s="9" t="s">
        <v>3763</v>
      </c>
      <c r="C386" s="44" t="s">
        <v>4095</v>
      </c>
      <c r="D386" s="44" t="s">
        <v>99</v>
      </c>
      <c r="E386" s="44" t="s">
        <v>99</v>
      </c>
      <c r="F386" s="44" t="s">
        <v>4090</v>
      </c>
      <c r="G386" s="44" t="s">
        <v>426</v>
      </c>
      <c r="H386" s="24">
        <v>466.388888888889</v>
      </c>
    </row>
    <row r="387" spans="1:8">
      <c r="A387" s="9">
        <v>385</v>
      </c>
      <c r="B387" s="9" t="s">
        <v>3763</v>
      </c>
      <c r="C387" s="44" t="s">
        <v>4098</v>
      </c>
      <c r="D387" s="44" t="s">
        <v>99</v>
      </c>
      <c r="E387" s="44" t="s">
        <v>99</v>
      </c>
      <c r="F387" s="44" t="s">
        <v>685</v>
      </c>
      <c r="G387" s="44" t="s">
        <v>671</v>
      </c>
      <c r="H387" s="24">
        <v>466.388888888889</v>
      </c>
    </row>
    <row r="388" spans="1:8">
      <c r="A388" s="9">
        <v>386</v>
      </c>
      <c r="B388" s="9" t="s">
        <v>3763</v>
      </c>
      <c r="C388" s="44" t="s">
        <v>4101</v>
      </c>
      <c r="D388" s="44" t="s">
        <v>99</v>
      </c>
      <c r="E388" s="44" t="s">
        <v>99</v>
      </c>
      <c r="F388" s="44" t="s">
        <v>145</v>
      </c>
      <c r="G388" s="44" t="s">
        <v>1849</v>
      </c>
      <c r="H388" s="24">
        <v>466.388888888889</v>
      </c>
    </row>
    <row r="389" spans="1:8">
      <c r="A389" s="9">
        <v>387</v>
      </c>
      <c r="B389" s="9" t="s">
        <v>3763</v>
      </c>
      <c r="C389" s="44" t="s">
        <v>4104</v>
      </c>
      <c r="D389" s="44" t="s">
        <v>99</v>
      </c>
      <c r="E389" s="44" t="s">
        <v>99</v>
      </c>
      <c r="F389" s="44" t="s">
        <v>145</v>
      </c>
      <c r="G389" s="44" t="s">
        <v>1849</v>
      </c>
      <c r="H389" s="24">
        <v>466.388888888889</v>
      </c>
    </row>
    <row r="390" spans="1:8">
      <c r="A390" s="9">
        <v>388</v>
      </c>
      <c r="B390" s="9" t="s">
        <v>3763</v>
      </c>
      <c r="C390" s="44" t="s">
        <v>4107</v>
      </c>
      <c r="D390" s="44" t="s">
        <v>99</v>
      </c>
      <c r="E390" s="44" t="s">
        <v>99</v>
      </c>
      <c r="F390" s="44" t="s">
        <v>438</v>
      </c>
      <c r="G390" s="44" t="s">
        <v>983</v>
      </c>
      <c r="H390" s="24">
        <v>466.388888888889</v>
      </c>
    </row>
    <row r="391" spans="1:8">
      <c r="A391" s="9">
        <v>389</v>
      </c>
      <c r="B391" s="9" t="s">
        <v>3763</v>
      </c>
      <c r="C391" s="44" t="s">
        <v>4110</v>
      </c>
      <c r="D391" s="44" t="s">
        <v>99</v>
      </c>
      <c r="E391" s="44" t="s">
        <v>99</v>
      </c>
      <c r="F391" s="44" t="s">
        <v>438</v>
      </c>
      <c r="G391" s="44" t="s">
        <v>983</v>
      </c>
      <c r="H391" s="24">
        <v>466.388888888889</v>
      </c>
    </row>
    <row r="392" spans="1:8">
      <c r="A392" s="9">
        <v>390</v>
      </c>
      <c r="B392" s="9" t="s">
        <v>3763</v>
      </c>
      <c r="C392" s="44" t="s">
        <v>4113</v>
      </c>
      <c r="D392" s="44" t="s">
        <v>99</v>
      </c>
      <c r="E392" s="44" t="s">
        <v>99</v>
      </c>
      <c r="F392" s="44" t="s">
        <v>1853</v>
      </c>
      <c r="G392" s="44" t="s">
        <v>699</v>
      </c>
      <c r="H392" s="24">
        <v>466.388888888889</v>
      </c>
    </row>
    <row r="393" spans="1:8">
      <c r="A393" s="9">
        <v>391</v>
      </c>
      <c r="B393" s="9" t="s">
        <v>3763</v>
      </c>
      <c r="C393" s="44" t="s">
        <v>4116</v>
      </c>
      <c r="D393" s="44" t="s">
        <v>99</v>
      </c>
      <c r="E393" s="44" t="s">
        <v>99</v>
      </c>
      <c r="F393" s="44" t="s">
        <v>1853</v>
      </c>
      <c r="G393" s="44" t="s">
        <v>699</v>
      </c>
      <c r="H393" s="24">
        <v>466.388888888889</v>
      </c>
    </row>
    <row r="394" spans="1:8">
      <c r="A394" s="9">
        <v>392</v>
      </c>
      <c r="B394" s="9" t="s">
        <v>3763</v>
      </c>
      <c r="C394" s="44" t="s">
        <v>4119</v>
      </c>
      <c r="D394" s="44" t="s">
        <v>99</v>
      </c>
      <c r="E394" s="44" t="s">
        <v>99</v>
      </c>
      <c r="F394" s="44" t="s">
        <v>310</v>
      </c>
      <c r="G394" s="44" t="s">
        <v>853</v>
      </c>
      <c r="H394" s="24">
        <v>466.388888888889</v>
      </c>
    </row>
    <row r="395" spans="1:8">
      <c r="A395" s="9">
        <v>393</v>
      </c>
      <c r="B395" s="9" t="s">
        <v>3763</v>
      </c>
      <c r="C395" s="44" t="s">
        <v>4122</v>
      </c>
      <c r="D395" s="44" t="s">
        <v>99</v>
      </c>
      <c r="E395" s="44" t="s">
        <v>99</v>
      </c>
      <c r="F395" s="44" t="s">
        <v>310</v>
      </c>
      <c r="G395" s="44" t="s">
        <v>853</v>
      </c>
      <c r="H395" s="24">
        <v>466.388888888889</v>
      </c>
    </row>
    <row r="396" spans="1:8">
      <c r="A396" s="9">
        <v>394</v>
      </c>
      <c r="B396" s="9" t="s">
        <v>3763</v>
      </c>
      <c r="C396" s="44" t="s">
        <v>4125</v>
      </c>
      <c r="D396" s="44" t="s">
        <v>408</v>
      </c>
      <c r="E396" s="44" t="s">
        <v>408</v>
      </c>
      <c r="F396" s="44" t="s">
        <v>3056</v>
      </c>
      <c r="G396" s="44" t="s">
        <v>527</v>
      </c>
      <c r="H396" s="24">
        <v>30.4166666666667</v>
      </c>
    </row>
    <row r="397" spans="1:8">
      <c r="A397" s="9">
        <v>395</v>
      </c>
      <c r="B397" s="9" t="s">
        <v>3763</v>
      </c>
      <c r="C397" s="44" t="s">
        <v>4128</v>
      </c>
      <c r="D397" s="44" t="s">
        <v>187</v>
      </c>
      <c r="E397" s="44" t="s">
        <v>187</v>
      </c>
      <c r="F397" s="44" t="s">
        <v>649</v>
      </c>
      <c r="G397" s="44" t="s">
        <v>1857</v>
      </c>
      <c r="H397" s="24">
        <v>82.125</v>
      </c>
    </row>
    <row r="398" spans="1:8">
      <c r="A398" s="9">
        <v>396</v>
      </c>
      <c r="B398" s="9" t="s">
        <v>3763</v>
      </c>
      <c r="C398" s="44" t="s">
        <v>4131</v>
      </c>
      <c r="D398" s="44" t="s">
        <v>99</v>
      </c>
      <c r="E398" s="44" t="s">
        <v>99</v>
      </c>
      <c r="F398" s="44" t="s">
        <v>649</v>
      </c>
      <c r="G398" s="44" t="s">
        <v>1857</v>
      </c>
      <c r="H398" s="24">
        <v>466.388888888889</v>
      </c>
    </row>
    <row r="399" spans="1:8">
      <c r="A399" s="9">
        <v>397</v>
      </c>
      <c r="B399" s="9" t="s">
        <v>3763</v>
      </c>
      <c r="C399" s="44" t="s">
        <v>4134</v>
      </c>
      <c r="D399" s="44" t="s">
        <v>99</v>
      </c>
      <c r="E399" s="44" t="s">
        <v>99</v>
      </c>
      <c r="F399" s="44" t="s">
        <v>649</v>
      </c>
      <c r="G399" s="44" t="s">
        <v>1857</v>
      </c>
      <c r="H399" s="24">
        <v>466.388888888889</v>
      </c>
    </row>
    <row r="400" spans="1:8">
      <c r="A400" s="9">
        <v>398</v>
      </c>
      <c r="B400" s="9" t="s">
        <v>3763</v>
      </c>
      <c r="C400" s="44" t="s">
        <v>4137</v>
      </c>
      <c r="D400" s="44" t="s">
        <v>99</v>
      </c>
      <c r="E400" s="44" t="s">
        <v>99</v>
      </c>
      <c r="F400" s="44" t="s">
        <v>649</v>
      </c>
      <c r="G400" s="44" t="s">
        <v>1857</v>
      </c>
      <c r="H400" s="24">
        <v>466.388888888889</v>
      </c>
    </row>
    <row r="401" spans="1:8">
      <c r="A401" s="9">
        <v>399</v>
      </c>
      <c r="B401" s="9" t="s">
        <v>3763</v>
      </c>
      <c r="C401" s="44" t="s">
        <v>4140</v>
      </c>
      <c r="D401" s="44" t="s">
        <v>99</v>
      </c>
      <c r="E401" s="44" t="s">
        <v>99</v>
      </c>
      <c r="F401" s="44" t="s">
        <v>1261</v>
      </c>
      <c r="G401" s="44" t="s">
        <v>2290</v>
      </c>
      <c r="H401" s="24">
        <v>466.388888888889</v>
      </c>
    </row>
    <row r="402" spans="1:8">
      <c r="A402" s="9">
        <v>400</v>
      </c>
      <c r="B402" s="9" t="s">
        <v>3763</v>
      </c>
      <c r="C402" s="44" t="s">
        <v>4143</v>
      </c>
      <c r="D402" s="44" t="s">
        <v>187</v>
      </c>
      <c r="E402" s="44" t="s">
        <v>187</v>
      </c>
      <c r="F402" s="44" t="s">
        <v>2865</v>
      </c>
      <c r="G402" s="44" t="s">
        <v>2798</v>
      </c>
      <c r="H402" s="24">
        <v>279.833333333333</v>
      </c>
    </row>
    <row r="403" spans="1:8">
      <c r="A403" s="9">
        <v>401</v>
      </c>
      <c r="B403" s="26" t="s">
        <v>4461</v>
      </c>
      <c r="C403" s="26" t="s">
        <v>4462</v>
      </c>
      <c r="D403" s="30" t="s">
        <v>110</v>
      </c>
      <c r="E403" s="30" t="s">
        <v>110</v>
      </c>
      <c r="F403" s="26" t="s">
        <v>871</v>
      </c>
      <c r="G403" s="26" t="s">
        <v>872</v>
      </c>
      <c r="H403" s="27">
        <v>390.555555555556</v>
      </c>
    </row>
    <row r="404" spans="1:8">
      <c r="A404" s="9">
        <v>402</v>
      </c>
      <c r="B404" s="26" t="s">
        <v>4461</v>
      </c>
      <c r="C404" s="26" t="s">
        <v>4465</v>
      </c>
      <c r="D404" s="30" t="s">
        <v>2905</v>
      </c>
      <c r="E404" s="30" t="s">
        <v>2905</v>
      </c>
      <c r="F404" s="26" t="s">
        <v>1514</v>
      </c>
      <c r="G404" s="26" t="s">
        <v>1515</v>
      </c>
      <c r="H404" s="27">
        <v>156.354166666667</v>
      </c>
    </row>
    <row r="405" spans="1:8">
      <c r="A405" s="9">
        <v>403</v>
      </c>
      <c r="B405" s="26" t="s">
        <v>4461</v>
      </c>
      <c r="C405" s="26" t="s">
        <v>4468</v>
      </c>
      <c r="D405" s="30" t="s">
        <v>110</v>
      </c>
      <c r="E405" s="30" t="s">
        <v>110</v>
      </c>
      <c r="F405" s="26" t="s">
        <v>344</v>
      </c>
      <c r="G405" s="26" t="s">
        <v>345</v>
      </c>
      <c r="H405" s="27">
        <v>448.611111111111</v>
      </c>
    </row>
    <row r="406" spans="1:8">
      <c r="A406" s="9">
        <v>404</v>
      </c>
      <c r="B406" s="26" t="s">
        <v>4461</v>
      </c>
      <c r="C406" s="26" t="s">
        <v>4471</v>
      </c>
      <c r="D406" s="30" t="s">
        <v>187</v>
      </c>
      <c r="E406" s="30" t="s">
        <v>187</v>
      </c>
      <c r="F406" s="26" t="s">
        <v>123</v>
      </c>
      <c r="G406" s="26" t="s">
        <v>124</v>
      </c>
      <c r="H406" s="27">
        <v>364.166666666667</v>
      </c>
    </row>
    <row r="407" spans="1:8">
      <c r="A407" s="9">
        <v>405</v>
      </c>
      <c r="B407" s="26" t="s">
        <v>4461</v>
      </c>
      <c r="C407" s="26" t="s">
        <v>4474</v>
      </c>
      <c r="D407" s="30" t="s">
        <v>99</v>
      </c>
      <c r="E407" s="30" t="s">
        <v>99</v>
      </c>
      <c r="F407" s="26" t="s">
        <v>4476</v>
      </c>
      <c r="G407" s="26" t="s">
        <v>4477</v>
      </c>
      <c r="H407" s="27">
        <v>606.944444444444</v>
      </c>
    </row>
    <row r="408" spans="1:8">
      <c r="A408" s="9">
        <v>406</v>
      </c>
      <c r="B408" s="26" t="s">
        <v>4461</v>
      </c>
      <c r="C408" s="26" t="s">
        <v>4479</v>
      </c>
      <c r="D408" s="30" t="s">
        <v>187</v>
      </c>
      <c r="E408" s="30" t="s">
        <v>187</v>
      </c>
      <c r="F408" s="26" t="s">
        <v>4481</v>
      </c>
      <c r="G408" s="26" t="s">
        <v>4482</v>
      </c>
      <c r="H408" s="27">
        <v>364.166666666667</v>
      </c>
    </row>
    <row r="409" spans="1:8">
      <c r="A409" s="9">
        <v>407</v>
      </c>
      <c r="B409" s="26" t="s">
        <v>4461</v>
      </c>
      <c r="C409" s="26" t="s">
        <v>4484</v>
      </c>
      <c r="D409" s="30" t="s">
        <v>187</v>
      </c>
      <c r="E409" s="30" t="s">
        <v>187</v>
      </c>
      <c r="F409" s="26" t="s">
        <v>4486</v>
      </c>
      <c r="G409" s="26" t="s">
        <v>4487</v>
      </c>
      <c r="H409" s="27">
        <v>333.5</v>
      </c>
    </row>
    <row r="410" spans="1:8">
      <c r="A410" s="9">
        <v>408</v>
      </c>
      <c r="B410" s="26" t="s">
        <v>4461</v>
      </c>
      <c r="C410" s="26" t="s">
        <v>4489</v>
      </c>
      <c r="D410" s="30" t="s">
        <v>187</v>
      </c>
      <c r="E410" s="30" t="s">
        <v>187</v>
      </c>
      <c r="F410" s="26" t="s">
        <v>1090</v>
      </c>
      <c r="G410" s="26" t="s">
        <v>385</v>
      </c>
      <c r="H410" s="27">
        <v>283.666666666667</v>
      </c>
    </row>
    <row r="411" spans="1:8">
      <c r="A411" s="9">
        <v>409</v>
      </c>
      <c r="B411" s="26" t="s">
        <v>4461</v>
      </c>
      <c r="C411" s="26" t="s">
        <v>4492</v>
      </c>
      <c r="D411" s="30" t="s">
        <v>99</v>
      </c>
      <c r="E411" s="30" t="s">
        <v>99</v>
      </c>
      <c r="F411" s="26" t="s">
        <v>1090</v>
      </c>
      <c r="G411" s="26" t="s">
        <v>385</v>
      </c>
      <c r="H411" s="27">
        <v>472.777777777778</v>
      </c>
    </row>
    <row r="412" spans="1:8">
      <c r="A412" s="9">
        <v>410</v>
      </c>
      <c r="B412" s="26" t="s">
        <v>4461</v>
      </c>
      <c r="C412" s="26" t="s">
        <v>4495</v>
      </c>
      <c r="D412" s="30" t="s">
        <v>187</v>
      </c>
      <c r="E412" s="30" t="s">
        <v>187</v>
      </c>
      <c r="F412" s="26" t="s">
        <v>4497</v>
      </c>
      <c r="G412" s="26" t="s">
        <v>1321</v>
      </c>
      <c r="H412" s="27">
        <v>368.5</v>
      </c>
    </row>
    <row r="413" spans="1:8">
      <c r="A413" s="9">
        <v>411</v>
      </c>
      <c r="B413" s="26" t="s">
        <v>4461</v>
      </c>
      <c r="C413" s="26" t="s">
        <v>4499</v>
      </c>
      <c r="D413" s="30" t="s">
        <v>110</v>
      </c>
      <c r="E413" s="30" t="s">
        <v>110</v>
      </c>
      <c r="F413" s="26" t="s">
        <v>755</v>
      </c>
      <c r="G413" s="26" t="s">
        <v>756</v>
      </c>
      <c r="H413" s="27">
        <v>378.222222222222</v>
      </c>
    </row>
    <row r="414" spans="1:8">
      <c r="A414" s="9">
        <v>412</v>
      </c>
      <c r="B414" s="26" t="s">
        <v>4461</v>
      </c>
      <c r="C414" s="26" t="s">
        <v>4502</v>
      </c>
      <c r="D414" s="30" t="s">
        <v>110</v>
      </c>
      <c r="E414" s="30" t="s">
        <v>110</v>
      </c>
      <c r="F414" s="26" t="s">
        <v>4504</v>
      </c>
      <c r="G414" s="26" t="s">
        <v>3889</v>
      </c>
      <c r="H414" s="27">
        <v>479.666666666667</v>
      </c>
    </row>
    <row r="415" spans="1:8">
      <c r="A415" s="9">
        <v>413</v>
      </c>
      <c r="B415" s="26" t="s">
        <v>4461</v>
      </c>
      <c r="C415" s="26" t="s">
        <v>4506</v>
      </c>
      <c r="D415" s="30" t="s">
        <v>99</v>
      </c>
      <c r="E415" s="30" t="s">
        <v>99</v>
      </c>
      <c r="F415" s="26" t="s">
        <v>531</v>
      </c>
      <c r="G415" s="26" t="s">
        <v>1445</v>
      </c>
      <c r="H415" s="27">
        <v>472.777777777778</v>
      </c>
    </row>
    <row r="416" spans="1:8">
      <c r="A416" s="9">
        <v>414</v>
      </c>
      <c r="B416" s="26" t="s">
        <v>4461</v>
      </c>
      <c r="C416" s="26" t="s">
        <v>4509</v>
      </c>
      <c r="D416" s="30" t="s">
        <v>99</v>
      </c>
      <c r="E416" s="30" t="s">
        <v>99</v>
      </c>
      <c r="F416" s="26" t="s">
        <v>531</v>
      </c>
      <c r="G416" s="26" t="s">
        <v>1445</v>
      </c>
      <c r="H416" s="27">
        <v>472.777777777778</v>
      </c>
    </row>
    <row r="417" spans="1:8">
      <c r="A417" s="9">
        <v>415</v>
      </c>
      <c r="B417" s="26" t="s">
        <v>4461</v>
      </c>
      <c r="C417" s="26" t="s">
        <v>4512</v>
      </c>
      <c r="D417" s="30" t="s">
        <v>99</v>
      </c>
      <c r="E417" s="30" t="s">
        <v>99</v>
      </c>
      <c r="F417" s="26" t="s">
        <v>531</v>
      </c>
      <c r="G417" s="26" t="s">
        <v>1445</v>
      </c>
      <c r="H417" s="27">
        <v>472.777777777778</v>
      </c>
    </row>
    <row r="418" spans="1:8">
      <c r="A418" s="9">
        <v>416</v>
      </c>
      <c r="B418" s="26" t="s">
        <v>4461</v>
      </c>
      <c r="C418" s="26" t="s">
        <v>4515</v>
      </c>
      <c r="D418" s="30" t="s">
        <v>133</v>
      </c>
      <c r="E418" s="30" t="s">
        <v>133</v>
      </c>
      <c r="F418" s="26" t="s">
        <v>4517</v>
      </c>
      <c r="G418" s="26" t="s">
        <v>2397</v>
      </c>
      <c r="H418" s="27">
        <v>247.187777777778</v>
      </c>
    </row>
    <row r="419" spans="1:8">
      <c r="A419" s="9">
        <v>417</v>
      </c>
      <c r="B419" s="26" t="s">
        <v>4461</v>
      </c>
      <c r="C419" s="26" t="s">
        <v>4519</v>
      </c>
      <c r="D419" s="30" t="s">
        <v>133</v>
      </c>
      <c r="E419" s="30" t="s">
        <v>133</v>
      </c>
      <c r="F419" s="26" t="s">
        <v>644</v>
      </c>
      <c r="G419" s="26" t="s">
        <v>1490</v>
      </c>
      <c r="H419" s="27">
        <v>189.111111111111</v>
      </c>
    </row>
    <row r="420" spans="1:8">
      <c r="A420" s="9">
        <v>418</v>
      </c>
      <c r="B420" s="26" t="s">
        <v>4461</v>
      </c>
      <c r="C420" s="26" t="s">
        <v>4522</v>
      </c>
      <c r="D420" s="30" t="s">
        <v>110</v>
      </c>
      <c r="E420" s="30" t="s">
        <v>110</v>
      </c>
      <c r="F420" s="26" t="s">
        <v>1441</v>
      </c>
      <c r="G420" s="26" t="s">
        <v>578</v>
      </c>
      <c r="H420" s="27">
        <v>378.222222222222</v>
      </c>
    </row>
    <row r="421" spans="1:8">
      <c r="A421" s="9">
        <v>419</v>
      </c>
      <c r="B421" s="26" t="s">
        <v>4461</v>
      </c>
      <c r="C421" s="26" t="s">
        <v>4525</v>
      </c>
      <c r="D421" s="30" t="s">
        <v>99</v>
      </c>
      <c r="E421" s="30" t="s">
        <v>99</v>
      </c>
      <c r="F421" s="26" t="s">
        <v>577</v>
      </c>
      <c r="G421" s="26" t="s">
        <v>578</v>
      </c>
      <c r="H421" s="27">
        <v>590.833333333333</v>
      </c>
    </row>
    <row r="422" spans="1:8">
      <c r="A422" s="9">
        <v>420</v>
      </c>
      <c r="B422" s="26" t="s">
        <v>4461</v>
      </c>
      <c r="C422" s="26" t="s">
        <v>4528</v>
      </c>
      <c r="D422" s="30" t="s">
        <v>99</v>
      </c>
      <c r="E422" s="30" t="s">
        <v>99</v>
      </c>
      <c r="F422" s="26" t="s">
        <v>3574</v>
      </c>
      <c r="G422" s="26" t="s">
        <v>204</v>
      </c>
      <c r="H422" s="27">
        <v>472.777777777778</v>
      </c>
    </row>
    <row r="423" spans="1:8">
      <c r="A423" s="9">
        <v>421</v>
      </c>
      <c r="B423" s="26" t="s">
        <v>4461</v>
      </c>
      <c r="C423" s="26" t="s">
        <v>4531</v>
      </c>
      <c r="D423" s="30" t="s">
        <v>187</v>
      </c>
      <c r="E423" s="30" t="s">
        <v>187</v>
      </c>
      <c r="F423" s="26" t="s">
        <v>3310</v>
      </c>
      <c r="G423" s="26" t="s">
        <v>3311</v>
      </c>
      <c r="H423" s="27">
        <v>283.666666666667</v>
      </c>
    </row>
    <row r="424" spans="1:8">
      <c r="A424" s="9">
        <v>422</v>
      </c>
      <c r="B424" s="26" t="s">
        <v>4461</v>
      </c>
      <c r="C424" s="26" t="s">
        <v>4534</v>
      </c>
      <c r="D424" s="30" t="s">
        <v>99</v>
      </c>
      <c r="E424" s="30" t="s">
        <v>99</v>
      </c>
      <c r="F424" s="45" t="s">
        <v>4536</v>
      </c>
      <c r="G424" s="45" t="s">
        <v>1326</v>
      </c>
      <c r="H424" s="27">
        <v>555.833333333333</v>
      </c>
    </row>
    <row r="425" spans="1:8">
      <c r="A425" s="9">
        <v>423</v>
      </c>
      <c r="B425" s="26" t="s">
        <v>4461</v>
      </c>
      <c r="C425" s="26" t="s">
        <v>4538</v>
      </c>
      <c r="D425" s="30" t="s">
        <v>99</v>
      </c>
      <c r="E425" s="30" t="s">
        <v>99</v>
      </c>
      <c r="F425" s="45" t="s">
        <v>845</v>
      </c>
      <c r="G425" s="45" t="s">
        <v>846</v>
      </c>
      <c r="H425" s="27">
        <v>466.388888888889</v>
      </c>
    </row>
    <row r="426" spans="1:8">
      <c r="A426" s="9">
        <v>424</v>
      </c>
      <c r="B426" s="26" t="s">
        <v>4461</v>
      </c>
      <c r="C426" s="26" t="s">
        <v>4541</v>
      </c>
      <c r="D426" s="30" t="s">
        <v>99</v>
      </c>
      <c r="E426" s="30" t="s">
        <v>99</v>
      </c>
      <c r="F426" s="45" t="s">
        <v>845</v>
      </c>
      <c r="G426" s="45" t="s">
        <v>846</v>
      </c>
      <c r="H426" s="27">
        <v>466.388888888889</v>
      </c>
    </row>
    <row r="427" spans="1:8">
      <c r="A427" s="9">
        <v>425</v>
      </c>
      <c r="B427" s="26" t="s">
        <v>4461</v>
      </c>
      <c r="C427" s="26" t="s">
        <v>4544</v>
      </c>
      <c r="D427" s="30" t="s">
        <v>187</v>
      </c>
      <c r="E427" s="30" t="s">
        <v>187</v>
      </c>
      <c r="F427" s="45" t="s">
        <v>4546</v>
      </c>
      <c r="G427" s="45" t="s">
        <v>1343</v>
      </c>
      <c r="H427" s="27">
        <v>333.5</v>
      </c>
    </row>
    <row r="428" spans="1:8">
      <c r="A428" s="9">
        <v>426</v>
      </c>
      <c r="B428" s="26" t="s">
        <v>4461</v>
      </c>
      <c r="C428" s="26" t="s">
        <v>4548</v>
      </c>
      <c r="D428" s="30" t="s">
        <v>187</v>
      </c>
      <c r="E428" s="30" t="s">
        <v>187</v>
      </c>
      <c r="F428" s="45" t="s">
        <v>84</v>
      </c>
      <c r="G428" s="45" t="s">
        <v>2374</v>
      </c>
      <c r="H428" s="27">
        <v>279.833333333333</v>
      </c>
    </row>
    <row r="429" spans="1:8">
      <c r="A429" s="9">
        <v>427</v>
      </c>
      <c r="B429" s="46" t="s">
        <v>4461</v>
      </c>
      <c r="C429" s="26" t="s">
        <v>4551</v>
      </c>
      <c r="D429" s="26" t="s">
        <v>99</v>
      </c>
      <c r="E429" s="26" t="s">
        <v>99</v>
      </c>
      <c r="F429" s="26" t="s">
        <v>1998</v>
      </c>
      <c r="G429" s="26" t="s">
        <v>2612</v>
      </c>
      <c r="H429" s="27">
        <v>466.388888888889</v>
      </c>
    </row>
    <row r="430" spans="1:8">
      <c r="A430" s="9">
        <v>428</v>
      </c>
      <c r="B430" s="46" t="s">
        <v>4461</v>
      </c>
      <c r="C430" s="26" t="s">
        <v>4554</v>
      </c>
      <c r="D430" s="26" t="s">
        <v>110</v>
      </c>
      <c r="E430" s="26" t="s">
        <v>110</v>
      </c>
      <c r="F430" s="26" t="s">
        <v>2347</v>
      </c>
      <c r="G430" s="26" t="s">
        <v>970</v>
      </c>
      <c r="H430" s="27">
        <v>444.666666666667</v>
      </c>
    </row>
    <row r="431" spans="1:8">
      <c r="A431" s="9">
        <v>429</v>
      </c>
      <c r="B431" s="46" t="s">
        <v>4461</v>
      </c>
      <c r="C431" s="26" t="s">
        <v>4557</v>
      </c>
      <c r="D431" s="26" t="s">
        <v>99</v>
      </c>
      <c r="E431" s="26" t="s">
        <v>99</v>
      </c>
      <c r="F431" s="26" t="s">
        <v>818</v>
      </c>
      <c r="G431" s="26" t="s">
        <v>640</v>
      </c>
      <c r="H431" s="27">
        <v>476.902777777778</v>
      </c>
    </row>
    <row r="432" spans="1:8">
      <c r="A432" s="9">
        <v>430</v>
      </c>
      <c r="B432" s="46" t="s">
        <v>4461</v>
      </c>
      <c r="C432" s="11" t="s">
        <v>3350</v>
      </c>
      <c r="D432" s="11" t="s">
        <v>99</v>
      </c>
      <c r="E432" s="11" t="s">
        <v>99</v>
      </c>
      <c r="F432" s="11" t="s">
        <v>213</v>
      </c>
      <c r="G432" s="11" t="s">
        <v>1779</v>
      </c>
      <c r="H432" s="27">
        <v>555.833333333333</v>
      </c>
    </row>
    <row r="433" spans="1:8">
      <c r="A433" s="9">
        <v>431</v>
      </c>
      <c r="B433" s="46" t="s">
        <v>4461</v>
      </c>
      <c r="C433" s="26" t="s">
        <v>4562</v>
      </c>
      <c r="D433" s="26" t="s">
        <v>99</v>
      </c>
      <c r="E433" s="26" t="s">
        <v>99</v>
      </c>
      <c r="F433" s="26" t="s">
        <v>214</v>
      </c>
      <c r="G433" s="26" t="s">
        <v>1779</v>
      </c>
      <c r="H433" s="27">
        <v>447.138888888889</v>
      </c>
    </row>
    <row r="434" spans="1:8">
      <c r="A434" s="9">
        <v>432</v>
      </c>
      <c r="B434" s="46" t="s">
        <v>4461</v>
      </c>
      <c r="C434" s="26" t="s">
        <v>4565</v>
      </c>
      <c r="D434" s="26" t="s">
        <v>99</v>
      </c>
      <c r="E434" s="26" t="s">
        <v>99</v>
      </c>
      <c r="F434" s="26" t="s">
        <v>1378</v>
      </c>
      <c r="G434" s="26" t="s">
        <v>560</v>
      </c>
      <c r="H434" s="27">
        <v>383.444444444444</v>
      </c>
    </row>
    <row r="435" spans="1:8">
      <c r="A435" s="9">
        <v>433</v>
      </c>
      <c r="B435" s="46" t="s">
        <v>4461</v>
      </c>
      <c r="C435" s="26" t="s">
        <v>4568</v>
      </c>
      <c r="D435" s="26" t="s">
        <v>110</v>
      </c>
      <c r="E435" s="26" t="s">
        <v>110</v>
      </c>
      <c r="F435" s="26" t="s">
        <v>28</v>
      </c>
      <c r="G435" s="26" t="s">
        <v>560</v>
      </c>
      <c r="H435" s="27">
        <v>444.666666666667</v>
      </c>
    </row>
    <row r="436" spans="1:8">
      <c r="A436" s="9">
        <v>434</v>
      </c>
      <c r="B436" s="46" t="s">
        <v>4461</v>
      </c>
      <c r="C436" s="26" t="s">
        <v>4571</v>
      </c>
      <c r="D436" s="26" t="s">
        <v>99</v>
      </c>
      <c r="E436" s="26" t="s">
        <v>99</v>
      </c>
      <c r="F436" s="26" t="s">
        <v>4573</v>
      </c>
      <c r="G436" s="26" t="s">
        <v>413</v>
      </c>
      <c r="H436" s="27">
        <v>482.541666666667</v>
      </c>
    </row>
    <row r="437" spans="1:8">
      <c r="A437" s="9">
        <v>435</v>
      </c>
      <c r="B437" s="46" t="s">
        <v>4461</v>
      </c>
      <c r="C437" s="26" t="s">
        <v>4575</v>
      </c>
      <c r="D437" s="26" t="s">
        <v>99</v>
      </c>
      <c r="E437" s="26" t="s">
        <v>99</v>
      </c>
      <c r="F437" s="26" t="s">
        <v>380</v>
      </c>
      <c r="G437" s="26" t="s">
        <v>1833</v>
      </c>
      <c r="H437" s="27">
        <v>475.472222222222</v>
      </c>
    </row>
    <row r="438" spans="1:8">
      <c r="A438" s="9">
        <v>436</v>
      </c>
      <c r="B438" s="46" t="s">
        <v>4461</v>
      </c>
      <c r="C438" s="26" t="s">
        <v>4578</v>
      </c>
      <c r="D438" s="26" t="s">
        <v>99</v>
      </c>
      <c r="E438" s="26" t="s">
        <v>99</v>
      </c>
      <c r="F438" s="26" t="s">
        <v>4090</v>
      </c>
      <c r="G438" s="26" t="s">
        <v>426</v>
      </c>
      <c r="H438" s="27">
        <v>522.638888888889</v>
      </c>
    </row>
    <row r="439" spans="1:8">
      <c r="A439" s="9">
        <v>437</v>
      </c>
      <c r="B439" s="46" t="s">
        <v>4461</v>
      </c>
      <c r="C439" s="26" t="s">
        <v>4581</v>
      </c>
      <c r="D439" s="26" t="s">
        <v>99</v>
      </c>
      <c r="E439" s="26" t="s">
        <v>99</v>
      </c>
      <c r="F439" s="26" t="s">
        <v>145</v>
      </c>
      <c r="G439" s="26" t="s">
        <v>1849</v>
      </c>
      <c r="H439" s="27">
        <v>545.5</v>
      </c>
    </row>
    <row r="440" spans="1:8">
      <c r="A440" s="9">
        <v>438</v>
      </c>
      <c r="B440" s="46" t="s">
        <v>4461</v>
      </c>
      <c r="C440" s="26" t="s">
        <v>4584</v>
      </c>
      <c r="D440" s="26" t="s">
        <v>99</v>
      </c>
      <c r="E440" s="26" t="s">
        <v>99</v>
      </c>
      <c r="F440" s="26" t="s">
        <v>3116</v>
      </c>
      <c r="G440" s="26" t="s">
        <v>94</v>
      </c>
      <c r="H440" s="27">
        <v>258.875</v>
      </c>
    </row>
    <row r="441" spans="1:8">
      <c r="A441" s="9">
        <v>439</v>
      </c>
      <c r="B441" s="46" t="s">
        <v>4461</v>
      </c>
      <c r="C441" s="26" t="s">
        <v>4587</v>
      </c>
      <c r="D441" s="26" t="s">
        <v>99</v>
      </c>
      <c r="E441" s="26" t="s">
        <v>99</v>
      </c>
      <c r="F441" s="26" t="s">
        <v>4486</v>
      </c>
      <c r="G441" s="26" t="s">
        <v>4589</v>
      </c>
      <c r="H441" s="27">
        <v>555.833333333333</v>
      </c>
    </row>
    <row r="442" spans="1:8">
      <c r="A442" s="9">
        <v>440</v>
      </c>
      <c r="B442" s="46" t="s">
        <v>4461</v>
      </c>
      <c r="C442" s="26" t="s">
        <v>4591</v>
      </c>
      <c r="D442" s="26" t="s">
        <v>99</v>
      </c>
      <c r="E442" s="26" t="s">
        <v>99</v>
      </c>
      <c r="F442" s="26" t="s">
        <v>344</v>
      </c>
      <c r="G442" s="26" t="s">
        <v>345</v>
      </c>
      <c r="H442" s="27">
        <v>145.138888888889</v>
      </c>
    </row>
    <row r="443" spans="1:8">
      <c r="A443" s="9">
        <v>441</v>
      </c>
      <c r="B443" s="46" t="s">
        <v>4461</v>
      </c>
      <c r="C443" s="26" t="s">
        <v>4594</v>
      </c>
      <c r="D443" s="26" t="s">
        <v>2905</v>
      </c>
      <c r="E443" s="26" t="s">
        <v>2905</v>
      </c>
      <c r="F443" s="26" t="s">
        <v>2717</v>
      </c>
      <c r="G443" s="26" t="s">
        <v>2718</v>
      </c>
      <c r="H443" s="27">
        <v>140.520833333333</v>
      </c>
    </row>
    <row r="444" spans="1:8">
      <c r="A444" s="9">
        <v>442</v>
      </c>
      <c r="B444" s="46" t="s">
        <v>4461</v>
      </c>
      <c r="C444" s="26" t="s">
        <v>4597</v>
      </c>
      <c r="D444" s="26" t="s">
        <v>99</v>
      </c>
      <c r="E444" s="26" t="s">
        <v>99</v>
      </c>
      <c r="F444" s="47">
        <v>44875</v>
      </c>
      <c r="G444" s="47">
        <v>44875</v>
      </c>
      <c r="H444" s="27">
        <v>349.652777777778</v>
      </c>
    </row>
    <row r="445" spans="1:8">
      <c r="A445" s="9">
        <v>443</v>
      </c>
      <c r="B445" s="46" t="s">
        <v>4461</v>
      </c>
      <c r="C445" s="26" t="s">
        <v>4600</v>
      </c>
      <c r="D445" s="26" t="s">
        <v>187</v>
      </c>
      <c r="E445" s="26" t="s">
        <v>187</v>
      </c>
      <c r="F445" s="26" t="s">
        <v>1363</v>
      </c>
      <c r="G445" s="26" t="s">
        <v>1364</v>
      </c>
      <c r="H445" s="27">
        <v>71.25</v>
      </c>
    </row>
    <row r="446" spans="1:8">
      <c r="A446" s="9">
        <v>444</v>
      </c>
      <c r="B446" s="46" t="s">
        <v>4461</v>
      </c>
      <c r="C446" s="26" t="s">
        <v>4603</v>
      </c>
      <c r="D446" s="26" t="s">
        <v>99</v>
      </c>
      <c r="E446" s="26" t="s">
        <v>99</v>
      </c>
      <c r="F446" s="26" t="s">
        <v>2698</v>
      </c>
      <c r="G446" s="26" t="s">
        <v>1783</v>
      </c>
      <c r="H446" s="27">
        <v>52.7777777777778</v>
      </c>
    </row>
    <row r="447" spans="1:8">
      <c r="A447" s="9">
        <v>445</v>
      </c>
      <c r="B447" s="10" t="s">
        <v>5146</v>
      </c>
      <c r="C447" s="48" t="s">
        <v>5147</v>
      </c>
      <c r="D447" s="49">
        <v>17000</v>
      </c>
      <c r="E447" s="49">
        <v>17000</v>
      </c>
      <c r="F447" s="48" t="s">
        <v>5149</v>
      </c>
      <c r="G447" s="48" t="s">
        <v>5150</v>
      </c>
      <c r="H447" s="27">
        <v>206.37</v>
      </c>
    </row>
    <row r="448" spans="1:8">
      <c r="A448" s="9">
        <v>446</v>
      </c>
      <c r="B448" s="10" t="s">
        <v>5146</v>
      </c>
      <c r="C448" s="48" t="s">
        <v>5152</v>
      </c>
      <c r="D448" s="49">
        <v>17000</v>
      </c>
      <c r="E448" s="49">
        <v>17000</v>
      </c>
      <c r="F448" s="48" t="s">
        <v>5154</v>
      </c>
      <c r="G448" s="48" t="s">
        <v>5155</v>
      </c>
      <c r="H448" s="27">
        <v>206.37</v>
      </c>
    </row>
    <row r="449" spans="1:8">
      <c r="A449" s="9">
        <v>447</v>
      </c>
      <c r="B449" s="10" t="s">
        <v>5146</v>
      </c>
      <c r="C449" s="48" t="s">
        <v>5157</v>
      </c>
      <c r="D449" s="49">
        <v>20000</v>
      </c>
      <c r="E449" s="49">
        <v>20000</v>
      </c>
      <c r="F449" s="48" t="s">
        <v>5159</v>
      </c>
      <c r="G449" s="48" t="s">
        <v>5160</v>
      </c>
      <c r="H449" s="27">
        <v>242.78</v>
      </c>
    </row>
    <row r="450" spans="1:8">
      <c r="A450" s="9">
        <v>448</v>
      </c>
      <c r="B450" s="10" t="s">
        <v>5146</v>
      </c>
      <c r="C450" s="48" t="s">
        <v>5162</v>
      </c>
      <c r="D450" s="49">
        <v>29000</v>
      </c>
      <c r="E450" s="49">
        <v>29000</v>
      </c>
      <c r="F450" s="48" t="s">
        <v>5164</v>
      </c>
      <c r="G450" s="48" t="s">
        <v>4421</v>
      </c>
      <c r="H450" s="27">
        <v>352.03</v>
      </c>
    </row>
    <row r="451" spans="1:8">
      <c r="A451" s="9">
        <v>449</v>
      </c>
      <c r="B451" s="10" t="s">
        <v>5146</v>
      </c>
      <c r="C451" s="26" t="s">
        <v>5166</v>
      </c>
      <c r="D451" s="30">
        <v>30000</v>
      </c>
      <c r="E451" s="30">
        <v>30000</v>
      </c>
      <c r="F451" s="45" t="s">
        <v>5168</v>
      </c>
      <c r="G451" s="45" t="s">
        <v>5169</v>
      </c>
      <c r="H451" s="27">
        <v>364.17</v>
      </c>
    </row>
    <row r="452" spans="1:8">
      <c r="A452" s="9">
        <v>450</v>
      </c>
      <c r="B452" s="10" t="s">
        <v>5146</v>
      </c>
      <c r="C452" s="11" t="s">
        <v>5171</v>
      </c>
      <c r="D452" s="12">
        <v>30000</v>
      </c>
      <c r="E452" s="12">
        <v>30000</v>
      </c>
      <c r="F452" s="11" t="s">
        <v>5173</v>
      </c>
      <c r="G452" s="11" t="s">
        <v>5174</v>
      </c>
      <c r="H452" s="23">
        <v>364.17</v>
      </c>
    </row>
    <row r="453" spans="1:8">
      <c r="A453" s="9">
        <v>451</v>
      </c>
      <c r="B453" s="10" t="s">
        <v>5146</v>
      </c>
      <c r="C453" s="11" t="s">
        <v>5176</v>
      </c>
      <c r="D453" s="12">
        <v>30000</v>
      </c>
      <c r="E453" s="12">
        <v>30000</v>
      </c>
      <c r="F453" s="11" t="s">
        <v>5178</v>
      </c>
      <c r="G453" s="11" t="s">
        <v>5179</v>
      </c>
      <c r="H453" s="23">
        <v>364.17</v>
      </c>
    </row>
    <row r="454" spans="1:8">
      <c r="A454" s="9">
        <v>452</v>
      </c>
      <c r="B454" s="10" t="s">
        <v>5146</v>
      </c>
      <c r="C454" s="11" t="s">
        <v>5181</v>
      </c>
      <c r="D454" s="12">
        <v>40000</v>
      </c>
      <c r="E454" s="12">
        <v>40000</v>
      </c>
      <c r="F454" s="11" t="s">
        <v>5183</v>
      </c>
      <c r="G454" s="11" t="s">
        <v>5184</v>
      </c>
      <c r="H454" s="23">
        <v>485.56</v>
      </c>
    </row>
    <row r="455" spans="1:8">
      <c r="A455" s="9">
        <v>453</v>
      </c>
      <c r="B455" s="10" t="s">
        <v>5146</v>
      </c>
      <c r="C455" s="11" t="s">
        <v>5186</v>
      </c>
      <c r="D455" s="12">
        <v>40000</v>
      </c>
      <c r="E455" s="12">
        <v>40000</v>
      </c>
      <c r="F455" s="11" t="s">
        <v>5188</v>
      </c>
      <c r="G455" s="11" t="s">
        <v>5189</v>
      </c>
      <c r="H455" s="23">
        <v>485.56</v>
      </c>
    </row>
    <row r="456" spans="1:8">
      <c r="A456" s="9">
        <v>454</v>
      </c>
      <c r="B456" s="10" t="s">
        <v>5146</v>
      </c>
      <c r="C456" s="11" t="s">
        <v>5191</v>
      </c>
      <c r="D456" s="12">
        <v>40000</v>
      </c>
      <c r="E456" s="12">
        <v>40000</v>
      </c>
      <c r="F456" s="11" t="s">
        <v>5193</v>
      </c>
      <c r="G456" s="11" t="s">
        <v>5194</v>
      </c>
      <c r="H456" s="23">
        <v>485.56</v>
      </c>
    </row>
    <row r="457" spans="1:8">
      <c r="A457" s="9">
        <v>455</v>
      </c>
      <c r="B457" s="10" t="s">
        <v>5146</v>
      </c>
      <c r="C457" s="11" t="s">
        <v>5196</v>
      </c>
      <c r="D457" s="12">
        <v>40000</v>
      </c>
      <c r="E457" s="12">
        <v>40000</v>
      </c>
      <c r="F457" s="11" t="s">
        <v>5198</v>
      </c>
      <c r="G457" s="11" t="s">
        <v>4411</v>
      </c>
      <c r="H457" s="23">
        <v>485.56</v>
      </c>
    </row>
    <row r="458" spans="1:8">
      <c r="A458" s="9">
        <v>456</v>
      </c>
      <c r="B458" s="10" t="s">
        <v>5146</v>
      </c>
      <c r="C458" s="11" t="s">
        <v>5200</v>
      </c>
      <c r="D458" s="12">
        <v>40000</v>
      </c>
      <c r="E458" s="12">
        <v>40000</v>
      </c>
      <c r="F458" s="11" t="s">
        <v>5202</v>
      </c>
      <c r="G458" s="11" t="s">
        <v>5203</v>
      </c>
      <c r="H458" s="23">
        <v>485.56</v>
      </c>
    </row>
    <row r="459" spans="1:8">
      <c r="A459" s="9">
        <v>457</v>
      </c>
      <c r="B459" s="10" t="s">
        <v>5146</v>
      </c>
      <c r="C459" s="11" t="s">
        <v>5205</v>
      </c>
      <c r="D459" s="12">
        <v>40000</v>
      </c>
      <c r="E459" s="12">
        <v>40000</v>
      </c>
      <c r="F459" s="11" t="s">
        <v>5207</v>
      </c>
      <c r="G459" s="11" t="s">
        <v>5208</v>
      </c>
      <c r="H459" s="23">
        <v>485.56</v>
      </c>
    </row>
    <row r="460" spans="1:8">
      <c r="A460" s="9">
        <v>458</v>
      </c>
      <c r="B460" s="10" t="s">
        <v>5146</v>
      </c>
      <c r="C460" s="11" t="s">
        <v>5210</v>
      </c>
      <c r="D460" s="12">
        <v>50000</v>
      </c>
      <c r="E460" s="12">
        <v>50000</v>
      </c>
      <c r="F460" s="11" t="s">
        <v>5212</v>
      </c>
      <c r="G460" s="11" t="s">
        <v>5213</v>
      </c>
      <c r="H460" s="23">
        <v>606.95</v>
      </c>
    </row>
    <row r="461" spans="1:8">
      <c r="A461" s="9">
        <v>459</v>
      </c>
      <c r="B461" s="10" t="s">
        <v>5146</v>
      </c>
      <c r="C461" s="11" t="s">
        <v>5215</v>
      </c>
      <c r="D461" s="12">
        <v>50000</v>
      </c>
      <c r="E461" s="12">
        <v>50000</v>
      </c>
      <c r="F461" s="11" t="s">
        <v>5217</v>
      </c>
      <c r="G461" s="11" t="s">
        <v>5218</v>
      </c>
      <c r="H461" s="23">
        <v>606.95</v>
      </c>
    </row>
    <row r="462" spans="1:8">
      <c r="A462" s="9">
        <v>460</v>
      </c>
      <c r="B462" s="10" t="s">
        <v>5146</v>
      </c>
      <c r="C462" s="11" t="s">
        <v>5220</v>
      </c>
      <c r="D462" s="12">
        <v>50000</v>
      </c>
      <c r="E462" s="12">
        <v>50000</v>
      </c>
      <c r="F462" s="11" t="s">
        <v>5222</v>
      </c>
      <c r="G462" s="11" t="s">
        <v>5223</v>
      </c>
      <c r="H462" s="23">
        <v>606.95</v>
      </c>
    </row>
    <row r="463" spans="1:8">
      <c r="A463" s="9">
        <v>461</v>
      </c>
      <c r="B463" s="10" t="s">
        <v>5146</v>
      </c>
      <c r="C463" s="11" t="s">
        <v>5225</v>
      </c>
      <c r="D463" s="12">
        <v>50000</v>
      </c>
      <c r="E463" s="12">
        <v>50000</v>
      </c>
      <c r="F463" s="11" t="s">
        <v>5227</v>
      </c>
      <c r="G463" s="11" t="s">
        <v>5228</v>
      </c>
      <c r="H463" s="23">
        <v>606.95</v>
      </c>
    </row>
    <row r="464" spans="1:8">
      <c r="A464" s="9">
        <v>462</v>
      </c>
      <c r="B464" s="10" t="s">
        <v>5146</v>
      </c>
      <c r="C464" s="11" t="s">
        <v>5230</v>
      </c>
      <c r="D464" s="12">
        <v>50000</v>
      </c>
      <c r="E464" s="12">
        <v>50000</v>
      </c>
      <c r="F464" s="11" t="s">
        <v>5232</v>
      </c>
      <c r="G464" s="11" t="s">
        <v>5233</v>
      </c>
      <c r="H464" s="23">
        <v>606.95</v>
      </c>
    </row>
    <row r="465" spans="1:8">
      <c r="A465" s="9">
        <v>463</v>
      </c>
      <c r="B465" s="10" t="s">
        <v>5146</v>
      </c>
      <c r="C465" s="11" t="s">
        <v>5235</v>
      </c>
      <c r="D465" s="12">
        <v>50000</v>
      </c>
      <c r="E465" s="12">
        <v>50000</v>
      </c>
      <c r="F465" s="11" t="s">
        <v>5237</v>
      </c>
      <c r="G465" s="11" t="s">
        <v>5238</v>
      </c>
      <c r="H465" s="23">
        <v>555.84</v>
      </c>
    </row>
    <row r="466" spans="1:8">
      <c r="A466" s="9">
        <v>464</v>
      </c>
      <c r="B466" s="10" t="s">
        <v>5146</v>
      </c>
      <c r="C466" s="26" t="s">
        <v>5240</v>
      </c>
      <c r="D466" s="30">
        <v>50000</v>
      </c>
      <c r="E466" s="30">
        <v>50000</v>
      </c>
      <c r="F466" s="26" t="s">
        <v>5242</v>
      </c>
      <c r="G466" s="26" t="s">
        <v>5243</v>
      </c>
      <c r="H466" s="22">
        <v>555.84</v>
      </c>
    </row>
    <row r="467" spans="1:8">
      <c r="A467" s="9">
        <v>465</v>
      </c>
      <c r="B467" s="10" t="s">
        <v>5146</v>
      </c>
      <c r="C467" s="11" t="s">
        <v>5245</v>
      </c>
      <c r="D467" s="12">
        <v>50000</v>
      </c>
      <c r="E467" s="12">
        <v>50000</v>
      </c>
      <c r="F467" s="11" t="s">
        <v>5247</v>
      </c>
      <c r="G467" s="11" t="s">
        <v>5248</v>
      </c>
      <c r="H467" s="23">
        <v>555.84</v>
      </c>
    </row>
    <row r="468" spans="1:8">
      <c r="A468" s="9">
        <v>466</v>
      </c>
      <c r="B468" s="10" t="s">
        <v>5146</v>
      </c>
      <c r="C468" s="26" t="s">
        <v>5250</v>
      </c>
      <c r="D468" s="30">
        <v>50000</v>
      </c>
      <c r="E468" s="30">
        <v>50000</v>
      </c>
      <c r="F468" s="26" t="s">
        <v>4430</v>
      </c>
      <c r="G468" s="26" t="s">
        <v>5252</v>
      </c>
      <c r="H468" s="22">
        <v>555.84</v>
      </c>
    </row>
    <row r="469" spans="1:8">
      <c r="A469" s="9">
        <v>467</v>
      </c>
      <c r="B469" s="10" t="s">
        <v>5146</v>
      </c>
      <c r="C469" s="11" t="s">
        <v>5254</v>
      </c>
      <c r="D469" s="12">
        <v>50000</v>
      </c>
      <c r="E469" s="12">
        <v>50000</v>
      </c>
      <c r="F469" s="11" t="s">
        <v>5256</v>
      </c>
      <c r="G469" s="11" t="s">
        <v>5257</v>
      </c>
      <c r="H469" s="23">
        <v>549.45</v>
      </c>
    </row>
    <row r="470" spans="1:8">
      <c r="A470" s="9">
        <v>468</v>
      </c>
      <c r="B470" s="10" t="s">
        <v>5146</v>
      </c>
      <c r="C470" s="11" t="s">
        <v>5259</v>
      </c>
      <c r="D470" s="12">
        <v>50000</v>
      </c>
      <c r="E470" s="12">
        <v>50000</v>
      </c>
      <c r="F470" s="11" t="s">
        <v>5261</v>
      </c>
      <c r="G470" s="11" t="s">
        <v>5262</v>
      </c>
      <c r="H470" s="23">
        <v>549.45</v>
      </c>
    </row>
    <row r="471" spans="1:8">
      <c r="A471" s="9">
        <v>469</v>
      </c>
      <c r="B471" s="10" t="s">
        <v>5146</v>
      </c>
      <c r="C471" s="11" t="s">
        <v>5264</v>
      </c>
      <c r="D471" s="12">
        <v>50000</v>
      </c>
      <c r="E471" s="12">
        <v>50000</v>
      </c>
      <c r="F471" s="11" t="s">
        <v>5266</v>
      </c>
      <c r="G471" s="11" t="s">
        <v>5155</v>
      </c>
      <c r="H471" s="23">
        <v>549.45</v>
      </c>
    </row>
    <row r="472" spans="1:8">
      <c r="A472" s="9">
        <v>470</v>
      </c>
      <c r="B472" s="10" t="s">
        <v>5146</v>
      </c>
      <c r="C472" s="11" t="s">
        <v>3601</v>
      </c>
      <c r="D472" s="12">
        <v>50000</v>
      </c>
      <c r="E472" s="12">
        <v>50000</v>
      </c>
      <c r="F472" s="11" t="s">
        <v>4350</v>
      </c>
      <c r="G472" s="11" t="s">
        <v>4351</v>
      </c>
      <c r="H472" s="23">
        <v>288.96</v>
      </c>
    </row>
    <row r="473" spans="1:8">
      <c r="A473" s="9">
        <v>471</v>
      </c>
      <c r="B473" s="10" t="s">
        <v>5146</v>
      </c>
      <c r="C473" s="11" t="s">
        <v>5270</v>
      </c>
      <c r="D473" s="12">
        <v>20000</v>
      </c>
      <c r="E473" s="12">
        <v>20000</v>
      </c>
      <c r="F473" s="11" t="s">
        <v>5173</v>
      </c>
      <c r="G473" s="11" t="s">
        <v>5272</v>
      </c>
      <c r="H473" s="23">
        <v>50.14</v>
      </c>
    </row>
    <row r="474" spans="1:8">
      <c r="A474" s="9">
        <v>472</v>
      </c>
      <c r="B474" s="10" t="s">
        <v>5146</v>
      </c>
      <c r="C474" s="11" t="s">
        <v>5274</v>
      </c>
      <c r="D474" s="12">
        <v>50000</v>
      </c>
      <c r="E474" s="12">
        <v>50000</v>
      </c>
      <c r="F474" s="11" t="s">
        <v>5276</v>
      </c>
      <c r="G474" s="11" t="s">
        <v>5277</v>
      </c>
      <c r="H474" s="23">
        <v>241.67</v>
      </c>
    </row>
    <row r="475" spans="1:8">
      <c r="A475" s="9">
        <v>473</v>
      </c>
      <c r="B475" s="50" t="s">
        <v>5279</v>
      </c>
      <c r="C475" s="17" t="s">
        <v>5280</v>
      </c>
      <c r="D475" s="17" t="s">
        <v>99</v>
      </c>
      <c r="E475" s="17" t="s">
        <v>99</v>
      </c>
      <c r="F475" s="17" t="s">
        <v>1401</v>
      </c>
      <c r="G475" s="17" t="s">
        <v>1402</v>
      </c>
      <c r="H475" s="51">
        <v>296.875</v>
      </c>
    </row>
    <row r="476" spans="1:8">
      <c r="A476" s="9">
        <v>474</v>
      </c>
      <c r="B476" s="50" t="s">
        <v>5279</v>
      </c>
      <c r="C476" s="17" t="s">
        <v>5283</v>
      </c>
      <c r="D476" s="17" t="s">
        <v>99</v>
      </c>
      <c r="E476" s="17" t="s">
        <v>99</v>
      </c>
      <c r="F476" s="17" t="s">
        <v>3083</v>
      </c>
      <c r="G476" s="17" t="s">
        <v>2419</v>
      </c>
      <c r="H476" s="51">
        <v>543.75</v>
      </c>
    </row>
    <row r="477" spans="1:8">
      <c r="A477" s="9">
        <v>475</v>
      </c>
      <c r="B477" s="50" t="s">
        <v>5279</v>
      </c>
      <c r="C477" s="17" t="s">
        <v>5286</v>
      </c>
      <c r="D477" s="17" t="s">
        <v>99</v>
      </c>
      <c r="E477" s="17" t="s">
        <v>99</v>
      </c>
      <c r="F477" s="17" t="s">
        <v>1003</v>
      </c>
      <c r="G477" s="17" t="s">
        <v>1523</v>
      </c>
      <c r="H477" s="51">
        <v>518.75</v>
      </c>
    </row>
    <row r="478" spans="1:8">
      <c r="A478" s="9">
        <v>476</v>
      </c>
      <c r="B478" s="50" t="s">
        <v>5279</v>
      </c>
      <c r="C478" s="17" t="s">
        <v>5289</v>
      </c>
      <c r="D478" s="17" t="s">
        <v>133</v>
      </c>
      <c r="E478" s="17" t="s">
        <v>133</v>
      </c>
      <c r="F478" s="17" t="s">
        <v>2577</v>
      </c>
      <c r="G478" s="17" t="s">
        <v>1504</v>
      </c>
      <c r="H478" s="52">
        <v>207.5</v>
      </c>
    </row>
    <row r="479" spans="1:8">
      <c r="A479" s="9">
        <v>477</v>
      </c>
      <c r="B479" s="9" t="s">
        <v>5279</v>
      </c>
      <c r="C479" s="17" t="s">
        <v>5292</v>
      </c>
      <c r="D479" s="17" t="s">
        <v>99</v>
      </c>
      <c r="E479" s="17" t="s">
        <v>99</v>
      </c>
      <c r="F479" s="17" t="s">
        <v>1112</v>
      </c>
      <c r="G479" s="17" t="s">
        <v>2823</v>
      </c>
      <c r="H479" s="51">
        <v>518.75</v>
      </c>
    </row>
    <row r="480" spans="1:8">
      <c r="A480" s="9">
        <v>478</v>
      </c>
      <c r="B480" s="9" t="s">
        <v>5279</v>
      </c>
      <c r="C480" s="17" t="s">
        <v>5295</v>
      </c>
      <c r="D480" s="17" t="s">
        <v>99</v>
      </c>
      <c r="E480" s="17" t="s">
        <v>99</v>
      </c>
      <c r="F480" s="17" t="s">
        <v>2199</v>
      </c>
      <c r="G480" s="17" t="s">
        <v>2200</v>
      </c>
      <c r="H480" s="51">
        <v>593.75</v>
      </c>
    </row>
    <row r="481" spans="1:8">
      <c r="A481" s="9">
        <v>479</v>
      </c>
      <c r="B481" s="50" t="s">
        <v>5279</v>
      </c>
      <c r="C481" s="17" t="s">
        <v>5298</v>
      </c>
      <c r="D481" s="17" t="s">
        <v>99</v>
      </c>
      <c r="E481" s="17" t="s">
        <v>99</v>
      </c>
      <c r="F481" s="17" t="s">
        <v>1662</v>
      </c>
      <c r="G481" s="17" t="s">
        <v>1663</v>
      </c>
      <c r="H481" s="51">
        <v>336.458333333333</v>
      </c>
    </row>
    <row r="482" spans="1:8">
      <c r="A482" s="9">
        <v>480</v>
      </c>
      <c r="B482" s="9" t="s">
        <v>5279</v>
      </c>
      <c r="C482" s="17" t="s">
        <v>5301</v>
      </c>
      <c r="D482" s="17" t="s">
        <v>99</v>
      </c>
      <c r="E482" s="17" t="s">
        <v>99</v>
      </c>
      <c r="F482" s="17" t="s">
        <v>2562</v>
      </c>
      <c r="G482" s="17" t="s">
        <v>2840</v>
      </c>
      <c r="H482" s="51">
        <v>500</v>
      </c>
    </row>
    <row r="483" spans="1:8">
      <c r="A483" s="9">
        <v>481</v>
      </c>
      <c r="B483" s="9" t="s">
        <v>5279</v>
      </c>
      <c r="C483" s="17" t="s">
        <v>5304</v>
      </c>
      <c r="D483" s="17" t="s">
        <v>99</v>
      </c>
      <c r="E483" s="17" t="s">
        <v>99</v>
      </c>
      <c r="F483" s="17" t="s">
        <v>477</v>
      </c>
      <c r="G483" s="17" t="s">
        <v>283</v>
      </c>
      <c r="H483" s="51">
        <v>543.75</v>
      </c>
    </row>
    <row r="484" spans="1:8">
      <c r="A484" s="9">
        <v>482</v>
      </c>
      <c r="B484" s="9" t="s">
        <v>5279</v>
      </c>
      <c r="C484" s="17" t="s">
        <v>5307</v>
      </c>
      <c r="D484" s="17" t="s">
        <v>99</v>
      </c>
      <c r="E484" s="17" t="s">
        <v>99</v>
      </c>
      <c r="F484" s="17" t="s">
        <v>167</v>
      </c>
      <c r="G484" s="17" t="s">
        <v>228</v>
      </c>
      <c r="H484" s="51">
        <v>543.75</v>
      </c>
    </row>
    <row r="485" spans="1:8">
      <c r="A485" s="9">
        <v>483</v>
      </c>
      <c r="B485" s="9" t="s">
        <v>5279</v>
      </c>
      <c r="C485" s="17" t="s">
        <v>5310</v>
      </c>
      <c r="D485" s="17" t="s">
        <v>99</v>
      </c>
      <c r="E485" s="17" t="s">
        <v>99</v>
      </c>
      <c r="F485" s="17" t="s">
        <v>4274</v>
      </c>
      <c r="G485" s="17" t="s">
        <v>5312</v>
      </c>
      <c r="H485" s="51">
        <v>543.75</v>
      </c>
    </row>
    <row r="486" spans="1:8">
      <c r="A486" s="9">
        <v>484</v>
      </c>
      <c r="B486" s="9" t="s">
        <v>5279</v>
      </c>
      <c r="C486" s="17" t="s">
        <v>5314</v>
      </c>
      <c r="D486" s="17" t="s">
        <v>99</v>
      </c>
      <c r="E486" s="17" t="s">
        <v>99</v>
      </c>
      <c r="F486" s="17" t="s">
        <v>5316</v>
      </c>
      <c r="G486" s="17" t="s">
        <v>5317</v>
      </c>
      <c r="H486" s="51">
        <v>518.75</v>
      </c>
    </row>
    <row r="487" spans="1:8">
      <c r="A487" s="9">
        <v>485</v>
      </c>
      <c r="B487" s="9" t="s">
        <v>5279</v>
      </c>
      <c r="C487" s="17" t="s">
        <v>5319</v>
      </c>
      <c r="D487" s="17" t="s">
        <v>99</v>
      </c>
      <c r="E487" s="17" t="s">
        <v>99</v>
      </c>
      <c r="F487" s="17" t="s">
        <v>1441</v>
      </c>
      <c r="G487" s="17" t="s">
        <v>3819</v>
      </c>
      <c r="H487" s="51">
        <v>543.75</v>
      </c>
    </row>
    <row r="488" spans="1:8">
      <c r="A488" s="9">
        <v>486</v>
      </c>
      <c r="B488" s="9" t="s">
        <v>5279</v>
      </c>
      <c r="C488" s="17" t="s">
        <v>5322</v>
      </c>
      <c r="D488" s="17" t="s">
        <v>99</v>
      </c>
      <c r="E488" s="17" t="s">
        <v>99</v>
      </c>
      <c r="F488" s="17" t="s">
        <v>167</v>
      </c>
      <c r="G488" s="17" t="s">
        <v>168</v>
      </c>
      <c r="H488" s="51">
        <v>543.75</v>
      </c>
    </row>
    <row r="489" spans="1:8">
      <c r="A489" s="9">
        <v>487</v>
      </c>
      <c r="B489" s="9" t="s">
        <v>5279</v>
      </c>
      <c r="C489" s="17" t="s">
        <v>5325</v>
      </c>
      <c r="D489" s="17" t="s">
        <v>99</v>
      </c>
      <c r="E489" s="17" t="s">
        <v>99</v>
      </c>
      <c r="F489" s="17" t="s">
        <v>1112</v>
      </c>
      <c r="G489" s="17" t="s">
        <v>2163</v>
      </c>
      <c r="H489" s="51">
        <v>518.75</v>
      </c>
    </row>
    <row r="490" spans="1:8">
      <c r="A490" s="9">
        <v>488</v>
      </c>
      <c r="B490" s="9" t="s">
        <v>5279</v>
      </c>
      <c r="C490" s="17" t="s">
        <v>5328</v>
      </c>
      <c r="D490" s="17" t="s">
        <v>99</v>
      </c>
      <c r="E490" s="17" t="s">
        <v>99</v>
      </c>
      <c r="F490" s="17" t="s">
        <v>2797</v>
      </c>
      <c r="G490" s="17" t="s">
        <v>1629</v>
      </c>
      <c r="H490" s="51">
        <v>500</v>
      </c>
    </row>
    <row r="491" spans="1:8">
      <c r="A491" s="9">
        <v>489</v>
      </c>
      <c r="B491" s="9" t="s">
        <v>5279</v>
      </c>
      <c r="C491" s="17" t="s">
        <v>5331</v>
      </c>
      <c r="D491" s="17" t="s">
        <v>99</v>
      </c>
      <c r="E491" s="17" t="s">
        <v>99</v>
      </c>
      <c r="F491" s="17" t="s">
        <v>208</v>
      </c>
      <c r="G491" s="17" t="s">
        <v>209</v>
      </c>
      <c r="H491" s="51">
        <v>593.75</v>
      </c>
    </row>
    <row r="492" spans="1:8">
      <c r="A492" s="9">
        <v>490</v>
      </c>
      <c r="B492" s="9" t="s">
        <v>5279</v>
      </c>
      <c r="C492" s="17" t="s">
        <v>5334</v>
      </c>
      <c r="D492" s="17" t="s">
        <v>99</v>
      </c>
      <c r="E492" s="17" t="s">
        <v>99</v>
      </c>
      <c r="F492" s="17" t="s">
        <v>5336</v>
      </c>
      <c r="G492" s="17" t="s">
        <v>5337</v>
      </c>
      <c r="H492" s="51">
        <v>543.75</v>
      </c>
    </row>
    <row r="493" spans="1:8">
      <c r="A493" s="9">
        <v>491</v>
      </c>
      <c r="B493" s="9" t="s">
        <v>5279</v>
      </c>
      <c r="C493" s="17" t="s">
        <v>5339</v>
      </c>
      <c r="D493" s="17" t="s">
        <v>99</v>
      </c>
      <c r="E493" s="17" t="s">
        <v>99</v>
      </c>
      <c r="F493" s="17" t="s">
        <v>5341</v>
      </c>
      <c r="G493" s="17" t="s">
        <v>5342</v>
      </c>
      <c r="H493" s="51">
        <v>98.9583333333333</v>
      </c>
    </row>
    <row r="494" spans="1:8">
      <c r="A494" s="9">
        <v>492</v>
      </c>
      <c r="B494" s="9" t="s">
        <v>5279</v>
      </c>
      <c r="C494" s="17" t="s">
        <v>5344</v>
      </c>
      <c r="D494" s="17" t="s">
        <v>99</v>
      </c>
      <c r="E494" s="17" t="s">
        <v>99</v>
      </c>
      <c r="F494" s="17" t="s">
        <v>4481</v>
      </c>
      <c r="G494" s="17" t="s">
        <v>4482</v>
      </c>
      <c r="H494" s="51">
        <v>593.75</v>
      </c>
    </row>
    <row r="495" spans="1:8">
      <c r="A495" s="9">
        <v>493</v>
      </c>
      <c r="B495" s="9" t="s">
        <v>5279</v>
      </c>
      <c r="C495" s="17" t="s">
        <v>5347</v>
      </c>
      <c r="D495" s="17" t="s">
        <v>99</v>
      </c>
      <c r="E495" s="17" t="s">
        <v>99</v>
      </c>
      <c r="F495" s="17" t="s">
        <v>621</v>
      </c>
      <c r="G495" s="17" t="s">
        <v>2734</v>
      </c>
      <c r="H495" s="51">
        <v>535</v>
      </c>
    </row>
    <row r="496" spans="1:8">
      <c r="A496" s="9">
        <v>494</v>
      </c>
      <c r="B496" s="9" t="s">
        <v>5279</v>
      </c>
      <c r="C496" s="17" t="s">
        <v>5350</v>
      </c>
      <c r="D496" s="17" t="s">
        <v>99</v>
      </c>
      <c r="E496" s="17" t="s">
        <v>99</v>
      </c>
      <c r="F496" s="17" t="s">
        <v>55</v>
      </c>
      <c r="G496" s="17" t="s">
        <v>1549</v>
      </c>
      <c r="H496" s="51">
        <v>518.75</v>
      </c>
    </row>
    <row r="497" spans="1:8">
      <c r="A497" s="9">
        <v>495</v>
      </c>
      <c r="B497" s="9" t="s">
        <v>5279</v>
      </c>
      <c r="C497" s="17" t="s">
        <v>5353</v>
      </c>
      <c r="D497" s="17" t="s">
        <v>99</v>
      </c>
      <c r="E497" s="17" t="s">
        <v>99</v>
      </c>
      <c r="F497" s="17" t="s">
        <v>3344</v>
      </c>
      <c r="G497" s="17" t="s">
        <v>3828</v>
      </c>
      <c r="H497" s="51">
        <v>518.75</v>
      </c>
    </row>
    <row r="498" spans="1:8">
      <c r="A498" s="9">
        <v>496</v>
      </c>
      <c r="B498" s="9" t="s">
        <v>5279</v>
      </c>
      <c r="C498" s="17" t="s">
        <v>5356</v>
      </c>
      <c r="D498" s="17" t="s">
        <v>99</v>
      </c>
      <c r="E498" s="17" t="s">
        <v>99</v>
      </c>
      <c r="F498" s="17" t="s">
        <v>2090</v>
      </c>
      <c r="G498" s="17" t="s">
        <v>4976</v>
      </c>
      <c r="H498" s="51">
        <v>500</v>
      </c>
    </row>
    <row r="499" spans="1:8">
      <c r="A499" s="9">
        <v>497</v>
      </c>
      <c r="B499" s="9" t="s">
        <v>5279</v>
      </c>
      <c r="C499" s="17" t="s">
        <v>5359</v>
      </c>
      <c r="D499" s="17" t="s">
        <v>99</v>
      </c>
      <c r="E499" s="17" t="s">
        <v>99</v>
      </c>
      <c r="F499" s="17" t="s">
        <v>1190</v>
      </c>
      <c r="G499" s="17" t="s">
        <v>5361</v>
      </c>
      <c r="H499" s="51">
        <v>676.88</v>
      </c>
    </row>
    <row r="500" spans="1:8">
      <c r="A500" s="9">
        <v>498</v>
      </c>
      <c r="B500" s="9" t="s">
        <v>5279</v>
      </c>
      <c r="C500" s="17" t="s">
        <v>5363</v>
      </c>
      <c r="D500" s="17" t="s">
        <v>99</v>
      </c>
      <c r="E500" s="17" t="s">
        <v>99</v>
      </c>
      <c r="F500" s="17" t="s">
        <v>2733</v>
      </c>
      <c r="G500" s="17" t="s">
        <v>632</v>
      </c>
      <c r="H500" s="51">
        <v>543.75</v>
      </c>
    </row>
    <row r="501" spans="1:8">
      <c r="A501" s="9">
        <v>499</v>
      </c>
      <c r="B501" s="9" t="s">
        <v>5279</v>
      </c>
      <c r="C501" s="17" t="s">
        <v>5366</v>
      </c>
      <c r="D501" s="17" t="s">
        <v>99</v>
      </c>
      <c r="E501" s="17" t="s">
        <v>99</v>
      </c>
      <c r="F501" s="17" t="s">
        <v>227</v>
      </c>
      <c r="G501" s="17" t="s">
        <v>4296</v>
      </c>
      <c r="H501" s="51">
        <v>462.5</v>
      </c>
    </row>
    <row r="502" spans="1:8">
      <c r="A502" s="9">
        <v>500</v>
      </c>
      <c r="B502" s="9" t="s">
        <v>5279</v>
      </c>
      <c r="C502" s="17" t="s">
        <v>5369</v>
      </c>
      <c r="D502" s="17" t="s">
        <v>99</v>
      </c>
      <c r="E502" s="17" t="s">
        <v>99</v>
      </c>
      <c r="F502" s="17" t="s">
        <v>5371</v>
      </c>
      <c r="G502" s="17" t="s">
        <v>1321</v>
      </c>
      <c r="H502" s="51">
        <v>543.75</v>
      </c>
    </row>
    <row r="503" spans="1:8">
      <c r="A503" s="9">
        <v>501</v>
      </c>
      <c r="B503" s="9" t="s">
        <v>5279</v>
      </c>
      <c r="C503" s="17" t="s">
        <v>5373</v>
      </c>
      <c r="D503" s="17" t="s">
        <v>3100</v>
      </c>
      <c r="E503" s="17" t="s">
        <v>3100</v>
      </c>
      <c r="F503" s="17" t="s">
        <v>252</v>
      </c>
      <c r="G503" s="17" t="s">
        <v>449</v>
      </c>
      <c r="H503" s="51">
        <v>54.375</v>
      </c>
    </row>
    <row r="504" spans="1:8">
      <c r="A504" s="9">
        <v>502</v>
      </c>
      <c r="B504" s="9" t="s">
        <v>5279</v>
      </c>
      <c r="C504" s="17" t="s">
        <v>5376</v>
      </c>
      <c r="D504" s="17" t="s">
        <v>99</v>
      </c>
      <c r="E504" s="17" t="s">
        <v>99</v>
      </c>
      <c r="F504" s="17" t="s">
        <v>395</v>
      </c>
      <c r="G504" s="17" t="s">
        <v>396</v>
      </c>
      <c r="H504" s="51">
        <v>593.75</v>
      </c>
    </row>
    <row r="505" spans="1:8">
      <c r="A505" s="9">
        <v>503</v>
      </c>
      <c r="B505" s="9" t="s">
        <v>5279</v>
      </c>
      <c r="C505" s="17" t="s">
        <v>5379</v>
      </c>
      <c r="D505" s="17" t="s">
        <v>133</v>
      </c>
      <c r="E505" s="17" t="s">
        <v>133</v>
      </c>
      <c r="F505" s="17" t="s">
        <v>1703</v>
      </c>
      <c r="G505" s="17" t="s">
        <v>253</v>
      </c>
      <c r="H505" s="51">
        <v>217.5</v>
      </c>
    </row>
    <row r="506" spans="1:8">
      <c r="A506" s="9">
        <v>504</v>
      </c>
      <c r="B506" s="9" t="s">
        <v>5279</v>
      </c>
      <c r="C506" s="17" t="s">
        <v>5382</v>
      </c>
      <c r="D506" s="17" t="s">
        <v>99</v>
      </c>
      <c r="E506" s="17" t="s">
        <v>99</v>
      </c>
      <c r="F506" s="17" t="s">
        <v>5384</v>
      </c>
      <c r="G506" s="17" t="s">
        <v>622</v>
      </c>
      <c r="H506" s="51">
        <v>543.75</v>
      </c>
    </row>
    <row r="507" spans="1:8">
      <c r="A507" s="9">
        <v>505</v>
      </c>
      <c r="B507" s="9" t="s">
        <v>5279</v>
      </c>
      <c r="C507" s="17" t="s">
        <v>5386</v>
      </c>
      <c r="D507" s="17" t="s">
        <v>99</v>
      </c>
      <c r="E507" s="17" t="s">
        <v>99</v>
      </c>
      <c r="F507" s="17" t="s">
        <v>354</v>
      </c>
      <c r="G507" s="17" t="s">
        <v>2779</v>
      </c>
      <c r="H507" s="51">
        <v>543.75</v>
      </c>
    </row>
    <row r="508" spans="1:8">
      <c r="A508" s="9">
        <v>506</v>
      </c>
      <c r="B508" s="9" t="s">
        <v>5279</v>
      </c>
      <c r="C508" s="17" t="s">
        <v>5389</v>
      </c>
      <c r="D508" s="17" t="s">
        <v>99</v>
      </c>
      <c r="E508" s="17" t="s">
        <v>99</v>
      </c>
      <c r="F508" s="17" t="s">
        <v>1689</v>
      </c>
      <c r="G508" s="17" t="s">
        <v>2835</v>
      </c>
      <c r="H508" s="51">
        <v>518.75</v>
      </c>
    </row>
    <row r="509" spans="1:8">
      <c r="A509" s="9">
        <v>507</v>
      </c>
      <c r="B509" s="9" t="s">
        <v>5279</v>
      </c>
      <c r="C509" s="17" t="s">
        <v>5392</v>
      </c>
      <c r="D509" s="17" t="s">
        <v>99</v>
      </c>
      <c r="E509" s="17" t="s">
        <v>99</v>
      </c>
      <c r="F509" s="17" t="s">
        <v>1355</v>
      </c>
      <c r="G509" s="17" t="s">
        <v>4905</v>
      </c>
      <c r="H509" s="51">
        <v>518.75</v>
      </c>
    </row>
    <row r="510" spans="1:8">
      <c r="A510" s="9">
        <v>508</v>
      </c>
      <c r="B510" s="9" t="s">
        <v>5279</v>
      </c>
      <c r="C510" s="17" t="s">
        <v>5395</v>
      </c>
      <c r="D510" s="17" t="s">
        <v>99</v>
      </c>
      <c r="E510" s="17" t="s">
        <v>99</v>
      </c>
      <c r="F510" s="17" t="s">
        <v>3272</v>
      </c>
      <c r="G510" s="17" t="s">
        <v>2828</v>
      </c>
      <c r="H510" s="51">
        <v>518.75</v>
      </c>
    </row>
    <row r="511" spans="1:8">
      <c r="A511" s="9">
        <v>509</v>
      </c>
      <c r="B511" s="9" t="s">
        <v>5279</v>
      </c>
      <c r="C511" s="17" t="s">
        <v>5398</v>
      </c>
      <c r="D511" s="17" t="s">
        <v>408</v>
      </c>
      <c r="E511" s="17" t="s">
        <v>408</v>
      </c>
      <c r="F511" s="17" t="s">
        <v>5400</v>
      </c>
      <c r="G511" s="17" t="s">
        <v>478</v>
      </c>
      <c r="H511" s="51">
        <v>108.75</v>
      </c>
    </row>
    <row r="512" spans="1:8">
      <c r="A512" s="9">
        <v>510</v>
      </c>
      <c r="B512" s="9" t="s">
        <v>5279</v>
      </c>
      <c r="C512" s="17" t="s">
        <v>5402</v>
      </c>
      <c r="D512" s="17" t="s">
        <v>99</v>
      </c>
      <c r="E512" s="17" t="s">
        <v>99</v>
      </c>
      <c r="F512" s="17" t="s">
        <v>2199</v>
      </c>
      <c r="G512" s="17" t="s">
        <v>2200</v>
      </c>
      <c r="H512" s="51">
        <v>593.75</v>
      </c>
    </row>
    <row r="513" spans="1:8">
      <c r="A513" s="9">
        <v>511</v>
      </c>
      <c r="B513" s="9" t="s">
        <v>5279</v>
      </c>
      <c r="C513" s="17" t="s">
        <v>5405</v>
      </c>
      <c r="D513" s="17" t="s">
        <v>482</v>
      </c>
      <c r="E513" s="17" t="s">
        <v>482</v>
      </c>
      <c r="F513" s="17" t="s">
        <v>2853</v>
      </c>
      <c r="G513" s="17" t="s">
        <v>2798</v>
      </c>
      <c r="H513" s="51">
        <v>489.375</v>
      </c>
    </row>
    <row r="514" spans="1:8">
      <c r="A514" s="9">
        <v>512</v>
      </c>
      <c r="B514" s="9" t="s">
        <v>5279</v>
      </c>
      <c r="C514" s="17" t="s">
        <v>5408</v>
      </c>
      <c r="D514" s="17" t="s">
        <v>99</v>
      </c>
      <c r="E514" s="17" t="s">
        <v>99</v>
      </c>
      <c r="F514" s="17" t="s">
        <v>1012</v>
      </c>
      <c r="G514" s="17" t="s">
        <v>2798</v>
      </c>
      <c r="H514" s="51">
        <v>500</v>
      </c>
    </row>
    <row r="515" spans="1:8">
      <c r="A515" s="9">
        <v>513</v>
      </c>
      <c r="B515" s="9" t="s">
        <v>5279</v>
      </c>
      <c r="C515" s="17" t="s">
        <v>5411</v>
      </c>
      <c r="D515" s="17" t="s">
        <v>99</v>
      </c>
      <c r="E515" s="17" t="s">
        <v>99</v>
      </c>
      <c r="F515" s="17" t="s">
        <v>1077</v>
      </c>
      <c r="G515" s="17" t="s">
        <v>3540</v>
      </c>
      <c r="H515" s="51">
        <v>518.75</v>
      </c>
    </row>
    <row r="516" spans="1:8">
      <c r="A516" s="9">
        <v>514</v>
      </c>
      <c r="B516" s="9" t="s">
        <v>5279</v>
      </c>
      <c r="C516" s="17" t="s">
        <v>5414</v>
      </c>
      <c r="D516" s="17" t="s">
        <v>99</v>
      </c>
      <c r="E516" s="17" t="s">
        <v>99</v>
      </c>
      <c r="F516" s="17" t="s">
        <v>1759</v>
      </c>
      <c r="G516" s="17" t="s">
        <v>2854</v>
      </c>
      <c r="H516" s="51">
        <v>537.5</v>
      </c>
    </row>
    <row r="517" spans="1:8">
      <c r="A517" s="9">
        <v>515</v>
      </c>
      <c r="B517" s="9" t="s">
        <v>5279</v>
      </c>
      <c r="C517" s="17" t="s">
        <v>5417</v>
      </c>
      <c r="D517" s="17" t="s">
        <v>99</v>
      </c>
      <c r="E517" s="17" t="s">
        <v>99</v>
      </c>
      <c r="F517" s="17" t="s">
        <v>1107</v>
      </c>
      <c r="G517" s="17" t="s">
        <v>2163</v>
      </c>
      <c r="H517" s="51">
        <v>518.75</v>
      </c>
    </row>
    <row r="518" spans="1:8">
      <c r="A518" s="9">
        <v>516</v>
      </c>
      <c r="B518" s="9" t="s">
        <v>5279</v>
      </c>
      <c r="C518" s="17" t="s">
        <v>5420</v>
      </c>
      <c r="D518" s="17" t="s">
        <v>99</v>
      </c>
      <c r="E518" s="17" t="s">
        <v>99</v>
      </c>
      <c r="F518" s="17" t="s">
        <v>5422</v>
      </c>
      <c r="G518" s="17" t="s">
        <v>691</v>
      </c>
      <c r="H518" s="51">
        <v>518.75</v>
      </c>
    </row>
    <row r="519" spans="1:8">
      <c r="A519" s="9">
        <v>517</v>
      </c>
      <c r="B519" s="9" t="s">
        <v>5279</v>
      </c>
      <c r="C519" s="17" t="s">
        <v>5424</v>
      </c>
      <c r="D519" s="17" t="s">
        <v>99</v>
      </c>
      <c r="E519" s="17" t="s">
        <v>99</v>
      </c>
      <c r="F519" s="17" t="s">
        <v>2037</v>
      </c>
      <c r="G519" s="17" t="s">
        <v>5426</v>
      </c>
      <c r="H519" s="51">
        <v>537.5</v>
      </c>
    </row>
    <row r="520" spans="1:8">
      <c r="A520" s="9">
        <v>518</v>
      </c>
      <c r="B520" s="9" t="s">
        <v>5279</v>
      </c>
      <c r="C520" s="17" t="s">
        <v>5428</v>
      </c>
      <c r="D520" s="17" t="s">
        <v>99</v>
      </c>
      <c r="E520" s="17" t="s">
        <v>99</v>
      </c>
      <c r="F520" s="17" t="s">
        <v>5430</v>
      </c>
      <c r="G520" s="17" t="s">
        <v>1523</v>
      </c>
      <c r="H520" s="51">
        <v>518.75</v>
      </c>
    </row>
    <row r="521" spans="1:8">
      <c r="A521" s="9">
        <v>519</v>
      </c>
      <c r="B521" s="9" t="s">
        <v>5279</v>
      </c>
      <c r="C521" s="17" t="s">
        <v>5432</v>
      </c>
      <c r="D521" s="17" t="s">
        <v>187</v>
      </c>
      <c r="E521" s="17" t="s">
        <v>187</v>
      </c>
      <c r="F521" s="17" t="s">
        <v>117</v>
      </c>
      <c r="G521" s="17" t="s">
        <v>1013</v>
      </c>
      <c r="H521" s="51">
        <v>332.46</v>
      </c>
    </row>
    <row r="522" spans="1:8">
      <c r="A522" s="9">
        <v>520</v>
      </c>
      <c r="B522" s="9" t="s">
        <v>5279</v>
      </c>
      <c r="C522" s="17" t="s">
        <v>5435</v>
      </c>
      <c r="D522" s="17" t="s">
        <v>99</v>
      </c>
      <c r="E522" s="17" t="s">
        <v>99</v>
      </c>
      <c r="F522" s="17" t="s">
        <v>4497</v>
      </c>
      <c r="G522" s="17" t="s">
        <v>168</v>
      </c>
      <c r="H522" s="51">
        <v>543.75</v>
      </c>
    </row>
    <row r="523" spans="1:8">
      <c r="A523" s="9">
        <v>521</v>
      </c>
      <c r="B523" s="9" t="s">
        <v>5279</v>
      </c>
      <c r="C523" s="17" t="s">
        <v>5438</v>
      </c>
      <c r="D523" s="17" t="s">
        <v>99</v>
      </c>
      <c r="E523" s="17" t="s">
        <v>99</v>
      </c>
      <c r="F523" s="17" t="s">
        <v>1095</v>
      </c>
      <c r="G523" s="17" t="s">
        <v>994</v>
      </c>
      <c r="H523" s="51">
        <v>518.75</v>
      </c>
    </row>
    <row r="524" spans="1:8">
      <c r="A524" s="9">
        <v>522</v>
      </c>
      <c r="B524" s="9" t="s">
        <v>5279</v>
      </c>
      <c r="C524" s="17" t="s">
        <v>5441</v>
      </c>
      <c r="D524" s="17" t="s">
        <v>99</v>
      </c>
      <c r="E524" s="17" t="s">
        <v>99</v>
      </c>
      <c r="F524" s="17" t="s">
        <v>1095</v>
      </c>
      <c r="G524" s="17" t="s">
        <v>3540</v>
      </c>
      <c r="H524" s="51">
        <v>518.75</v>
      </c>
    </row>
    <row r="525" spans="1:8">
      <c r="A525" s="9">
        <v>523</v>
      </c>
      <c r="B525" s="9" t="s">
        <v>5279</v>
      </c>
      <c r="C525" s="17" t="s">
        <v>5444</v>
      </c>
      <c r="D525" s="17" t="s">
        <v>99</v>
      </c>
      <c r="E525" s="17" t="s">
        <v>99</v>
      </c>
      <c r="F525" s="17" t="s">
        <v>5446</v>
      </c>
      <c r="G525" s="17" t="s">
        <v>4905</v>
      </c>
      <c r="H525" s="51">
        <v>518.75</v>
      </c>
    </row>
    <row r="526" spans="1:8">
      <c r="A526" s="9">
        <v>524</v>
      </c>
      <c r="B526" s="9" t="s">
        <v>5279</v>
      </c>
      <c r="C526" s="17" t="s">
        <v>5448</v>
      </c>
      <c r="D526" s="17" t="s">
        <v>99</v>
      </c>
      <c r="E526" s="17" t="s">
        <v>99</v>
      </c>
      <c r="F526" s="17" t="s">
        <v>117</v>
      </c>
      <c r="G526" s="17" t="s">
        <v>5450</v>
      </c>
      <c r="H526" s="51">
        <v>441.944444444444</v>
      </c>
    </row>
    <row r="527" spans="1:8">
      <c r="A527" s="9">
        <v>525</v>
      </c>
      <c r="B527" s="9" t="s">
        <v>5279</v>
      </c>
      <c r="C527" s="17" t="s">
        <v>5452</v>
      </c>
      <c r="D527" s="17" t="s">
        <v>99</v>
      </c>
      <c r="E527" s="17" t="s">
        <v>99</v>
      </c>
      <c r="F527" s="17" t="s">
        <v>448</v>
      </c>
      <c r="G527" s="17" t="s">
        <v>756</v>
      </c>
      <c r="H527" s="51">
        <v>543.75</v>
      </c>
    </row>
    <row r="528" spans="1:8">
      <c r="A528" s="9">
        <v>526</v>
      </c>
      <c r="B528" s="35" t="s">
        <v>5279</v>
      </c>
      <c r="C528" s="17" t="s">
        <v>5455</v>
      </c>
      <c r="D528" s="17" t="s">
        <v>110</v>
      </c>
      <c r="E528" s="17" t="s">
        <v>110</v>
      </c>
      <c r="F528" s="17" t="s">
        <v>1112</v>
      </c>
      <c r="G528" s="17" t="s">
        <v>1303</v>
      </c>
      <c r="H528" s="52">
        <v>415</v>
      </c>
    </row>
    <row r="529" spans="1:8">
      <c r="A529" s="9">
        <v>527</v>
      </c>
      <c r="B529" s="9" t="s">
        <v>5279</v>
      </c>
      <c r="C529" s="17" t="s">
        <v>5458</v>
      </c>
      <c r="D529" s="17" t="s">
        <v>99</v>
      </c>
      <c r="E529" s="17" t="s">
        <v>99</v>
      </c>
      <c r="F529" s="17" t="s">
        <v>974</v>
      </c>
      <c r="G529" s="17" t="s">
        <v>5460</v>
      </c>
      <c r="H529" s="51">
        <v>555.28</v>
      </c>
    </row>
    <row r="530" spans="1:8">
      <c r="A530" s="9">
        <v>528</v>
      </c>
      <c r="B530" s="35" t="s">
        <v>5279</v>
      </c>
      <c r="C530" s="17" t="s">
        <v>5462</v>
      </c>
      <c r="D530" s="17" t="s">
        <v>110</v>
      </c>
      <c r="E530" s="17" t="s">
        <v>110</v>
      </c>
      <c r="F530" s="17" t="s">
        <v>282</v>
      </c>
      <c r="G530" s="17" t="s">
        <v>1704</v>
      </c>
      <c r="H530" s="24">
        <v>435</v>
      </c>
    </row>
    <row r="531" spans="1:8">
      <c r="A531" s="9">
        <v>529</v>
      </c>
      <c r="B531" s="35" t="s">
        <v>5279</v>
      </c>
      <c r="C531" s="17" t="s">
        <v>5465</v>
      </c>
      <c r="D531" s="17" t="s">
        <v>99</v>
      </c>
      <c r="E531" s="17" t="s">
        <v>99</v>
      </c>
      <c r="F531" s="17" t="s">
        <v>755</v>
      </c>
      <c r="G531" s="17" t="s">
        <v>1865</v>
      </c>
      <c r="H531" s="22">
        <v>518.75</v>
      </c>
    </row>
    <row r="532" spans="1:8">
      <c r="A532" s="9">
        <v>530</v>
      </c>
      <c r="B532" s="35" t="s">
        <v>5279</v>
      </c>
      <c r="C532" s="17" t="s">
        <v>5468</v>
      </c>
      <c r="D532" s="17" t="s">
        <v>133</v>
      </c>
      <c r="E532" s="17" t="s">
        <v>133</v>
      </c>
      <c r="F532" s="17" t="s">
        <v>1208</v>
      </c>
      <c r="G532" s="17" t="s">
        <v>983</v>
      </c>
      <c r="H532" s="22">
        <v>215</v>
      </c>
    </row>
    <row r="533" spans="1:8">
      <c r="A533" s="9">
        <v>531</v>
      </c>
      <c r="B533" s="35" t="s">
        <v>5279</v>
      </c>
      <c r="C533" s="17" t="s">
        <v>5471</v>
      </c>
      <c r="D533" s="17" t="s">
        <v>99</v>
      </c>
      <c r="E533" s="17" t="s">
        <v>99</v>
      </c>
      <c r="F533" s="17" t="s">
        <v>389</v>
      </c>
      <c r="G533" s="17" t="s">
        <v>1504</v>
      </c>
      <c r="H533" s="22">
        <v>518.75</v>
      </c>
    </row>
    <row r="534" spans="1:8">
      <c r="A534" s="9">
        <v>532</v>
      </c>
      <c r="B534" s="35" t="s">
        <v>5279</v>
      </c>
      <c r="C534" s="17" t="s">
        <v>5474</v>
      </c>
      <c r="D534" s="17" t="s">
        <v>99</v>
      </c>
      <c r="E534" s="17" t="s">
        <v>99</v>
      </c>
      <c r="F534" s="17" t="s">
        <v>531</v>
      </c>
      <c r="G534" s="17" t="s">
        <v>2823</v>
      </c>
      <c r="H534" s="51">
        <v>518.75</v>
      </c>
    </row>
    <row r="535" spans="1:8">
      <c r="A535" s="9">
        <v>533</v>
      </c>
      <c r="B535" s="35" t="s">
        <v>5279</v>
      </c>
      <c r="C535" s="17" t="s">
        <v>5477</v>
      </c>
      <c r="D535" s="17" t="s">
        <v>99</v>
      </c>
      <c r="E535" s="17" t="s">
        <v>99</v>
      </c>
      <c r="F535" s="17" t="s">
        <v>3950</v>
      </c>
      <c r="G535" s="17" t="s">
        <v>2850</v>
      </c>
      <c r="H535" s="51">
        <v>518.75</v>
      </c>
    </row>
    <row r="536" spans="1:8">
      <c r="A536" s="9">
        <v>534</v>
      </c>
      <c r="B536" s="35" t="s">
        <v>5279</v>
      </c>
      <c r="C536" s="17" t="s">
        <v>5480</v>
      </c>
      <c r="D536" s="17" t="s">
        <v>99</v>
      </c>
      <c r="E536" s="17" t="s">
        <v>99</v>
      </c>
      <c r="F536" s="17" t="s">
        <v>55</v>
      </c>
      <c r="G536" s="17" t="s">
        <v>994</v>
      </c>
      <c r="H536" s="51">
        <v>518.75</v>
      </c>
    </row>
    <row r="537" spans="1:8">
      <c r="A537" s="9">
        <v>535</v>
      </c>
      <c r="B537" s="35" t="s">
        <v>5279</v>
      </c>
      <c r="C537" s="17" t="s">
        <v>5483</v>
      </c>
      <c r="D537" s="17" t="s">
        <v>99</v>
      </c>
      <c r="E537" s="17" t="s">
        <v>99</v>
      </c>
      <c r="F537" s="17" t="s">
        <v>5485</v>
      </c>
      <c r="G537" s="17" t="s">
        <v>4905</v>
      </c>
      <c r="H537" s="51">
        <v>518.75</v>
      </c>
    </row>
    <row r="538" spans="1:8">
      <c r="A538" s="9">
        <v>536</v>
      </c>
      <c r="B538" s="35" t="s">
        <v>5279</v>
      </c>
      <c r="C538" s="42" t="s">
        <v>5487</v>
      </c>
      <c r="D538" s="42" t="s">
        <v>99</v>
      </c>
      <c r="E538" s="42" t="s">
        <v>5489</v>
      </c>
      <c r="F538" s="42" t="s">
        <v>2585</v>
      </c>
      <c r="G538" s="42" t="s">
        <v>1504</v>
      </c>
      <c r="H538" s="54">
        <v>518.73869125</v>
      </c>
    </row>
    <row r="539" spans="1:8">
      <c r="A539" s="9">
        <v>537</v>
      </c>
      <c r="B539" s="9" t="s">
        <v>5279</v>
      </c>
      <c r="C539" s="11" t="s">
        <v>5491</v>
      </c>
      <c r="D539" s="11" t="s">
        <v>99</v>
      </c>
      <c r="E539" s="11" t="s">
        <v>99</v>
      </c>
      <c r="F539" s="11" t="s">
        <v>631</v>
      </c>
      <c r="G539" s="11" t="s">
        <v>2608</v>
      </c>
      <c r="H539" s="22">
        <v>543.75</v>
      </c>
    </row>
    <row r="540" spans="1:8">
      <c r="A540" s="9">
        <v>538</v>
      </c>
      <c r="B540" s="10" t="s">
        <v>5494</v>
      </c>
      <c r="C540" s="26" t="s">
        <v>5495</v>
      </c>
      <c r="D540" s="30">
        <v>50000</v>
      </c>
      <c r="E540" s="30">
        <v>50000</v>
      </c>
      <c r="F540" s="26">
        <v>20210630</v>
      </c>
      <c r="G540" s="26">
        <v>20230626</v>
      </c>
      <c r="H540" s="22">
        <v>560</v>
      </c>
    </row>
    <row r="541" s="2" customFormat="1" spans="1:8">
      <c r="A541" s="9">
        <v>539</v>
      </c>
      <c r="B541" s="10" t="s">
        <v>405</v>
      </c>
      <c r="C541" s="25" t="s">
        <v>406</v>
      </c>
      <c r="D541" s="25" t="s">
        <v>408</v>
      </c>
      <c r="E541" s="25">
        <v>10000</v>
      </c>
      <c r="F541" s="26" t="s">
        <v>282</v>
      </c>
      <c r="G541" s="26" t="s">
        <v>283</v>
      </c>
      <c r="H541" s="27">
        <v>111.166666666667</v>
      </c>
    </row>
    <row r="542" spans="1:8">
      <c r="A542" s="9">
        <v>540</v>
      </c>
      <c r="B542" s="10" t="s">
        <v>405</v>
      </c>
      <c r="C542" s="25" t="s">
        <v>410</v>
      </c>
      <c r="D542" s="25" t="s">
        <v>99</v>
      </c>
      <c r="E542" s="25" t="s">
        <v>99</v>
      </c>
      <c r="F542" s="26" t="s">
        <v>412</v>
      </c>
      <c r="G542" s="26" t="s">
        <v>413</v>
      </c>
      <c r="H542" s="27">
        <v>555.833333333333</v>
      </c>
    </row>
    <row r="543" spans="1:8">
      <c r="A543" s="9">
        <v>541</v>
      </c>
      <c r="B543" s="10" t="s">
        <v>405</v>
      </c>
      <c r="C543" s="58" t="s">
        <v>415</v>
      </c>
      <c r="D543" s="58" t="s">
        <v>99</v>
      </c>
      <c r="E543" s="58">
        <v>50000</v>
      </c>
      <c r="F543" s="26" t="s">
        <v>208</v>
      </c>
      <c r="G543" s="26" t="s">
        <v>209</v>
      </c>
      <c r="H543" s="27">
        <v>606.944444444444</v>
      </c>
    </row>
    <row r="544" spans="1:8">
      <c r="A544" s="9">
        <v>542</v>
      </c>
      <c r="B544" s="10" t="s">
        <v>405</v>
      </c>
      <c r="C544" s="26" t="s">
        <v>418</v>
      </c>
      <c r="D544" s="30" t="s">
        <v>187</v>
      </c>
      <c r="E544" s="30">
        <v>30000</v>
      </c>
      <c r="F544" s="59" t="s">
        <v>420</v>
      </c>
      <c r="G544" s="59" t="s">
        <v>421</v>
      </c>
      <c r="H544" s="24">
        <v>333.5</v>
      </c>
    </row>
    <row r="545" spans="1:8">
      <c r="A545" s="9">
        <v>543</v>
      </c>
      <c r="B545" s="10" t="s">
        <v>405</v>
      </c>
      <c r="C545" s="26" t="s">
        <v>423</v>
      </c>
      <c r="D545" s="30" t="s">
        <v>99</v>
      </c>
      <c r="E545" s="30">
        <v>50000</v>
      </c>
      <c r="F545" s="26" t="s">
        <v>425</v>
      </c>
      <c r="G545" s="26" t="s">
        <v>426</v>
      </c>
      <c r="H545" s="24">
        <v>555.833333333333</v>
      </c>
    </row>
    <row r="546" spans="1:8">
      <c r="A546" s="9">
        <v>544</v>
      </c>
      <c r="B546" s="10" t="s">
        <v>405</v>
      </c>
      <c r="C546" s="26" t="s">
        <v>428</v>
      </c>
      <c r="D546" s="30" t="s">
        <v>99</v>
      </c>
      <c r="E546" s="30" t="s">
        <v>99</v>
      </c>
      <c r="F546" s="26" t="s">
        <v>430</v>
      </c>
      <c r="G546" s="26" t="s">
        <v>431</v>
      </c>
      <c r="H546" s="24">
        <v>555.833333333333</v>
      </c>
    </row>
    <row r="547" spans="1:8">
      <c r="A547" s="9">
        <v>545</v>
      </c>
      <c r="B547" s="10" t="s">
        <v>405</v>
      </c>
      <c r="C547" s="26" t="s">
        <v>433</v>
      </c>
      <c r="D547" s="30" t="s">
        <v>99</v>
      </c>
      <c r="E547" s="30">
        <v>50000</v>
      </c>
      <c r="F547" s="26" t="s">
        <v>188</v>
      </c>
      <c r="G547" s="26" t="s">
        <v>189</v>
      </c>
      <c r="H547" s="24">
        <v>555.833333333333</v>
      </c>
    </row>
    <row r="548" spans="1:8">
      <c r="A548" s="9">
        <v>546</v>
      </c>
      <c r="B548" s="10" t="s">
        <v>405</v>
      </c>
      <c r="C548" s="26" t="s">
        <v>436</v>
      </c>
      <c r="D548" s="30" t="s">
        <v>110</v>
      </c>
      <c r="E548" s="30">
        <v>40000</v>
      </c>
      <c r="F548" s="26" t="s">
        <v>438</v>
      </c>
      <c r="G548" s="26" t="s">
        <v>439</v>
      </c>
      <c r="H548" s="24">
        <v>485.555555555556</v>
      </c>
    </row>
    <row r="549" spans="1:8">
      <c r="A549" s="9">
        <v>547</v>
      </c>
      <c r="B549" s="10" t="s">
        <v>405</v>
      </c>
      <c r="C549" s="26" t="s">
        <v>441</v>
      </c>
      <c r="D549" s="30" t="s">
        <v>99</v>
      </c>
      <c r="E549" s="30">
        <v>50000</v>
      </c>
      <c r="F549" s="26" t="s">
        <v>443</v>
      </c>
      <c r="G549" s="26" t="s">
        <v>444</v>
      </c>
      <c r="H549" s="24">
        <v>530.277777777778</v>
      </c>
    </row>
    <row r="550" spans="1:8">
      <c r="A550" s="9">
        <v>548</v>
      </c>
      <c r="B550" s="10" t="s">
        <v>405</v>
      </c>
      <c r="C550" s="26" t="s">
        <v>446</v>
      </c>
      <c r="D550" s="30" t="s">
        <v>99</v>
      </c>
      <c r="E550" s="30">
        <v>50000</v>
      </c>
      <c r="F550" s="26" t="s">
        <v>448</v>
      </c>
      <c r="G550" s="26" t="s">
        <v>449</v>
      </c>
      <c r="H550" s="24">
        <v>555.833333333333</v>
      </c>
    </row>
    <row r="551" spans="1:8">
      <c r="A551" s="9">
        <v>549</v>
      </c>
      <c r="B551" s="10" t="s">
        <v>405</v>
      </c>
      <c r="C551" s="26" t="s">
        <v>451</v>
      </c>
      <c r="D551" s="30" t="s">
        <v>99</v>
      </c>
      <c r="E551" s="30">
        <v>50000</v>
      </c>
      <c r="F551" s="26" t="s">
        <v>359</v>
      </c>
      <c r="G551" s="26" t="s">
        <v>360</v>
      </c>
      <c r="H551" s="24">
        <v>555.833333333333</v>
      </c>
    </row>
    <row r="552" spans="1:8">
      <c r="A552" s="9">
        <v>550</v>
      </c>
      <c r="B552" s="10" t="s">
        <v>405</v>
      </c>
      <c r="C552" s="26" t="s">
        <v>454</v>
      </c>
      <c r="D552" s="30" t="s">
        <v>99</v>
      </c>
      <c r="E552" s="30">
        <v>50000</v>
      </c>
      <c r="F552" s="26" t="s">
        <v>456</v>
      </c>
      <c r="G552" s="26" t="s">
        <v>457</v>
      </c>
      <c r="H552" s="24">
        <v>555.833333333333</v>
      </c>
    </row>
    <row r="553" spans="1:8">
      <c r="A553" s="9">
        <v>551</v>
      </c>
      <c r="B553" s="10" t="s">
        <v>405</v>
      </c>
      <c r="C553" s="26" t="s">
        <v>459</v>
      </c>
      <c r="D553" s="30" t="s">
        <v>99</v>
      </c>
      <c r="E553" s="30">
        <v>50000</v>
      </c>
      <c r="F553" s="26" t="s">
        <v>461</v>
      </c>
      <c r="G553" s="26" t="s">
        <v>462</v>
      </c>
      <c r="H553" s="24">
        <v>555.833333333333</v>
      </c>
    </row>
    <row r="554" spans="1:8">
      <c r="A554" s="9">
        <v>552</v>
      </c>
      <c r="B554" s="10" t="s">
        <v>405</v>
      </c>
      <c r="C554" s="26" t="s">
        <v>464</v>
      </c>
      <c r="D554" s="30" t="s">
        <v>99</v>
      </c>
      <c r="E554" s="30">
        <v>50000</v>
      </c>
      <c r="F554" s="59" t="s">
        <v>395</v>
      </c>
      <c r="G554" s="59" t="s">
        <v>396</v>
      </c>
      <c r="H554" s="24">
        <v>606.944444444444</v>
      </c>
    </row>
    <row r="555" spans="1:8">
      <c r="A555" s="9">
        <v>553</v>
      </c>
      <c r="B555" s="10" t="s">
        <v>405</v>
      </c>
      <c r="C555" s="60" t="s">
        <v>467</v>
      </c>
      <c r="D555" s="30" t="s">
        <v>99</v>
      </c>
      <c r="E555" s="30">
        <v>50000</v>
      </c>
      <c r="F555" s="26" t="s">
        <v>469</v>
      </c>
      <c r="G555" s="26" t="s">
        <v>470</v>
      </c>
      <c r="H555" s="24">
        <v>555.833333333333</v>
      </c>
    </row>
    <row r="556" spans="1:8">
      <c r="A556" s="9">
        <v>554</v>
      </c>
      <c r="B556" s="10" t="s">
        <v>405</v>
      </c>
      <c r="C556" s="60" t="s">
        <v>472</v>
      </c>
      <c r="D556" s="30" t="s">
        <v>99</v>
      </c>
      <c r="E556" s="30">
        <v>50000</v>
      </c>
      <c r="F556" s="26" t="s">
        <v>167</v>
      </c>
      <c r="G556" s="26" t="s">
        <v>168</v>
      </c>
      <c r="H556" s="24">
        <v>555.833333333333</v>
      </c>
    </row>
    <row r="557" spans="1:8">
      <c r="A557" s="9">
        <v>555</v>
      </c>
      <c r="B557" s="10" t="s">
        <v>405</v>
      </c>
      <c r="C557" s="60" t="s">
        <v>475</v>
      </c>
      <c r="D557" s="30" t="s">
        <v>187</v>
      </c>
      <c r="E557" s="30">
        <v>30000</v>
      </c>
      <c r="F557" s="26" t="s">
        <v>477</v>
      </c>
      <c r="G557" s="26" t="s">
        <v>478</v>
      </c>
      <c r="H557" s="24">
        <v>333.5</v>
      </c>
    </row>
    <row r="558" spans="1:8">
      <c r="A558" s="9">
        <v>556</v>
      </c>
      <c r="B558" s="10" t="s">
        <v>405</v>
      </c>
      <c r="C558" s="26" t="s">
        <v>480</v>
      </c>
      <c r="D558" s="30" t="s">
        <v>482</v>
      </c>
      <c r="E558" s="30">
        <v>45000</v>
      </c>
      <c r="F558" s="26" t="s">
        <v>483</v>
      </c>
      <c r="G558" s="26" t="s">
        <v>484</v>
      </c>
      <c r="H558" s="24">
        <v>546.25</v>
      </c>
    </row>
    <row r="559" spans="1:8">
      <c r="A559" s="9">
        <v>557</v>
      </c>
      <c r="B559" s="10" t="s">
        <v>405</v>
      </c>
      <c r="C559" s="26" t="s">
        <v>486</v>
      </c>
      <c r="D559" s="30" t="s">
        <v>99</v>
      </c>
      <c r="E559" s="30">
        <v>50000</v>
      </c>
      <c r="F559" s="26" t="s">
        <v>488</v>
      </c>
      <c r="G559" s="26" t="s">
        <v>489</v>
      </c>
      <c r="H559" s="24">
        <v>555.833333333333</v>
      </c>
    </row>
    <row r="560" spans="1:8">
      <c r="A560" s="9">
        <v>558</v>
      </c>
      <c r="B560" s="10" t="s">
        <v>405</v>
      </c>
      <c r="C560" s="26" t="s">
        <v>491</v>
      </c>
      <c r="D560" s="30" t="s">
        <v>99</v>
      </c>
      <c r="E560" s="30">
        <v>50000</v>
      </c>
      <c r="F560" s="26" t="s">
        <v>493</v>
      </c>
      <c r="G560" s="26" t="s">
        <v>494</v>
      </c>
      <c r="H560" s="24">
        <v>606.944444444444</v>
      </c>
    </row>
    <row r="561" spans="1:8">
      <c r="A561" s="9">
        <v>559</v>
      </c>
      <c r="B561" s="10" t="s">
        <v>405</v>
      </c>
      <c r="C561" s="26" t="s">
        <v>496</v>
      </c>
      <c r="D561" s="30" t="s">
        <v>99</v>
      </c>
      <c r="E561" s="30">
        <v>50000</v>
      </c>
      <c r="F561" s="26" t="s">
        <v>498</v>
      </c>
      <c r="G561" s="26" t="s">
        <v>499</v>
      </c>
      <c r="H561" s="24">
        <v>555.833333333333</v>
      </c>
    </row>
    <row r="562" spans="1:8">
      <c r="A562" s="9">
        <v>560</v>
      </c>
      <c r="B562" s="10" t="s">
        <v>405</v>
      </c>
      <c r="C562" s="26" t="s">
        <v>501</v>
      </c>
      <c r="D562" s="30" t="s">
        <v>99</v>
      </c>
      <c r="E562" s="30">
        <v>50000</v>
      </c>
      <c r="F562" s="26" t="s">
        <v>503</v>
      </c>
      <c r="G562" s="26" t="s">
        <v>504</v>
      </c>
      <c r="H562" s="24">
        <v>555.833333333333</v>
      </c>
    </row>
    <row r="563" spans="1:8">
      <c r="A563" s="9">
        <v>561</v>
      </c>
      <c r="B563" s="10" t="s">
        <v>405</v>
      </c>
      <c r="C563" s="60" t="s">
        <v>506</v>
      </c>
      <c r="D563" s="30" t="s">
        <v>99</v>
      </c>
      <c r="E563" s="30">
        <v>50000</v>
      </c>
      <c r="F563" s="26" t="s">
        <v>508</v>
      </c>
      <c r="G563" s="26" t="s">
        <v>509</v>
      </c>
      <c r="H563" s="24">
        <v>606.944444444444</v>
      </c>
    </row>
    <row r="564" spans="1:8">
      <c r="A564" s="9">
        <v>562</v>
      </c>
      <c r="B564" s="10" t="s">
        <v>405</v>
      </c>
      <c r="C564" s="26" t="s">
        <v>511</v>
      </c>
      <c r="D564" s="30" t="s">
        <v>482</v>
      </c>
      <c r="E564" s="30" t="s">
        <v>482</v>
      </c>
      <c r="F564" s="26" t="s">
        <v>513</v>
      </c>
      <c r="G564" s="26" t="s">
        <v>514</v>
      </c>
      <c r="H564" s="24">
        <v>500.25</v>
      </c>
    </row>
    <row r="565" spans="1:8">
      <c r="A565" s="9">
        <v>563</v>
      </c>
      <c r="B565" s="10" t="s">
        <v>405</v>
      </c>
      <c r="C565" s="26" t="s">
        <v>516</v>
      </c>
      <c r="D565" s="30">
        <v>30000</v>
      </c>
      <c r="E565" s="30">
        <v>30000</v>
      </c>
      <c r="F565" s="26" t="s">
        <v>518</v>
      </c>
      <c r="G565" s="26" t="s">
        <v>519</v>
      </c>
      <c r="H565" s="24">
        <v>333.5</v>
      </c>
    </row>
    <row r="566" spans="1:8">
      <c r="A566" s="9">
        <v>564</v>
      </c>
      <c r="B566" s="10" t="s">
        <v>405</v>
      </c>
      <c r="C566" s="26" t="s">
        <v>521</v>
      </c>
      <c r="D566" s="30" t="s">
        <v>99</v>
      </c>
      <c r="E566" s="30">
        <v>50000</v>
      </c>
      <c r="F566" s="26" t="s">
        <v>152</v>
      </c>
      <c r="G566" s="26" t="s">
        <v>153</v>
      </c>
      <c r="H566" s="24">
        <v>555.833333333333</v>
      </c>
    </row>
    <row r="567" spans="1:8">
      <c r="A567" s="9">
        <v>565</v>
      </c>
      <c r="B567" s="10" t="s">
        <v>405</v>
      </c>
      <c r="C567" s="26" t="s">
        <v>524</v>
      </c>
      <c r="D567" s="30" t="s">
        <v>187</v>
      </c>
      <c r="E567" s="30">
        <v>30000</v>
      </c>
      <c r="F567" s="26" t="s">
        <v>526</v>
      </c>
      <c r="G567" s="26" t="s">
        <v>527</v>
      </c>
      <c r="H567" s="24">
        <v>333.5</v>
      </c>
    </row>
    <row r="568" spans="1:8">
      <c r="A568" s="9">
        <v>566</v>
      </c>
      <c r="B568" s="10" t="s">
        <v>405</v>
      </c>
      <c r="C568" s="26" t="s">
        <v>529</v>
      </c>
      <c r="D568" s="30" t="s">
        <v>99</v>
      </c>
      <c r="E568" s="30" t="s">
        <v>99</v>
      </c>
      <c r="F568" s="26" t="s">
        <v>531</v>
      </c>
      <c r="G568" s="26" t="s">
        <v>532</v>
      </c>
      <c r="H568" s="24">
        <v>530.277777777778</v>
      </c>
    </row>
    <row r="569" spans="1:8">
      <c r="A569" s="9">
        <v>567</v>
      </c>
      <c r="B569" s="10" t="s">
        <v>405</v>
      </c>
      <c r="C569" s="26" t="s">
        <v>534</v>
      </c>
      <c r="D569" s="30" t="s">
        <v>133</v>
      </c>
      <c r="E569" s="30">
        <v>20000</v>
      </c>
      <c r="F569" s="26" t="s">
        <v>162</v>
      </c>
      <c r="G569" s="26" t="s">
        <v>163</v>
      </c>
      <c r="H569" s="24">
        <v>222.333333333333</v>
      </c>
    </row>
    <row r="570" spans="1:8">
      <c r="A570" s="9">
        <v>568</v>
      </c>
      <c r="B570" s="10" t="s">
        <v>405</v>
      </c>
      <c r="C570" s="26" t="s">
        <v>537</v>
      </c>
      <c r="D570" s="30" t="s">
        <v>99</v>
      </c>
      <c r="E570" s="30">
        <v>50000</v>
      </c>
      <c r="F570" s="26" t="s">
        <v>539</v>
      </c>
      <c r="G570" s="26" t="s">
        <v>540</v>
      </c>
      <c r="H570" s="24">
        <v>555.833333333333</v>
      </c>
    </row>
    <row r="571" spans="1:8">
      <c r="A571" s="9">
        <v>569</v>
      </c>
      <c r="B571" s="10" t="s">
        <v>405</v>
      </c>
      <c r="C571" s="26" t="s">
        <v>542</v>
      </c>
      <c r="D571" s="30" t="s">
        <v>99</v>
      </c>
      <c r="E571" s="30">
        <v>50000</v>
      </c>
      <c r="F571" s="26" t="s">
        <v>544</v>
      </c>
      <c r="G571" s="26" t="s">
        <v>545</v>
      </c>
      <c r="H571" s="24">
        <v>555.833333333333</v>
      </c>
    </row>
    <row r="572" spans="1:8">
      <c r="A572" s="9">
        <v>570</v>
      </c>
      <c r="B572" s="10" t="s">
        <v>405</v>
      </c>
      <c r="C572" s="26" t="s">
        <v>547</v>
      </c>
      <c r="D572" s="30" t="s">
        <v>99</v>
      </c>
      <c r="E572" s="30">
        <v>50000</v>
      </c>
      <c r="F572" s="26" t="s">
        <v>549</v>
      </c>
      <c r="G572" s="26" t="s">
        <v>550</v>
      </c>
      <c r="H572" s="24">
        <v>555.833333333333</v>
      </c>
    </row>
    <row r="573" spans="1:8">
      <c r="A573" s="9">
        <v>571</v>
      </c>
      <c r="B573" s="10" t="s">
        <v>405</v>
      </c>
      <c r="C573" s="26" t="s">
        <v>552</v>
      </c>
      <c r="D573" s="30" t="s">
        <v>99</v>
      </c>
      <c r="E573" s="30">
        <v>50000</v>
      </c>
      <c r="F573" s="26" t="s">
        <v>282</v>
      </c>
      <c r="G573" s="26" t="s">
        <v>283</v>
      </c>
      <c r="H573" s="24">
        <v>555.833333333333</v>
      </c>
    </row>
    <row r="574" spans="1:8">
      <c r="A574" s="9">
        <v>572</v>
      </c>
      <c r="B574" s="10" t="s">
        <v>405</v>
      </c>
      <c r="C574" s="26" t="s">
        <v>555</v>
      </c>
      <c r="D574" s="30" t="s">
        <v>110</v>
      </c>
      <c r="E574" s="30">
        <v>40000</v>
      </c>
      <c r="F574" s="26" t="s">
        <v>544</v>
      </c>
      <c r="G574" s="26" t="s">
        <v>545</v>
      </c>
      <c r="H574" s="24">
        <v>444.666666666667</v>
      </c>
    </row>
    <row r="575" spans="1:8">
      <c r="A575" s="9">
        <v>573</v>
      </c>
      <c r="B575" s="10" t="s">
        <v>405</v>
      </c>
      <c r="C575" s="26" t="s">
        <v>558</v>
      </c>
      <c r="D575" s="30" t="s">
        <v>99</v>
      </c>
      <c r="E575" s="30">
        <v>50000</v>
      </c>
      <c r="F575" s="26" t="s">
        <v>28</v>
      </c>
      <c r="G575" s="26" t="s">
        <v>560</v>
      </c>
      <c r="H575" s="24">
        <v>555.833333333333</v>
      </c>
    </row>
    <row r="576" spans="1:8">
      <c r="A576" s="9">
        <v>574</v>
      </c>
      <c r="B576" s="10" t="s">
        <v>405</v>
      </c>
      <c r="C576" s="26" t="s">
        <v>562</v>
      </c>
      <c r="D576" s="30" t="s">
        <v>99</v>
      </c>
      <c r="E576" s="30">
        <v>50000</v>
      </c>
      <c r="F576" s="26" t="s">
        <v>564</v>
      </c>
      <c r="G576" s="26" t="s">
        <v>565</v>
      </c>
      <c r="H576" s="24">
        <v>555.833333333333</v>
      </c>
    </row>
    <row r="577" spans="1:8">
      <c r="A577" s="9">
        <v>575</v>
      </c>
      <c r="B577" s="10" t="s">
        <v>405</v>
      </c>
      <c r="C577" s="26" t="s">
        <v>567</v>
      </c>
      <c r="D577" s="30" t="s">
        <v>99</v>
      </c>
      <c r="E577" s="30">
        <v>50000</v>
      </c>
      <c r="F577" s="26" t="s">
        <v>227</v>
      </c>
      <c r="G577" s="26" t="s">
        <v>228</v>
      </c>
      <c r="H577" s="24">
        <v>555.833333333333</v>
      </c>
    </row>
    <row r="578" spans="1:8">
      <c r="A578" s="9">
        <v>576</v>
      </c>
      <c r="B578" s="10" t="s">
        <v>405</v>
      </c>
      <c r="C578" s="26" t="s">
        <v>570</v>
      </c>
      <c r="D578" s="30" t="s">
        <v>99</v>
      </c>
      <c r="E578" s="30">
        <v>50000</v>
      </c>
      <c r="F578" s="26" t="s">
        <v>572</v>
      </c>
      <c r="G578" s="26" t="s">
        <v>573</v>
      </c>
      <c r="H578" s="24">
        <v>549.444444444444</v>
      </c>
    </row>
    <row r="579" spans="1:8">
      <c r="A579" s="9">
        <v>577</v>
      </c>
      <c r="B579" s="10" t="s">
        <v>405</v>
      </c>
      <c r="C579" s="26" t="s">
        <v>575</v>
      </c>
      <c r="D579" s="30" t="s">
        <v>99</v>
      </c>
      <c r="E579" s="30">
        <v>50000</v>
      </c>
      <c r="F579" s="26" t="s">
        <v>577</v>
      </c>
      <c r="G579" s="26" t="s">
        <v>578</v>
      </c>
      <c r="H579" s="24">
        <v>555.833333333333</v>
      </c>
    </row>
    <row r="580" spans="1:8">
      <c r="A580" s="9">
        <v>578</v>
      </c>
      <c r="B580" s="10" t="s">
        <v>405</v>
      </c>
      <c r="C580" s="26" t="s">
        <v>580</v>
      </c>
      <c r="D580" s="30" t="s">
        <v>99</v>
      </c>
      <c r="E580" s="30">
        <v>50000</v>
      </c>
      <c r="F580" s="26" t="s">
        <v>582</v>
      </c>
      <c r="G580" s="26" t="s">
        <v>583</v>
      </c>
      <c r="H580" s="24">
        <v>555.833333333333</v>
      </c>
    </row>
    <row r="581" spans="1:8">
      <c r="A581" s="9">
        <v>579</v>
      </c>
      <c r="B581" s="10" t="s">
        <v>405</v>
      </c>
      <c r="C581" s="26" t="s">
        <v>585</v>
      </c>
      <c r="D581" s="30" t="s">
        <v>99</v>
      </c>
      <c r="E581" s="30">
        <v>50000</v>
      </c>
      <c r="F581" s="26" t="s">
        <v>587</v>
      </c>
      <c r="G581" s="26" t="s">
        <v>588</v>
      </c>
      <c r="H581" s="24">
        <v>530.277777777778</v>
      </c>
    </row>
    <row r="582" spans="1:8">
      <c r="A582" s="9">
        <v>580</v>
      </c>
      <c r="B582" s="10" t="s">
        <v>405</v>
      </c>
      <c r="C582" s="26" t="s">
        <v>590</v>
      </c>
      <c r="D582" s="30" t="s">
        <v>99</v>
      </c>
      <c r="E582" s="30">
        <v>50000</v>
      </c>
      <c r="F582" s="26" t="s">
        <v>592</v>
      </c>
      <c r="G582" s="26" t="s">
        <v>593</v>
      </c>
      <c r="H582" s="24">
        <v>555.833333333333</v>
      </c>
    </row>
    <row r="583" spans="1:8">
      <c r="A583" s="9">
        <v>581</v>
      </c>
      <c r="B583" s="10" t="s">
        <v>405</v>
      </c>
      <c r="C583" s="26" t="s">
        <v>595</v>
      </c>
      <c r="D583" s="30" t="s">
        <v>99</v>
      </c>
      <c r="E583" s="30">
        <v>50000</v>
      </c>
      <c r="F583" s="26" t="s">
        <v>597</v>
      </c>
      <c r="G583" s="26" t="s">
        <v>598</v>
      </c>
      <c r="H583" s="24">
        <v>555.833333333333</v>
      </c>
    </row>
    <row r="584" spans="1:8">
      <c r="A584" s="9">
        <v>582</v>
      </c>
      <c r="B584" s="10" t="s">
        <v>405</v>
      </c>
      <c r="C584" s="26" t="s">
        <v>600</v>
      </c>
      <c r="D584" s="30" t="s">
        <v>99</v>
      </c>
      <c r="E584" s="30">
        <v>50000</v>
      </c>
      <c r="F584" s="26" t="s">
        <v>602</v>
      </c>
      <c r="G584" s="26" t="s">
        <v>603</v>
      </c>
      <c r="H584" s="24">
        <v>555.833333333333</v>
      </c>
    </row>
    <row r="585" spans="1:8">
      <c r="A585" s="9">
        <v>583</v>
      </c>
      <c r="B585" s="10" t="s">
        <v>405</v>
      </c>
      <c r="C585" s="26" t="s">
        <v>605</v>
      </c>
      <c r="D585" s="30" t="s">
        <v>187</v>
      </c>
      <c r="E585" s="30">
        <v>30000</v>
      </c>
      <c r="F585" s="26" t="s">
        <v>214</v>
      </c>
      <c r="G585" s="26" t="s">
        <v>607</v>
      </c>
      <c r="H585" s="24">
        <v>333.5</v>
      </c>
    </row>
    <row r="586" spans="1:8">
      <c r="A586" s="9">
        <v>584</v>
      </c>
      <c r="B586" s="10" t="s">
        <v>405</v>
      </c>
      <c r="C586" s="26" t="s">
        <v>609</v>
      </c>
      <c r="D586" s="30" t="s">
        <v>99</v>
      </c>
      <c r="E586" s="30">
        <v>50000</v>
      </c>
      <c r="F586" s="26" t="s">
        <v>611</v>
      </c>
      <c r="G586" s="26" t="s">
        <v>612</v>
      </c>
      <c r="H586" s="24">
        <v>606.944444444444</v>
      </c>
    </row>
    <row r="587" spans="1:8">
      <c r="A587" s="9">
        <v>585</v>
      </c>
      <c r="B587" s="10" t="s">
        <v>405</v>
      </c>
      <c r="C587" s="26" t="s">
        <v>614</v>
      </c>
      <c r="D587" s="30" t="s">
        <v>99</v>
      </c>
      <c r="E587" s="30">
        <v>50000</v>
      </c>
      <c r="F587" s="59" t="s">
        <v>616</v>
      </c>
      <c r="G587" s="59" t="s">
        <v>617</v>
      </c>
      <c r="H587" s="24">
        <v>555.833333333333</v>
      </c>
    </row>
    <row r="588" spans="1:8">
      <c r="A588" s="9">
        <v>586</v>
      </c>
      <c r="B588" s="10" t="s">
        <v>405</v>
      </c>
      <c r="C588" s="26" t="s">
        <v>619</v>
      </c>
      <c r="D588" s="30" t="s">
        <v>187</v>
      </c>
      <c r="E588" s="30" t="s">
        <v>187</v>
      </c>
      <c r="F588" s="26" t="s">
        <v>621</v>
      </c>
      <c r="G588" s="26" t="s">
        <v>622</v>
      </c>
      <c r="H588" s="24">
        <v>333.5</v>
      </c>
    </row>
    <row r="589" spans="1:8">
      <c r="A589" s="9">
        <v>587</v>
      </c>
      <c r="B589" s="10" t="s">
        <v>405</v>
      </c>
      <c r="C589" s="26" t="s">
        <v>624</v>
      </c>
      <c r="D589" s="30" t="s">
        <v>99</v>
      </c>
      <c r="E589" s="30">
        <v>50000</v>
      </c>
      <c r="F589" s="26" t="s">
        <v>626</v>
      </c>
      <c r="G589" s="26" t="s">
        <v>627</v>
      </c>
      <c r="H589" s="24">
        <v>555.833333333333</v>
      </c>
    </row>
    <row r="590" spans="1:8">
      <c r="A590" s="9">
        <v>588</v>
      </c>
      <c r="B590" s="10" t="s">
        <v>405</v>
      </c>
      <c r="C590" s="26" t="s">
        <v>629</v>
      </c>
      <c r="D590" s="30">
        <v>50000</v>
      </c>
      <c r="E590" s="30">
        <v>50000</v>
      </c>
      <c r="F590" s="26" t="s">
        <v>631</v>
      </c>
      <c r="G590" s="26" t="s">
        <v>632</v>
      </c>
      <c r="H590" s="24">
        <v>555.833333333333</v>
      </c>
    </row>
    <row r="591" spans="1:8">
      <c r="A591" s="9">
        <v>589</v>
      </c>
      <c r="B591" s="10" t="s">
        <v>405</v>
      </c>
      <c r="C591" s="26" t="s">
        <v>634</v>
      </c>
      <c r="D591" s="30" t="s">
        <v>110</v>
      </c>
      <c r="E591" s="30">
        <v>40000</v>
      </c>
      <c r="F591" s="26" t="s">
        <v>208</v>
      </c>
      <c r="G591" s="45" t="s">
        <v>209</v>
      </c>
      <c r="H591" s="24">
        <v>485.555555555556</v>
      </c>
    </row>
    <row r="592" spans="1:8">
      <c r="A592" s="9">
        <v>590</v>
      </c>
      <c r="B592" s="10" t="s">
        <v>405</v>
      </c>
      <c r="C592" s="26" t="s">
        <v>637</v>
      </c>
      <c r="D592" s="30" t="s">
        <v>110</v>
      </c>
      <c r="E592" s="30">
        <v>40000</v>
      </c>
      <c r="F592" s="26" t="s">
        <v>639</v>
      </c>
      <c r="G592" s="45" t="s">
        <v>640</v>
      </c>
      <c r="H592" s="24">
        <v>444.666666666667</v>
      </c>
    </row>
    <row r="593" spans="1:8">
      <c r="A593" s="9">
        <v>591</v>
      </c>
      <c r="B593" s="10" t="s">
        <v>405</v>
      </c>
      <c r="C593" s="11" t="s">
        <v>642</v>
      </c>
      <c r="D593" s="12" t="s">
        <v>99</v>
      </c>
      <c r="E593" s="12" t="s">
        <v>99</v>
      </c>
      <c r="F593" s="11" t="s">
        <v>644</v>
      </c>
      <c r="G593" s="11" t="s">
        <v>645</v>
      </c>
      <c r="H593" s="24">
        <v>530.277777777778</v>
      </c>
    </row>
    <row r="594" spans="1:8">
      <c r="A594" s="9">
        <v>592</v>
      </c>
      <c r="B594" s="10" t="s">
        <v>405</v>
      </c>
      <c r="C594" s="11" t="s">
        <v>647</v>
      </c>
      <c r="D594" s="12" t="s">
        <v>187</v>
      </c>
      <c r="E594" s="12">
        <v>30000</v>
      </c>
      <c r="F594" s="11" t="s">
        <v>649</v>
      </c>
      <c r="G594" s="11" t="s">
        <v>650</v>
      </c>
      <c r="H594" s="24">
        <v>364.166666666667</v>
      </c>
    </row>
    <row r="595" spans="1:8">
      <c r="A595" s="9">
        <v>593</v>
      </c>
      <c r="B595" s="10" t="s">
        <v>405</v>
      </c>
      <c r="C595" s="11" t="s">
        <v>652</v>
      </c>
      <c r="D595" s="12" t="s">
        <v>99</v>
      </c>
      <c r="E595" s="12">
        <v>50000</v>
      </c>
      <c r="F595" s="11" t="s">
        <v>469</v>
      </c>
      <c r="G595" s="11" t="s">
        <v>470</v>
      </c>
      <c r="H595" s="24">
        <v>555.833333333333</v>
      </c>
    </row>
    <row r="596" spans="1:8">
      <c r="A596" s="9">
        <v>594</v>
      </c>
      <c r="B596" s="10" t="s">
        <v>405</v>
      </c>
      <c r="C596" s="11" t="s">
        <v>655</v>
      </c>
      <c r="D596" s="12" t="s">
        <v>99</v>
      </c>
      <c r="E596" s="12">
        <v>50000</v>
      </c>
      <c r="F596" s="11" t="s">
        <v>657</v>
      </c>
      <c r="G596" s="11" t="s">
        <v>658</v>
      </c>
      <c r="H596" s="24">
        <v>555.833333333333</v>
      </c>
    </row>
    <row r="597" spans="1:8">
      <c r="A597" s="9">
        <v>595</v>
      </c>
      <c r="B597" s="10" t="s">
        <v>405</v>
      </c>
      <c r="C597" s="11" t="s">
        <v>660</v>
      </c>
      <c r="D597" s="12" t="s">
        <v>99</v>
      </c>
      <c r="E597" s="12">
        <v>50000</v>
      </c>
      <c r="F597" s="11" t="s">
        <v>198</v>
      </c>
      <c r="G597" s="11" t="s">
        <v>199</v>
      </c>
      <c r="H597" s="24">
        <v>555.833333333333</v>
      </c>
    </row>
    <row r="598" spans="1:8">
      <c r="A598" s="9">
        <v>596</v>
      </c>
      <c r="B598" s="10" t="s">
        <v>405</v>
      </c>
      <c r="C598" s="11" t="s">
        <v>663</v>
      </c>
      <c r="D598" s="12" t="s">
        <v>99</v>
      </c>
      <c r="E598" s="12">
        <v>50000</v>
      </c>
      <c r="F598" s="11" t="s">
        <v>665</v>
      </c>
      <c r="G598" s="11" t="s">
        <v>666</v>
      </c>
      <c r="H598" s="24">
        <v>555.833333333333</v>
      </c>
    </row>
    <row r="599" spans="1:8">
      <c r="A599" s="9">
        <v>597</v>
      </c>
      <c r="B599" s="10" t="s">
        <v>405</v>
      </c>
      <c r="C599" s="11" t="s">
        <v>668</v>
      </c>
      <c r="D599" s="12" t="s">
        <v>110</v>
      </c>
      <c r="E599" s="12">
        <v>40000</v>
      </c>
      <c r="F599" s="11" t="s">
        <v>670</v>
      </c>
      <c r="G599" s="11" t="s">
        <v>671</v>
      </c>
      <c r="H599" s="24">
        <v>444.666666666667</v>
      </c>
    </row>
    <row r="600" spans="1:8">
      <c r="A600" s="9">
        <v>598</v>
      </c>
      <c r="B600" s="10" t="s">
        <v>405</v>
      </c>
      <c r="C600" s="11" t="s">
        <v>673</v>
      </c>
      <c r="D600" s="12">
        <v>30000</v>
      </c>
      <c r="E600" s="12">
        <v>30000</v>
      </c>
      <c r="F600" s="11" t="s">
        <v>675</v>
      </c>
      <c r="G600" s="11" t="s">
        <v>676</v>
      </c>
      <c r="H600" s="24">
        <v>333.5</v>
      </c>
    </row>
    <row r="601" spans="1:8">
      <c r="A601" s="9">
        <v>599</v>
      </c>
      <c r="B601" s="10" t="s">
        <v>405</v>
      </c>
      <c r="C601" s="11" t="s">
        <v>678</v>
      </c>
      <c r="D601" s="12" t="s">
        <v>187</v>
      </c>
      <c r="E601" s="12">
        <v>30000</v>
      </c>
      <c r="F601" s="11" t="s">
        <v>680</v>
      </c>
      <c r="G601" s="11" t="s">
        <v>681</v>
      </c>
      <c r="H601" s="24">
        <v>333.5</v>
      </c>
    </row>
    <row r="602" spans="1:8">
      <c r="A602" s="9">
        <v>600</v>
      </c>
      <c r="B602" s="10" t="s">
        <v>405</v>
      </c>
      <c r="C602" s="11" t="s">
        <v>683</v>
      </c>
      <c r="D602" s="12" t="s">
        <v>99</v>
      </c>
      <c r="E602" s="12">
        <v>50000</v>
      </c>
      <c r="F602" s="11" t="s">
        <v>685</v>
      </c>
      <c r="G602" s="11" t="s">
        <v>686</v>
      </c>
      <c r="H602" s="24">
        <v>606.944444444444</v>
      </c>
    </row>
    <row r="603" spans="1:8">
      <c r="A603" s="9">
        <v>601</v>
      </c>
      <c r="B603" s="10" t="s">
        <v>405</v>
      </c>
      <c r="C603" s="11" t="s">
        <v>688</v>
      </c>
      <c r="D603" s="12" t="s">
        <v>187</v>
      </c>
      <c r="E603" s="12" t="s">
        <v>187</v>
      </c>
      <c r="F603" s="11" t="s">
        <v>690</v>
      </c>
      <c r="G603" s="11" t="s">
        <v>691</v>
      </c>
      <c r="H603" s="24">
        <v>333.5</v>
      </c>
    </row>
    <row r="604" spans="1:8">
      <c r="A604" s="9">
        <v>602</v>
      </c>
      <c r="B604" s="10" t="s">
        <v>405</v>
      </c>
      <c r="C604" s="11" t="s">
        <v>693</v>
      </c>
      <c r="D604" s="12" t="s">
        <v>99</v>
      </c>
      <c r="E604" s="12" t="s">
        <v>99</v>
      </c>
      <c r="F604" s="11" t="s">
        <v>430</v>
      </c>
      <c r="G604" s="11" t="s">
        <v>431</v>
      </c>
      <c r="H604" s="24">
        <v>555.833333333333</v>
      </c>
    </row>
    <row r="605" spans="1:8">
      <c r="A605" s="9">
        <v>603</v>
      </c>
      <c r="B605" s="10" t="s">
        <v>405</v>
      </c>
      <c r="C605" s="11" t="s">
        <v>696</v>
      </c>
      <c r="D605" s="12">
        <v>50000</v>
      </c>
      <c r="E605" s="12">
        <v>50000</v>
      </c>
      <c r="F605" s="11" t="s">
        <v>698</v>
      </c>
      <c r="G605" s="11" t="s">
        <v>699</v>
      </c>
      <c r="H605" s="24">
        <v>555.833333333333</v>
      </c>
    </row>
    <row r="606" spans="1:8">
      <c r="A606" s="9">
        <v>604</v>
      </c>
      <c r="B606" s="10" t="s">
        <v>405</v>
      </c>
      <c r="C606" s="11" t="s">
        <v>701</v>
      </c>
      <c r="D606" s="12" t="s">
        <v>187</v>
      </c>
      <c r="E606" s="12">
        <v>30000</v>
      </c>
      <c r="F606" s="11" t="s">
        <v>430</v>
      </c>
      <c r="G606" s="11" t="s">
        <v>431</v>
      </c>
      <c r="H606" s="24">
        <v>333.5</v>
      </c>
    </row>
    <row r="607" spans="1:8">
      <c r="A607" s="9">
        <v>605</v>
      </c>
      <c r="B607" s="10" t="s">
        <v>405</v>
      </c>
      <c r="C607" s="11" t="s">
        <v>704</v>
      </c>
      <c r="D607" s="12" t="s">
        <v>99</v>
      </c>
      <c r="E607" s="12">
        <v>50000</v>
      </c>
      <c r="F607" s="11" t="s">
        <v>706</v>
      </c>
      <c r="G607" s="11" t="s">
        <v>707</v>
      </c>
      <c r="H607" s="24">
        <v>606.944444444444</v>
      </c>
    </row>
    <row r="608" spans="1:8">
      <c r="A608" s="9">
        <v>606</v>
      </c>
      <c r="B608" s="10" t="s">
        <v>405</v>
      </c>
      <c r="C608" s="11" t="s">
        <v>709</v>
      </c>
      <c r="D608" s="12" t="s">
        <v>99</v>
      </c>
      <c r="E608" s="12">
        <v>50000</v>
      </c>
      <c r="F608" s="11" t="s">
        <v>188</v>
      </c>
      <c r="G608" s="11" t="s">
        <v>189</v>
      </c>
      <c r="H608" s="24">
        <v>555.833333333333</v>
      </c>
    </row>
    <row r="609" spans="1:8">
      <c r="A609" s="9">
        <v>607</v>
      </c>
      <c r="B609" s="10" t="s">
        <v>405</v>
      </c>
      <c r="C609" s="11" t="s">
        <v>712</v>
      </c>
      <c r="D609" s="12" t="s">
        <v>99</v>
      </c>
      <c r="E609" s="12">
        <v>50000</v>
      </c>
      <c r="F609" s="11" t="s">
        <v>359</v>
      </c>
      <c r="G609" s="11" t="s">
        <v>360</v>
      </c>
      <c r="H609" s="24">
        <v>555.833333333333</v>
      </c>
    </row>
    <row r="610" spans="1:8">
      <c r="A610" s="9">
        <v>608</v>
      </c>
      <c r="B610" s="10" t="s">
        <v>405</v>
      </c>
      <c r="C610" s="11" t="s">
        <v>715</v>
      </c>
      <c r="D610" s="12" t="s">
        <v>99</v>
      </c>
      <c r="E610" s="12" t="s">
        <v>99</v>
      </c>
      <c r="F610" s="11" t="s">
        <v>717</v>
      </c>
      <c r="G610" s="11" t="s">
        <v>718</v>
      </c>
      <c r="H610" s="24">
        <v>700.13</v>
      </c>
    </row>
    <row r="611" spans="1:8">
      <c r="A611" s="9">
        <v>609</v>
      </c>
      <c r="B611" s="10" t="s">
        <v>405</v>
      </c>
      <c r="C611" s="11" t="s">
        <v>720</v>
      </c>
      <c r="D611" s="12" t="s">
        <v>99</v>
      </c>
      <c r="E611" s="12" t="s">
        <v>99</v>
      </c>
      <c r="F611" s="11" t="s">
        <v>722</v>
      </c>
      <c r="G611" s="11" t="s">
        <v>723</v>
      </c>
      <c r="H611" s="24">
        <v>549.444444444444</v>
      </c>
    </row>
    <row r="612" spans="1:8">
      <c r="A612" s="9">
        <v>610</v>
      </c>
      <c r="B612" s="10" t="s">
        <v>405</v>
      </c>
      <c r="C612" s="11" t="s">
        <v>725</v>
      </c>
      <c r="D612" s="12" t="s">
        <v>99</v>
      </c>
      <c r="E612" s="12" t="s">
        <v>99</v>
      </c>
      <c r="F612" s="11" t="s">
        <v>727</v>
      </c>
      <c r="G612" s="11" t="s">
        <v>403</v>
      </c>
      <c r="H612" s="24">
        <v>555.833333333333</v>
      </c>
    </row>
    <row r="613" spans="1:8">
      <c r="A613" s="9">
        <v>611</v>
      </c>
      <c r="B613" s="10" t="s">
        <v>405</v>
      </c>
      <c r="C613" s="11" t="s">
        <v>729</v>
      </c>
      <c r="D613" s="12" t="s">
        <v>99</v>
      </c>
      <c r="E613" s="12">
        <v>50000</v>
      </c>
      <c r="F613" s="11" t="s">
        <v>675</v>
      </c>
      <c r="G613" s="11" t="s">
        <v>676</v>
      </c>
      <c r="H613" s="24">
        <v>555.833333333333</v>
      </c>
    </row>
    <row r="614" spans="1:8">
      <c r="A614" s="9">
        <v>612</v>
      </c>
      <c r="B614" s="10" t="s">
        <v>405</v>
      </c>
      <c r="C614" s="11" t="s">
        <v>732</v>
      </c>
      <c r="D614" s="12" t="s">
        <v>99</v>
      </c>
      <c r="E614" s="12">
        <v>50000</v>
      </c>
      <c r="F614" s="11" t="s">
        <v>734</v>
      </c>
      <c r="G614" s="11" t="s">
        <v>735</v>
      </c>
      <c r="H614" s="24">
        <v>555.833333333333</v>
      </c>
    </row>
    <row r="615" spans="1:8">
      <c r="A615" s="9">
        <v>613</v>
      </c>
      <c r="B615" s="10" t="s">
        <v>405</v>
      </c>
      <c r="C615" s="11" t="s">
        <v>737</v>
      </c>
      <c r="D615" s="12">
        <v>50000</v>
      </c>
      <c r="E615" s="12" t="s">
        <v>99</v>
      </c>
      <c r="F615" s="11" t="s">
        <v>739</v>
      </c>
      <c r="G615" s="11" t="s">
        <v>740</v>
      </c>
      <c r="H615" s="24">
        <v>394.444444444444</v>
      </c>
    </row>
    <row r="616" spans="1:8">
      <c r="A616" s="9">
        <v>614</v>
      </c>
      <c r="B616" s="10" t="s">
        <v>405</v>
      </c>
      <c r="C616" s="11" t="s">
        <v>742</v>
      </c>
      <c r="D616" s="12">
        <v>50000</v>
      </c>
      <c r="E616" s="12" t="s">
        <v>99</v>
      </c>
      <c r="F616" s="11" t="s">
        <v>739</v>
      </c>
      <c r="G616" s="11" t="s">
        <v>740</v>
      </c>
      <c r="H616" s="24">
        <v>394.444444444444</v>
      </c>
    </row>
    <row r="617" spans="1:8">
      <c r="A617" s="9">
        <v>615</v>
      </c>
      <c r="B617" s="10" t="s">
        <v>745</v>
      </c>
      <c r="C617" s="11" t="s">
        <v>746</v>
      </c>
      <c r="D617" s="12" t="s">
        <v>99</v>
      </c>
      <c r="E617" s="12" t="s">
        <v>99</v>
      </c>
      <c r="F617" s="11" t="s">
        <v>339</v>
      </c>
      <c r="G617" s="11" t="s">
        <v>340</v>
      </c>
      <c r="H617" s="24">
        <v>79.1666666666667</v>
      </c>
    </row>
    <row r="618" spans="1:8">
      <c r="A618" s="9">
        <v>616</v>
      </c>
      <c r="B618" s="10" t="s">
        <v>745</v>
      </c>
      <c r="C618" s="11" t="s">
        <v>749</v>
      </c>
      <c r="D618" s="12" t="s">
        <v>99</v>
      </c>
      <c r="E618" s="12" t="s">
        <v>99</v>
      </c>
      <c r="F618" s="11" t="s">
        <v>751</v>
      </c>
      <c r="G618" s="11" t="s">
        <v>478</v>
      </c>
      <c r="H618" s="24">
        <v>472.777777777778</v>
      </c>
    </row>
    <row r="619" spans="1:8">
      <c r="A619" s="9">
        <v>617</v>
      </c>
      <c r="B619" s="10" t="s">
        <v>745</v>
      </c>
      <c r="C619" s="11" t="s">
        <v>753</v>
      </c>
      <c r="D619" s="12" t="s">
        <v>99</v>
      </c>
      <c r="E619" s="12" t="s">
        <v>99</v>
      </c>
      <c r="F619" s="11" t="s">
        <v>755</v>
      </c>
      <c r="G619" s="11" t="s">
        <v>756</v>
      </c>
      <c r="H619" s="24">
        <v>395.694444444444</v>
      </c>
    </row>
    <row r="620" spans="1:8">
      <c r="A620" s="9">
        <v>618</v>
      </c>
      <c r="B620" s="10" t="s">
        <v>745</v>
      </c>
      <c r="C620" s="11" t="s">
        <v>758</v>
      </c>
      <c r="D620" s="12" t="s">
        <v>99</v>
      </c>
      <c r="E620" s="12" t="s">
        <v>99</v>
      </c>
      <c r="F620" s="11" t="s">
        <v>760</v>
      </c>
      <c r="G620" s="11" t="s">
        <v>462</v>
      </c>
      <c r="H620" s="24">
        <v>169.583333333333</v>
      </c>
    </row>
    <row r="621" spans="1:8">
      <c r="A621" s="9">
        <v>619</v>
      </c>
      <c r="B621" s="10" t="s">
        <v>745</v>
      </c>
      <c r="C621" s="11" t="s">
        <v>762</v>
      </c>
      <c r="D621" s="12" t="s">
        <v>482</v>
      </c>
      <c r="E621" s="12" t="s">
        <v>482</v>
      </c>
      <c r="F621" s="11" t="s">
        <v>764</v>
      </c>
      <c r="G621" s="11" t="s">
        <v>765</v>
      </c>
      <c r="H621" s="24">
        <v>320.8125</v>
      </c>
    </row>
    <row r="622" spans="1:8">
      <c r="A622" s="9">
        <v>620</v>
      </c>
      <c r="B622" s="10" t="s">
        <v>745</v>
      </c>
      <c r="C622" s="11" t="s">
        <v>767</v>
      </c>
      <c r="D622" s="12" t="s">
        <v>99</v>
      </c>
      <c r="E622" s="12" t="s">
        <v>99</v>
      </c>
      <c r="F622" s="11" t="s">
        <v>769</v>
      </c>
      <c r="G622" s="11" t="s">
        <v>770</v>
      </c>
      <c r="H622" s="24">
        <v>453.888888888889</v>
      </c>
    </row>
    <row r="623" spans="1:8">
      <c r="A623" s="9">
        <v>621</v>
      </c>
      <c r="B623" s="10" t="s">
        <v>745</v>
      </c>
      <c r="C623" s="11" t="s">
        <v>772</v>
      </c>
      <c r="D623" s="12" t="s">
        <v>110</v>
      </c>
      <c r="E623" s="12" t="s">
        <v>110</v>
      </c>
      <c r="F623" s="11" t="s">
        <v>306</v>
      </c>
      <c r="G623" s="11" t="s">
        <v>622</v>
      </c>
      <c r="H623" s="24">
        <v>219</v>
      </c>
    </row>
    <row r="624" spans="1:8">
      <c r="A624" s="9">
        <v>622</v>
      </c>
      <c r="B624" s="10" t="s">
        <v>745</v>
      </c>
      <c r="C624" s="11" t="s">
        <v>775</v>
      </c>
      <c r="D624" s="12" t="s">
        <v>99</v>
      </c>
      <c r="E624" s="12" t="s">
        <v>99</v>
      </c>
      <c r="F624" s="11" t="s">
        <v>777</v>
      </c>
      <c r="G624" s="11" t="s">
        <v>248</v>
      </c>
      <c r="H624" s="24">
        <v>472.777777777778</v>
      </c>
    </row>
    <row r="625" spans="1:8">
      <c r="A625" s="9">
        <v>623</v>
      </c>
      <c r="B625" s="10" t="s">
        <v>745</v>
      </c>
      <c r="C625" s="11" t="s">
        <v>779</v>
      </c>
      <c r="D625" s="12" t="s">
        <v>99</v>
      </c>
      <c r="E625" s="12" t="s">
        <v>99</v>
      </c>
      <c r="F625" s="11" t="s">
        <v>781</v>
      </c>
      <c r="G625" s="11" t="s">
        <v>782</v>
      </c>
      <c r="H625" s="24">
        <v>472.777777777778</v>
      </c>
    </row>
    <row r="626" spans="1:8">
      <c r="A626" s="9">
        <v>624</v>
      </c>
      <c r="B626" s="10" t="s">
        <v>745</v>
      </c>
      <c r="C626" s="11" t="s">
        <v>784</v>
      </c>
      <c r="D626" s="12" t="s">
        <v>187</v>
      </c>
      <c r="E626" s="12" t="s">
        <v>187</v>
      </c>
      <c r="F626" s="11" t="s">
        <v>786</v>
      </c>
      <c r="G626" s="11" t="s">
        <v>787</v>
      </c>
      <c r="H626" s="24">
        <v>33.4583333333333</v>
      </c>
    </row>
    <row r="627" spans="1:8">
      <c r="A627" s="9">
        <v>625</v>
      </c>
      <c r="B627" s="10" t="s">
        <v>745</v>
      </c>
      <c r="C627" s="11" t="s">
        <v>789</v>
      </c>
      <c r="D627" s="12" t="s">
        <v>99</v>
      </c>
      <c r="E627" s="12" t="s">
        <v>99</v>
      </c>
      <c r="F627" s="11" t="s">
        <v>791</v>
      </c>
      <c r="G627" s="11" t="s">
        <v>330</v>
      </c>
      <c r="H627" s="24">
        <v>527.777777777778</v>
      </c>
    </row>
    <row r="628" spans="1:8">
      <c r="A628" s="9">
        <v>626</v>
      </c>
      <c r="B628" s="10" t="s">
        <v>745</v>
      </c>
      <c r="C628" s="11" t="s">
        <v>793</v>
      </c>
      <c r="D628" s="12" t="s">
        <v>133</v>
      </c>
      <c r="E628" s="12" t="s">
        <v>133</v>
      </c>
      <c r="F628" s="11" t="s">
        <v>795</v>
      </c>
      <c r="G628" s="11" t="s">
        <v>796</v>
      </c>
      <c r="H628" s="24">
        <v>186.555555555556</v>
      </c>
    </row>
    <row r="629" spans="1:8">
      <c r="A629" s="9">
        <v>627</v>
      </c>
      <c r="B629" s="10" t="s">
        <v>745</v>
      </c>
      <c r="C629" s="11" t="s">
        <v>798</v>
      </c>
      <c r="D629" s="12" t="s">
        <v>187</v>
      </c>
      <c r="E629" s="12" t="s">
        <v>187</v>
      </c>
      <c r="F629" s="11" t="s">
        <v>786</v>
      </c>
      <c r="G629" s="11" t="s">
        <v>787</v>
      </c>
      <c r="H629" s="24">
        <v>279.833333333333</v>
      </c>
    </row>
    <row r="630" spans="1:8">
      <c r="A630" s="9">
        <v>628</v>
      </c>
      <c r="B630" s="10" t="s">
        <v>745</v>
      </c>
      <c r="C630" s="11" t="s">
        <v>801</v>
      </c>
      <c r="D630" s="12" t="s">
        <v>99</v>
      </c>
      <c r="E630" s="12" t="s">
        <v>99</v>
      </c>
      <c r="F630" s="11" t="s">
        <v>193</v>
      </c>
      <c r="G630" s="11" t="s">
        <v>194</v>
      </c>
      <c r="H630" s="24">
        <v>606.944444444444</v>
      </c>
    </row>
    <row r="631" spans="1:8">
      <c r="A631" s="9">
        <v>629</v>
      </c>
      <c r="B631" s="10" t="s">
        <v>745</v>
      </c>
      <c r="C631" s="11" t="s">
        <v>804</v>
      </c>
      <c r="D631" s="12" t="s">
        <v>110</v>
      </c>
      <c r="E631" s="12" t="s">
        <v>110</v>
      </c>
      <c r="F631" s="11" t="s">
        <v>806</v>
      </c>
      <c r="G631" s="11" t="s">
        <v>514</v>
      </c>
      <c r="H631" s="24">
        <v>373.111111111111</v>
      </c>
    </row>
    <row r="632" spans="1:8">
      <c r="A632" s="9">
        <v>630</v>
      </c>
      <c r="B632" s="10" t="s">
        <v>745</v>
      </c>
      <c r="C632" s="11" t="s">
        <v>808</v>
      </c>
      <c r="D632" s="12" t="s">
        <v>99</v>
      </c>
      <c r="E632" s="12" t="s">
        <v>99</v>
      </c>
      <c r="F632" s="11" t="s">
        <v>810</v>
      </c>
      <c r="G632" s="11" t="s">
        <v>811</v>
      </c>
      <c r="H632" s="24">
        <v>466.388888888889</v>
      </c>
    </row>
    <row r="633" spans="1:8">
      <c r="A633" s="9">
        <v>631</v>
      </c>
      <c r="B633" s="10" t="s">
        <v>745</v>
      </c>
      <c r="C633" s="11" t="s">
        <v>813</v>
      </c>
      <c r="D633" s="12" t="s">
        <v>133</v>
      </c>
      <c r="E633" s="12" t="s">
        <v>133</v>
      </c>
      <c r="F633" s="11" t="s">
        <v>806</v>
      </c>
      <c r="G633" s="11" t="s">
        <v>514</v>
      </c>
      <c r="H633" s="24">
        <v>186.555555555556</v>
      </c>
    </row>
    <row r="634" spans="1:8">
      <c r="A634" s="9">
        <v>632</v>
      </c>
      <c r="B634" s="10" t="s">
        <v>745</v>
      </c>
      <c r="C634" s="11" t="s">
        <v>816</v>
      </c>
      <c r="D634" s="12" t="s">
        <v>99</v>
      </c>
      <c r="E634" s="12" t="s">
        <v>99</v>
      </c>
      <c r="F634" s="11" t="s">
        <v>818</v>
      </c>
      <c r="G634" s="11" t="s">
        <v>640</v>
      </c>
      <c r="H634" s="24">
        <v>466.388888888889</v>
      </c>
    </row>
    <row r="635" spans="1:8">
      <c r="A635" s="9">
        <v>633</v>
      </c>
      <c r="B635" s="10" t="s">
        <v>745</v>
      </c>
      <c r="C635" s="11" t="s">
        <v>820</v>
      </c>
      <c r="D635" s="12" t="s">
        <v>110</v>
      </c>
      <c r="E635" s="12" t="s">
        <v>110</v>
      </c>
      <c r="F635" s="11" t="s">
        <v>374</v>
      </c>
      <c r="G635" s="11" t="s">
        <v>375</v>
      </c>
      <c r="H635" s="24">
        <v>485.555555555556</v>
      </c>
    </row>
    <row r="636" spans="1:8">
      <c r="A636" s="9">
        <v>634</v>
      </c>
      <c r="B636" s="10" t="s">
        <v>745</v>
      </c>
      <c r="C636" s="11" t="s">
        <v>823</v>
      </c>
      <c r="D636" s="12" t="s">
        <v>110</v>
      </c>
      <c r="E636" s="12" t="s">
        <v>110</v>
      </c>
      <c r="F636" s="11" t="s">
        <v>818</v>
      </c>
      <c r="G636" s="11" t="s">
        <v>640</v>
      </c>
      <c r="H636" s="24">
        <v>373.111111111111</v>
      </c>
    </row>
    <row r="637" spans="1:8">
      <c r="A637" s="9">
        <v>635</v>
      </c>
      <c r="B637" s="10" t="s">
        <v>745</v>
      </c>
      <c r="C637" s="11" t="s">
        <v>826</v>
      </c>
      <c r="D637" s="12" t="s">
        <v>99</v>
      </c>
      <c r="E637" s="12" t="s">
        <v>99</v>
      </c>
      <c r="F637" s="11" t="s">
        <v>828</v>
      </c>
      <c r="G637" s="11" t="s">
        <v>253</v>
      </c>
      <c r="H637" s="24">
        <v>472.777777777778</v>
      </c>
    </row>
    <row r="638" spans="1:8">
      <c r="A638" s="9">
        <v>636</v>
      </c>
      <c r="B638" s="10" t="s">
        <v>745</v>
      </c>
      <c r="C638" s="11" t="s">
        <v>830</v>
      </c>
      <c r="D638" s="12" t="s">
        <v>110</v>
      </c>
      <c r="E638" s="12" t="s">
        <v>110</v>
      </c>
      <c r="F638" s="11" t="s">
        <v>832</v>
      </c>
      <c r="G638" s="11" t="s">
        <v>457</v>
      </c>
      <c r="H638" s="24">
        <v>378.222222222222</v>
      </c>
    </row>
    <row r="639" spans="1:8">
      <c r="A639" s="9">
        <v>637</v>
      </c>
      <c r="B639" s="10" t="s">
        <v>745</v>
      </c>
      <c r="C639" s="11" t="s">
        <v>834</v>
      </c>
      <c r="D639" s="12" t="s">
        <v>99</v>
      </c>
      <c r="E639" s="12" t="s">
        <v>99</v>
      </c>
      <c r="F639" s="11" t="s">
        <v>836</v>
      </c>
      <c r="G639" s="11" t="s">
        <v>837</v>
      </c>
      <c r="H639" s="24">
        <v>555.833333333333</v>
      </c>
    </row>
    <row r="640" spans="1:8">
      <c r="A640" s="9">
        <v>638</v>
      </c>
      <c r="B640" s="10" t="s">
        <v>745</v>
      </c>
      <c r="C640" s="11" t="s">
        <v>839</v>
      </c>
      <c r="D640" s="12" t="s">
        <v>99</v>
      </c>
      <c r="E640" s="12" t="s">
        <v>99</v>
      </c>
      <c r="F640" s="11" t="s">
        <v>841</v>
      </c>
      <c r="G640" s="11" t="s">
        <v>707</v>
      </c>
      <c r="H640" s="24">
        <v>549.444444444444</v>
      </c>
    </row>
    <row r="641" spans="1:8">
      <c r="A641" s="9">
        <v>639</v>
      </c>
      <c r="B641" s="10" t="s">
        <v>745</v>
      </c>
      <c r="C641" s="11" t="s">
        <v>843</v>
      </c>
      <c r="D641" s="12" t="s">
        <v>99</v>
      </c>
      <c r="E641" s="12" t="s">
        <v>99</v>
      </c>
      <c r="F641" s="11" t="s">
        <v>845</v>
      </c>
      <c r="G641" s="11" t="s">
        <v>846</v>
      </c>
      <c r="H641" s="24">
        <v>238.263888888889</v>
      </c>
    </row>
    <row r="642" spans="1:8">
      <c r="A642" s="9">
        <v>640</v>
      </c>
      <c r="B642" s="10" t="s">
        <v>745</v>
      </c>
      <c r="C642" s="11" t="s">
        <v>848</v>
      </c>
      <c r="D642" s="12" t="s">
        <v>110</v>
      </c>
      <c r="E642" s="12" t="s">
        <v>110</v>
      </c>
      <c r="F642" s="11" t="s">
        <v>193</v>
      </c>
      <c r="G642" s="11" t="s">
        <v>194</v>
      </c>
      <c r="H642" s="24">
        <v>195.277777777778</v>
      </c>
    </row>
    <row r="643" spans="1:8">
      <c r="A643" s="9">
        <v>641</v>
      </c>
      <c r="B643" s="10" t="s">
        <v>745</v>
      </c>
      <c r="C643" s="11" t="s">
        <v>851</v>
      </c>
      <c r="D643" s="12" t="s">
        <v>110</v>
      </c>
      <c r="E643" s="12" t="s">
        <v>110</v>
      </c>
      <c r="F643" s="11" t="s">
        <v>310</v>
      </c>
      <c r="G643" s="11" t="s">
        <v>853</v>
      </c>
      <c r="H643" s="24">
        <v>373.111111111111</v>
      </c>
    </row>
    <row r="644" spans="1:8">
      <c r="A644" s="9">
        <v>642</v>
      </c>
      <c r="B644" s="10" t="s">
        <v>745</v>
      </c>
      <c r="C644" s="11" t="s">
        <v>855</v>
      </c>
      <c r="D644" s="12" t="s">
        <v>99</v>
      </c>
      <c r="E644" s="12" t="s">
        <v>99</v>
      </c>
      <c r="F644" s="11" t="s">
        <v>857</v>
      </c>
      <c r="G644" s="11" t="s">
        <v>598</v>
      </c>
      <c r="H644" s="24">
        <v>472.777777777778</v>
      </c>
    </row>
    <row r="645" spans="1:8">
      <c r="A645" s="9">
        <v>643</v>
      </c>
      <c r="B645" s="10" t="s">
        <v>745</v>
      </c>
      <c r="C645" s="11" t="s">
        <v>720</v>
      </c>
      <c r="D645" s="12" t="s">
        <v>99</v>
      </c>
      <c r="E645" s="12" t="s">
        <v>99</v>
      </c>
      <c r="F645" s="11" t="s">
        <v>860</v>
      </c>
      <c r="G645" s="11" t="s">
        <v>861</v>
      </c>
      <c r="H645" s="24">
        <v>466.388888888889</v>
      </c>
    </row>
    <row r="646" spans="1:8">
      <c r="A646" s="9">
        <v>644</v>
      </c>
      <c r="B646" s="10" t="s">
        <v>745</v>
      </c>
      <c r="C646" s="11" t="s">
        <v>863</v>
      </c>
      <c r="D646" s="12" t="s">
        <v>99</v>
      </c>
      <c r="E646" s="12" t="s">
        <v>99</v>
      </c>
      <c r="F646" s="11" t="s">
        <v>865</v>
      </c>
      <c r="G646" s="11" t="s">
        <v>866</v>
      </c>
      <c r="H646" s="24">
        <v>472.777777777778</v>
      </c>
    </row>
    <row r="647" spans="1:8">
      <c r="A647" s="9">
        <v>645</v>
      </c>
      <c r="B647" s="10" t="s">
        <v>868</v>
      </c>
      <c r="C647" s="11" t="s">
        <v>869</v>
      </c>
      <c r="D647" s="12">
        <v>30000</v>
      </c>
      <c r="E647" s="12">
        <v>30000</v>
      </c>
      <c r="F647" s="11" t="s">
        <v>871</v>
      </c>
      <c r="G647" s="11" t="s">
        <v>872</v>
      </c>
      <c r="H647" s="24">
        <v>326.083333333333</v>
      </c>
    </row>
    <row r="648" spans="1:8">
      <c r="A648" s="9">
        <v>646</v>
      </c>
      <c r="B648" s="10" t="s">
        <v>868</v>
      </c>
      <c r="C648" s="11" t="s">
        <v>874</v>
      </c>
      <c r="D648" s="12">
        <v>18300</v>
      </c>
      <c r="E648" s="12">
        <v>4997.05</v>
      </c>
      <c r="F648" s="11" t="s">
        <v>876</v>
      </c>
      <c r="G648" s="11" t="s">
        <v>877</v>
      </c>
      <c r="H648" s="24">
        <v>54.3151573611111</v>
      </c>
    </row>
    <row r="649" spans="1:8">
      <c r="A649" s="9">
        <v>647</v>
      </c>
      <c r="B649" s="10" t="s">
        <v>868</v>
      </c>
      <c r="C649" s="11" t="s">
        <v>879</v>
      </c>
      <c r="D649" s="12">
        <v>19800</v>
      </c>
      <c r="E649" s="12">
        <v>6389</v>
      </c>
      <c r="F649" s="11" t="s">
        <v>881</v>
      </c>
      <c r="G649" s="11" t="s">
        <v>882</v>
      </c>
      <c r="H649" s="24">
        <v>70.2523791666667</v>
      </c>
    </row>
    <row r="650" spans="1:8">
      <c r="A650" s="9">
        <v>648</v>
      </c>
      <c r="B650" s="10" t="s">
        <v>868</v>
      </c>
      <c r="C650" s="11" t="s">
        <v>884</v>
      </c>
      <c r="D650" s="12">
        <v>50000</v>
      </c>
      <c r="E650" s="12">
        <v>50000</v>
      </c>
      <c r="F650" s="11" t="s">
        <v>886</v>
      </c>
      <c r="G650" s="11" t="s">
        <v>578</v>
      </c>
      <c r="H650" s="24">
        <v>600.347222222222</v>
      </c>
    </row>
    <row r="651" spans="1:8">
      <c r="A651" s="9">
        <v>649</v>
      </c>
      <c r="B651" s="10" t="s">
        <v>868</v>
      </c>
      <c r="C651" s="11" t="s">
        <v>888</v>
      </c>
      <c r="D651" s="12">
        <v>50000</v>
      </c>
      <c r="E651" s="12">
        <v>50000</v>
      </c>
      <c r="F651" s="11" t="s">
        <v>890</v>
      </c>
      <c r="G651" s="11" t="s">
        <v>891</v>
      </c>
      <c r="H651" s="24">
        <v>549.791666666667</v>
      </c>
    </row>
    <row r="652" spans="1:8">
      <c r="A652" s="9">
        <v>650</v>
      </c>
      <c r="B652" s="10" t="s">
        <v>868</v>
      </c>
      <c r="C652" s="11" t="s">
        <v>893</v>
      </c>
      <c r="D652" s="12">
        <v>50000</v>
      </c>
      <c r="E652" s="12">
        <v>50000</v>
      </c>
      <c r="F652" s="11" t="s">
        <v>895</v>
      </c>
      <c r="G652" s="11" t="s">
        <v>896</v>
      </c>
      <c r="H652" s="24">
        <v>600.347222222222</v>
      </c>
    </row>
    <row r="653" spans="1:8">
      <c r="A653" s="9">
        <v>651</v>
      </c>
      <c r="B653" s="10" t="s">
        <v>868</v>
      </c>
      <c r="C653" s="11" t="s">
        <v>898</v>
      </c>
      <c r="D653" s="12">
        <v>50000</v>
      </c>
      <c r="E653" s="12">
        <v>50000</v>
      </c>
      <c r="F653" s="11" t="s">
        <v>900</v>
      </c>
      <c r="G653" s="11" t="s">
        <v>253</v>
      </c>
      <c r="H653" s="24">
        <v>543.472222222222</v>
      </c>
    </row>
    <row r="654" spans="1:8">
      <c r="A654" s="9">
        <v>652</v>
      </c>
      <c r="B654" s="10" t="s">
        <v>868</v>
      </c>
      <c r="C654" s="11" t="s">
        <v>902</v>
      </c>
      <c r="D654" s="12">
        <v>50000</v>
      </c>
      <c r="E654" s="12">
        <v>50000</v>
      </c>
      <c r="F654" s="11" t="s">
        <v>904</v>
      </c>
      <c r="G654" s="11" t="s">
        <v>470</v>
      </c>
      <c r="H654" s="24">
        <v>549.791666666667</v>
      </c>
    </row>
    <row r="655" spans="1:8">
      <c r="A655" s="9">
        <v>653</v>
      </c>
      <c r="B655" s="10" t="s">
        <v>868</v>
      </c>
      <c r="C655" s="11" t="s">
        <v>906</v>
      </c>
      <c r="D655" s="12">
        <v>50000</v>
      </c>
      <c r="E655" s="12">
        <v>50000</v>
      </c>
      <c r="F655" s="11" t="s">
        <v>908</v>
      </c>
      <c r="G655" s="11" t="s">
        <v>909</v>
      </c>
      <c r="H655" s="24">
        <v>600.347222222222</v>
      </c>
    </row>
    <row r="656" spans="1:8">
      <c r="A656" s="9">
        <v>654</v>
      </c>
      <c r="B656" s="10" t="s">
        <v>868</v>
      </c>
      <c r="C656" s="11" t="s">
        <v>911</v>
      </c>
      <c r="D656" s="12">
        <v>50000</v>
      </c>
      <c r="E656" s="12">
        <v>50000</v>
      </c>
      <c r="F656" s="11" t="s">
        <v>908</v>
      </c>
      <c r="G656" s="11" t="s">
        <v>909</v>
      </c>
      <c r="H656" s="24">
        <v>600.347222222222</v>
      </c>
    </row>
    <row r="657" spans="1:8">
      <c r="A657" s="9">
        <v>655</v>
      </c>
      <c r="B657" s="10" t="s">
        <v>868</v>
      </c>
      <c r="C657" s="11" t="s">
        <v>914</v>
      </c>
      <c r="D657" s="12">
        <v>50000</v>
      </c>
      <c r="E657" s="12">
        <v>50000</v>
      </c>
      <c r="F657" s="11" t="s">
        <v>908</v>
      </c>
      <c r="G657" s="11" t="s">
        <v>909</v>
      </c>
      <c r="H657" s="24">
        <v>600.347222222222</v>
      </c>
    </row>
    <row r="658" spans="1:8">
      <c r="A658" s="9">
        <v>656</v>
      </c>
      <c r="B658" s="10" t="s">
        <v>868</v>
      </c>
      <c r="C658" s="11" t="s">
        <v>917</v>
      </c>
      <c r="D658" s="12">
        <v>50000</v>
      </c>
      <c r="E658" s="12">
        <v>50000</v>
      </c>
      <c r="F658" s="11" t="s">
        <v>919</v>
      </c>
      <c r="G658" s="11" t="s">
        <v>920</v>
      </c>
      <c r="H658" s="24">
        <v>461.319444444444</v>
      </c>
    </row>
    <row r="659" spans="1:8">
      <c r="A659" s="9">
        <v>657</v>
      </c>
      <c r="B659" s="10" t="s">
        <v>868</v>
      </c>
      <c r="C659" s="11" t="s">
        <v>922</v>
      </c>
      <c r="D659" s="12">
        <v>50000</v>
      </c>
      <c r="E659" s="12">
        <v>50000</v>
      </c>
      <c r="F659" s="11" t="s">
        <v>924</v>
      </c>
      <c r="G659" s="11" t="s">
        <v>925</v>
      </c>
      <c r="H659" s="24">
        <v>600.347222222222</v>
      </c>
    </row>
    <row r="660" spans="1:8">
      <c r="A660" s="9">
        <v>658</v>
      </c>
      <c r="B660" s="10" t="s">
        <v>868</v>
      </c>
      <c r="C660" s="11" t="s">
        <v>927</v>
      </c>
      <c r="D660" s="12">
        <v>50000</v>
      </c>
      <c r="E660" s="12">
        <v>50000</v>
      </c>
      <c r="F660" s="11" t="s">
        <v>924</v>
      </c>
      <c r="G660" s="11" t="s">
        <v>925</v>
      </c>
      <c r="H660" s="24">
        <v>600.347222222222</v>
      </c>
    </row>
    <row r="661" spans="1:8">
      <c r="A661" s="9">
        <v>659</v>
      </c>
      <c r="B661" s="10" t="s">
        <v>868</v>
      </c>
      <c r="C661" s="11" t="s">
        <v>930</v>
      </c>
      <c r="D661" s="12">
        <v>50000</v>
      </c>
      <c r="E661" s="12">
        <v>50000</v>
      </c>
      <c r="F661" s="11" t="s">
        <v>932</v>
      </c>
      <c r="G661" s="11" t="s">
        <v>933</v>
      </c>
      <c r="H661" s="24">
        <v>505.555555555556</v>
      </c>
    </row>
    <row r="662" spans="1:8">
      <c r="A662" s="9">
        <v>660</v>
      </c>
      <c r="B662" s="10" t="s">
        <v>868</v>
      </c>
      <c r="C662" s="11" t="s">
        <v>935</v>
      </c>
      <c r="D662" s="12">
        <v>40000</v>
      </c>
      <c r="E662" s="12">
        <v>40000</v>
      </c>
      <c r="F662" s="11" t="s">
        <v>937</v>
      </c>
      <c r="G662" s="11" t="s">
        <v>233</v>
      </c>
      <c r="H662" s="24">
        <v>434.777777777778</v>
      </c>
    </row>
    <row r="663" spans="1:8">
      <c r="A663" s="9">
        <v>661</v>
      </c>
      <c r="B663" s="10" t="s">
        <v>868</v>
      </c>
      <c r="C663" s="11" t="s">
        <v>939</v>
      </c>
      <c r="D663" s="12">
        <v>20000</v>
      </c>
      <c r="E663" s="12">
        <v>20000</v>
      </c>
      <c r="F663" s="11" t="s">
        <v>941</v>
      </c>
      <c r="G663" s="11" t="s">
        <v>942</v>
      </c>
      <c r="H663" s="24">
        <v>217.388888888889</v>
      </c>
    </row>
    <row r="664" spans="1:8">
      <c r="A664" s="9">
        <v>662</v>
      </c>
      <c r="B664" s="10" t="s">
        <v>868</v>
      </c>
      <c r="C664" s="11" t="s">
        <v>944</v>
      </c>
      <c r="D664" s="12">
        <v>40000</v>
      </c>
      <c r="E664" s="12">
        <v>40000</v>
      </c>
      <c r="F664" s="11" t="s">
        <v>946</v>
      </c>
      <c r="G664" s="11" t="s">
        <v>138</v>
      </c>
      <c r="H664" s="24">
        <v>434.777777777778</v>
      </c>
    </row>
    <row r="665" spans="1:8">
      <c r="A665" s="9">
        <v>663</v>
      </c>
      <c r="B665" s="10" t="s">
        <v>868</v>
      </c>
      <c r="C665" s="11" t="s">
        <v>948</v>
      </c>
      <c r="D665" s="12">
        <v>50000</v>
      </c>
      <c r="E665" s="12">
        <v>50000</v>
      </c>
      <c r="F665" s="11" t="s">
        <v>950</v>
      </c>
      <c r="G665" s="11" t="s">
        <v>951</v>
      </c>
      <c r="H665" s="24">
        <v>524.513888888889</v>
      </c>
    </row>
    <row r="666" spans="1:8">
      <c r="A666" s="9">
        <v>664</v>
      </c>
      <c r="B666" s="10" t="s">
        <v>868</v>
      </c>
      <c r="C666" s="11" t="s">
        <v>953</v>
      </c>
      <c r="D666" s="12">
        <v>50000</v>
      </c>
      <c r="E666" s="12">
        <v>50000</v>
      </c>
      <c r="F666" s="11" t="s">
        <v>592</v>
      </c>
      <c r="G666" s="11" t="s">
        <v>593</v>
      </c>
      <c r="H666" s="24">
        <v>600.347222222222</v>
      </c>
    </row>
    <row r="667" spans="1:8">
      <c r="A667" s="9">
        <v>665</v>
      </c>
      <c r="B667" s="10" t="s">
        <v>868</v>
      </c>
      <c r="C667" s="11" t="s">
        <v>956</v>
      </c>
      <c r="D667" s="12">
        <v>30000</v>
      </c>
      <c r="E667" s="12">
        <v>30000</v>
      </c>
      <c r="F667" s="11" t="s">
        <v>958</v>
      </c>
      <c r="G667" s="11" t="s">
        <v>504</v>
      </c>
      <c r="H667" s="24">
        <v>280.583333333333</v>
      </c>
    </row>
    <row r="668" spans="1:8">
      <c r="A668" s="9">
        <v>666</v>
      </c>
      <c r="B668" s="10" t="s">
        <v>868</v>
      </c>
      <c r="C668" s="11" t="s">
        <v>960</v>
      </c>
      <c r="D668" s="12">
        <v>50000</v>
      </c>
      <c r="E668" s="12">
        <v>50000</v>
      </c>
      <c r="F668" s="11" t="s">
        <v>962</v>
      </c>
      <c r="G668" s="11" t="s">
        <v>240</v>
      </c>
      <c r="H668" s="24">
        <v>505.555555555556</v>
      </c>
    </row>
    <row r="669" spans="1:8">
      <c r="A669" s="9">
        <v>667</v>
      </c>
      <c r="B669" s="10" t="s">
        <v>868</v>
      </c>
      <c r="C669" s="11" t="s">
        <v>964</v>
      </c>
      <c r="D669" s="12">
        <v>50000</v>
      </c>
      <c r="E669" s="12">
        <v>50000</v>
      </c>
      <c r="F669" s="11" t="s">
        <v>518</v>
      </c>
      <c r="G669" s="11" t="s">
        <v>519</v>
      </c>
      <c r="H669" s="24">
        <v>543.472222222222</v>
      </c>
    </row>
    <row r="670" spans="1:8">
      <c r="A670" s="9">
        <v>668</v>
      </c>
      <c r="B670" s="10" t="s">
        <v>868</v>
      </c>
      <c r="C670" s="11" t="s">
        <v>967</v>
      </c>
      <c r="D670" s="12">
        <v>50000</v>
      </c>
      <c r="E670" s="12">
        <v>50000</v>
      </c>
      <c r="F670" s="11" t="s">
        <v>969</v>
      </c>
      <c r="G670" s="11" t="s">
        <v>970</v>
      </c>
      <c r="H670" s="24">
        <v>524.513888888889</v>
      </c>
    </row>
    <row r="671" spans="1:8">
      <c r="A671" s="9">
        <v>669</v>
      </c>
      <c r="B671" s="10" t="s">
        <v>868</v>
      </c>
      <c r="C671" s="11" t="s">
        <v>972</v>
      </c>
      <c r="D671" s="12">
        <v>20000</v>
      </c>
      <c r="E671" s="12">
        <v>20000</v>
      </c>
      <c r="F671" s="11" t="s">
        <v>974</v>
      </c>
      <c r="G671" s="11" t="s">
        <v>975</v>
      </c>
      <c r="H671" s="24">
        <v>511</v>
      </c>
    </row>
    <row r="672" spans="1:8">
      <c r="A672" s="9">
        <v>670</v>
      </c>
      <c r="B672" s="10" t="s">
        <v>868</v>
      </c>
      <c r="C672" s="11" t="s">
        <v>977</v>
      </c>
      <c r="D672" s="12">
        <v>50000</v>
      </c>
      <c r="E672" s="12">
        <v>50000</v>
      </c>
      <c r="F672" s="11" t="s">
        <v>483</v>
      </c>
      <c r="G672" s="11" t="s">
        <v>979</v>
      </c>
      <c r="H672" s="24">
        <v>549.791666666667</v>
      </c>
    </row>
    <row r="673" spans="1:8">
      <c r="A673" s="9">
        <v>671</v>
      </c>
      <c r="B673" s="10" t="s">
        <v>868</v>
      </c>
      <c r="C673" s="11" t="s">
        <v>981</v>
      </c>
      <c r="D673" s="12">
        <v>50000</v>
      </c>
      <c r="E673" s="12">
        <v>50000</v>
      </c>
      <c r="F673" s="11" t="s">
        <v>438</v>
      </c>
      <c r="G673" s="11" t="s">
        <v>983</v>
      </c>
      <c r="H673" s="24">
        <v>600.347222222222</v>
      </c>
    </row>
    <row r="674" spans="1:8">
      <c r="A674" s="9">
        <v>672</v>
      </c>
      <c r="B674" s="10" t="s">
        <v>868</v>
      </c>
      <c r="C674" s="11" t="s">
        <v>985</v>
      </c>
      <c r="D674" s="12">
        <v>50000</v>
      </c>
      <c r="E674" s="12">
        <v>50000</v>
      </c>
      <c r="F674" s="11" t="s">
        <v>310</v>
      </c>
      <c r="G674" s="11" t="s">
        <v>853</v>
      </c>
      <c r="H674" s="24">
        <v>600.347222222222</v>
      </c>
    </row>
    <row r="675" spans="1:8">
      <c r="A675" s="9">
        <v>673</v>
      </c>
      <c r="B675" s="10" t="s">
        <v>868</v>
      </c>
      <c r="C675" s="11" t="s">
        <v>988</v>
      </c>
      <c r="D675" s="12">
        <v>50000</v>
      </c>
      <c r="E675" s="12">
        <v>50000</v>
      </c>
      <c r="F675" s="11" t="s">
        <v>340</v>
      </c>
      <c r="G675" s="11" t="s">
        <v>94</v>
      </c>
      <c r="H675" s="24">
        <v>549.791666666667</v>
      </c>
    </row>
    <row r="676" spans="1:8">
      <c r="A676" s="9">
        <v>674</v>
      </c>
      <c r="B676" s="10" t="s">
        <v>868</v>
      </c>
      <c r="C676" s="11" t="s">
        <v>991</v>
      </c>
      <c r="D676" s="12">
        <v>50000</v>
      </c>
      <c r="E676" s="12">
        <v>50000</v>
      </c>
      <c r="F676" s="11" t="s">
        <v>993</v>
      </c>
      <c r="G676" s="11" t="s">
        <v>994</v>
      </c>
      <c r="H676" s="24">
        <v>461.319444444444</v>
      </c>
    </row>
    <row r="677" spans="1:8">
      <c r="A677" s="9">
        <v>675</v>
      </c>
      <c r="B677" s="10" t="s">
        <v>868</v>
      </c>
      <c r="C677" s="11" t="s">
        <v>996</v>
      </c>
      <c r="D677" s="12">
        <v>50000</v>
      </c>
      <c r="E677" s="12">
        <v>50000</v>
      </c>
      <c r="F677" s="11" t="s">
        <v>998</v>
      </c>
      <c r="G677" s="11" t="s">
        <v>999</v>
      </c>
      <c r="H677" s="24">
        <v>461.319444444444</v>
      </c>
    </row>
    <row r="678" spans="1:8">
      <c r="A678" s="9">
        <v>676</v>
      </c>
      <c r="B678" s="10" t="s">
        <v>868</v>
      </c>
      <c r="C678" s="11" t="s">
        <v>1001</v>
      </c>
      <c r="D678" s="12">
        <v>50000</v>
      </c>
      <c r="E678" s="12">
        <v>50000</v>
      </c>
      <c r="F678" s="11" t="s">
        <v>1003</v>
      </c>
      <c r="G678" s="11" t="s">
        <v>1004</v>
      </c>
      <c r="H678" s="24">
        <v>505.555555555556</v>
      </c>
    </row>
    <row r="679" spans="1:8">
      <c r="A679" s="9">
        <v>677</v>
      </c>
      <c r="B679" s="10" t="s">
        <v>868</v>
      </c>
      <c r="C679" s="11" t="s">
        <v>1006</v>
      </c>
      <c r="D679" s="12">
        <v>50000</v>
      </c>
      <c r="E679" s="12">
        <v>50000</v>
      </c>
      <c r="F679" s="11" t="s">
        <v>865</v>
      </c>
      <c r="G679" s="11" t="s">
        <v>1008</v>
      </c>
      <c r="H679" s="24">
        <v>549.791666666667</v>
      </c>
    </row>
    <row r="680" spans="1:8">
      <c r="A680" s="9">
        <v>678</v>
      </c>
      <c r="B680" s="9" t="s">
        <v>868</v>
      </c>
      <c r="C680" s="11" t="s">
        <v>1010</v>
      </c>
      <c r="D680" s="11">
        <v>50000</v>
      </c>
      <c r="E680" s="11">
        <v>50000</v>
      </c>
      <c r="F680" s="11" t="s">
        <v>1012</v>
      </c>
      <c r="G680" s="11" t="s">
        <v>1013</v>
      </c>
      <c r="H680" s="27">
        <v>549.791666666667</v>
      </c>
    </row>
    <row r="681" spans="1:8">
      <c r="A681" s="9">
        <v>679</v>
      </c>
      <c r="B681" s="9" t="s">
        <v>868</v>
      </c>
      <c r="C681" s="11" t="s">
        <v>1015</v>
      </c>
      <c r="D681" s="11">
        <v>30000</v>
      </c>
      <c r="E681" s="11">
        <v>30000</v>
      </c>
      <c r="F681" s="11" t="s">
        <v>1017</v>
      </c>
      <c r="G681" s="11" t="s">
        <v>1018</v>
      </c>
      <c r="H681" s="27">
        <v>303.333333333333</v>
      </c>
    </row>
    <row r="682" spans="1:8">
      <c r="A682" s="9">
        <v>680</v>
      </c>
      <c r="B682" s="9" t="s">
        <v>868</v>
      </c>
      <c r="C682" s="11" t="s">
        <v>1020</v>
      </c>
      <c r="D682" s="11">
        <v>4500</v>
      </c>
      <c r="E682" s="11">
        <v>1610</v>
      </c>
      <c r="F682" s="11" t="s">
        <v>1022</v>
      </c>
      <c r="G682" s="11" t="s">
        <v>1023</v>
      </c>
      <c r="H682" s="27">
        <v>14.8544861111111</v>
      </c>
    </row>
    <row r="683" spans="1:8">
      <c r="A683" s="9">
        <v>681</v>
      </c>
      <c r="B683" s="9" t="s">
        <v>868</v>
      </c>
      <c r="C683" s="11" t="s">
        <v>1025</v>
      </c>
      <c r="D683" s="11">
        <v>50000</v>
      </c>
      <c r="E683" s="11">
        <v>50000</v>
      </c>
      <c r="F683" s="11" t="s">
        <v>1027</v>
      </c>
      <c r="G683" s="11" t="s">
        <v>1028</v>
      </c>
      <c r="H683" s="27">
        <v>600.347222222222</v>
      </c>
    </row>
    <row r="684" spans="1:8">
      <c r="A684" s="9">
        <v>682</v>
      </c>
      <c r="B684" s="9" t="s">
        <v>868</v>
      </c>
      <c r="C684" s="11" t="s">
        <v>1030</v>
      </c>
      <c r="D684" s="11">
        <v>20300</v>
      </c>
      <c r="E684" s="11">
        <v>9100</v>
      </c>
      <c r="F684" s="11" t="s">
        <v>876</v>
      </c>
      <c r="G684" s="11" t="s">
        <v>1032</v>
      </c>
      <c r="H684" s="27">
        <v>95.4615277777778</v>
      </c>
    </row>
    <row r="685" spans="1:8">
      <c r="A685" s="9">
        <v>683</v>
      </c>
      <c r="B685" s="9" t="s">
        <v>868</v>
      </c>
      <c r="C685" s="11" t="s">
        <v>1034</v>
      </c>
      <c r="D685" s="11">
        <v>50000</v>
      </c>
      <c r="E685" s="11">
        <v>50000</v>
      </c>
      <c r="F685" s="11" t="s">
        <v>1036</v>
      </c>
      <c r="G685" s="11" t="s">
        <v>1037</v>
      </c>
      <c r="H685" s="27">
        <v>543.472222222222</v>
      </c>
    </row>
    <row r="686" spans="1:8">
      <c r="A686" s="9">
        <v>684</v>
      </c>
      <c r="B686" s="9" t="s">
        <v>868</v>
      </c>
      <c r="C686" s="11" t="s">
        <v>1039</v>
      </c>
      <c r="D686" s="11">
        <v>50000</v>
      </c>
      <c r="E686" s="11">
        <v>50000</v>
      </c>
      <c r="F686" s="11" t="s">
        <v>1041</v>
      </c>
      <c r="G686" s="11" t="s">
        <v>1042</v>
      </c>
      <c r="H686" s="27">
        <v>543.472222222222</v>
      </c>
    </row>
    <row r="687" spans="1:8">
      <c r="A687" s="9">
        <v>685</v>
      </c>
      <c r="B687" s="9" t="s">
        <v>868</v>
      </c>
      <c r="C687" s="11" t="s">
        <v>1044</v>
      </c>
      <c r="D687" s="11">
        <v>50000</v>
      </c>
      <c r="E687" s="11">
        <v>50000</v>
      </c>
      <c r="F687" s="11" t="s">
        <v>1046</v>
      </c>
      <c r="G687" s="11" t="s">
        <v>1047</v>
      </c>
      <c r="H687" s="27">
        <v>543.472222222222</v>
      </c>
    </row>
    <row r="688" spans="1:8">
      <c r="A688" s="9">
        <v>686</v>
      </c>
      <c r="B688" s="9" t="s">
        <v>868</v>
      </c>
      <c r="C688" s="11" t="s">
        <v>1049</v>
      </c>
      <c r="D688" s="11">
        <v>30000</v>
      </c>
      <c r="E688" s="11">
        <v>30000</v>
      </c>
      <c r="F688" s="11" t="s">
        <v>1051</v>
      </c>
      <c r="G688" s="11" t="s">
        <v>1052</v>
      </c>
      <c r="H688" s="27">
        <v>326.083333333333</v>
      </c>
    </row>
    <row r="689" spans="1:8">
      <c r="A689" s="9">
        <v>687</v>
      </c>
      <c r="B689" s="9" t="s">
        <v>868</v>
      </c>
      <c r="C689" s="11" t="s">
        <v>1054</v>
      </c>
      <c r="D689" s="11">
        <v>40000</v>
      </c>
      <c r="E689" s="11">
        <v>40000</v>
      </c>
      <c r="F689" s="11" t="s">
        <v>1051</v>
      </c>
      <c r="G689" s="11" t="s">
        <v>1052</v>
      </c>
      <c r="H689" s="27">
        <v>419.611111111111</v>
      </c>
    </row>
    <row r="690" spans="1:8">
      <c r="A690" s="9">
        <v>688</v>
      </c>
      <c r="B690" s="9" t="s">
        <v>868</v>
      </c>
      <c r="C690" s="11" t="s">
        <v>1057</v>
      </c>
      <c r="D690" s="11">
        <v>50000</v>
      </c>
      <c r="E690" s="11">
        <v>50000</v>
      </c>
      <c r="F690" s="11" t="s">
        <v>1051</v>
      </c>
      <c r="G690" s="11" t="s">
        <v>1052</v>
      </c>
      <c r="H690" s="27">
        <v>461.319444444444</v>
      </c>
    </row>
    <row r="691" spans="1:8">
      <c r="A691" s="9">
        <v>689</v>
      </c>
      <c r="B691" s="9" t="s">
        <v>868</v>
      </c>
      <c r="C691" s="11" t="s">
        <v>1060</v>
      </c>
      <c r="D691" s="11">
        <v>30000</v>
      </c>
      <c r="E691" s="11">
        <v>30000</v>
      </c>
      <c r="F691" s="11" t="s">
        <v>1062</v>
      </c>
      <c r="G691" s="11" t="s">
        <v>1063</v>
      </c>
      <c r="H691" s="27">
        <v>303.333333333333</v>
      </c>
    </row>
    <row r="692" spans="1:8">
      <c r="A692" s="9">
        <v>690</v>
      </c>
      <c r="B692" s="9" t="s">
        <v>868</v>
      </c>
      <c r="C692" s="11" t="s">
        <v>1065</v>
      </c>
      <c r="D692" s="11">
        <v>50000</v>
      </c>
      <c r="E692" s="11">
        <v>50000</v>
      </c>
      <c r="F692" s="11" t="s">
        <v>1067</v>
      </c>
      <c r="G692" s="11" t="s">
        <v>1068</v>
      </c>
      <c r="H692" s="27">
        <v>543.472222222222</v>
      </c>
    </row>
    <row r="693" spans="1:8">
      <c r="A693" s="9">
        <v>691</v>
      </c>
      <c r="B693" s="9" t="s">
        <v>868</v>
      </c>
      <c r="C693" s="11" t="s">
        <v>1070</v>
      </c>
      <c r="D693" s="11">
        <v>50000</v>
      </c>
      <c r="E693" s="11">
        <v>50000</v>
      </c>
      <c r="F693" s="11" t="s">
        <v>1072</v>
      </c>
      <c r="G693" s="11" t="s">
        <v>1073</v>
      </c>
      <c r="H693" s="27">
        <v>549.791666666667</v>
      </c>
    </row>
    <row r="694" spans="1:8">
      <c r="A694" s="9">
        <v>692</v>
      </c>
      <c r="B694" s="9" t="s">
        <v>868</v>
      </c>
      <c r="C694" s="11" t="s">
        <v>1075</v>
      </c>
      <c r="D694" s="11">
        <v>50000</v>
      </c>
      <c r="E694" s="11">
        <v>50000</v>
      </c>
      <c r="F694" s="11" t="s">
        <v>1077</v>
      </c>
      <c r="G694" s="11" t="s">
        <v>1078</v>
      </c>
      <c r="H694" s="27">
        <v>543.472222222222</v>
      </c>
    </row>
    <row r="695" spans="1:8">
      <c r="A695" s="9">
        <v>693</v>
      </c>
      <c r="B695" s="9" t="s">
        <v>868</v>
      </c>
      <c r="C695" s="11" t="s">
        <v>1080</v>
      </c>
      <c r="D695" s="11">
        <v>50000</v>
      </c>
      <c r="E695" s="11">
        <v>50000</v>
      </c>
      <c r="F695" s="11" t="s">
        <v>1082</v>
      </c>
      <c r="G695" s="11" t="s">
        <v>1083</v>
      </c>
      <c r="H695" s="27">
        <v>549.791666666667</v>
      </c>
    </row>
    <row r="696" spans="1:8">
      <c r="A696" s="9">
        <v>694</v>
      </c>
      <c r="B696" s="9" t="s">
        <v>868</v>
      </c>
      <c r="C696" s="11" t="s">
        <v>1085</v>
      </c>
      <c r="D696" s="11">
        <v>50000</v>
      </c>
      <c r="E696" s="11">
        <v>50000</v>
      </c>
      <c r="F696" s="11" t="s">
        <v>1082</v>
      </c>
      <c r="G696" s="11" t="s">
        <v>1083</v>
      </c>
      <c r="H696" s="27">
        <v>543.472222222222</v>
      </c>
    </row>
    <row r="697" spans="1:8">
      <c r="A697" s="9">
        <v>695</v>
      </c>
      <c r="B697" s="9" t="s">
        <v>868</v>
      </c>
      <c r="C697" s="11" t="s">
        <v>1088</v>
      </c>
      <c r="D697" s="11">
        <v>50000</v>
      </c>
      <c r="E697" s="11">
        <v>50000</v>
      </c>
      <c r="F697" s="11" t="s">
        <v>1090</v>
      </c>
      <c r="G697" s="11" t="s">
        <v>1091</v>
      </c>
      <c r="H697" s="27">
        <v>549.791666666667</v>
      </c>
    </row>
    <row r="698" spans="1:8">
      <c r="A698" s="9">
        <v>696</v>
      </c>
      <c r="B698" s="9" t="s">
        <v>868</v>
      </c>
      <c r="C698" s="11" t="s">
        <v>1093</v>
      </c>
      <c r="D698" s="11">
        <v>50000</v>
      </c>
      <c r="E698" s="11">
        <v>50000</v>
      </c>
      <c r="F698" s="11" t="s">
        <v>1095</v>
      </c>
      <c r="G698" s="11" t="s">
        <v>1096</v>
      </c>
      <c r="H698" s="27">
        <v>549.791666666667</v>
      </c>
    </row>
    <row r="699" spans="1:8">
      <c r="A699" s="9">
        <v>697</v>
      </c>
      <c r="B699" s="9" t="s">
        <v>868</v>
      </c>
      <c r="C699" s="11" t="s">
        <v>1098</v>
      </c>
      <c r="D699" s="11">
        <v>50000</v>
      </c>
      <c r="E699" s="11">
        <v>50000</v>
      </c>
      <c r="F699" s="11" t="s">
        <v>1095</v>
      </c>
      <c r="G699" s="11" t="s">
        <v>1096</v>
      </c>
      <c r="H699" s="27">
        <v>549.791666666667</v>
      </c>
    </row>
    <row r="700" spans="1:8">
      <c r="A700" s="9">
        <v>698</v>
      </c>
      <c r="B700" s="9" t="s">
        <v>868</v>
      </c>
      <c r="C700" s="11" t="s">
        <v>1101</v>
      </c>
      <c r="D700" s="11">
        <v>50000</v>
      </c>
      <c r="E700" s="11">
        <v>50000</v>
      </c>
      <c r="F700" s="11" t="s">
        <v>93</v>
      </c>
      <c r="G700" s="11" t="s">
        <v>1103</v>
      </c>
      <c r="H700" s="27">
        <v>600.347222222222</v>
      </c>
    </row>
    <row r="701" spans="1:8">
      <c r="A701" s="9">
        <v>699</v>
      </c>
      <c r="B701" s="9" t="s">
        <v>868</v>
      </c>
      <c r="C701" s="11" t="s">
        <v>1105</v>
      </c>
      <c r="D701" s="11">
        <v>50000</v>
      </c>
      <c r="E701" s="11">
        <v>50000</v>
      </c>
      <c r="F701" s="11" t="s">
        <v>1107</v>
      </c>
      <c r="G701" s="11" t="s">
        <v>1108</v>
      </c>
      <c r="H701" s="27">
        <v>524.513888888889</v>
      </c>
    </row>
    <row r="702" spans="1:8">
      <c r="A702" s="9">
        <v>700</v>
      </c>
      <c r="B702" s="9" t="s">
        <v>868</v>
      </c>
      <c r="C702" s="11" t="s">
        <v>1110</v>
      </c>
      <c r="D702" s="11">
        <v>30000</v>
      </c>
      <c r="E702" s="11">
        <v>30000</v>
      </c>
      <c r="F702" s="11" t="s">
        <v>1112</v>
      </c>
      <c r="G702" s="11" t="s">
        <v>1113</v>
      </c>
      <c r="H702" s="27">
        <v>360.208333333333</v>
      </c>
    </row>
    <row r="703" spans="1:8">
      <c r="A703" s="9">
        <v>701</v>
      </c>
      <c r="B703" s="9" t="s">
        <v>868</v>
      </c>
      <c r="C703" s="11" t="s">
        <v>1115</v>
      </c>
      <c r="D703" s="11">
        <v>50000</v>
      </c>
      <c r="E703" s="11">
        <v>50000</v>
      </c>
      <c r="F703" s="11" t="s">
        <v>488</v>
      </c>
      <c r="G703" s="11" t="s">
        <v>1117</v>
      </c>
      <c r="H703" s="27">
        <v>600.347222222222</v>
      </c>
    </row>
    <row r="704" spans="1:8">
      <c r="A704" s="9">
        <v>702</v>
      </c>
      <c r="B704" s="9" t="s">
        <v>868</v>
      </c>
      <c r="C704" s="11" t="s">
        <v>1119</v>
      </c>
      <c r="D704" s="11">
        <v>50000</v>
      </c>
      <c r="E704" s="11">
        <v>50000</v>
      </c>
      <c r="F704" s="11" t="s">
        <v>1121</v>
      </c>
      <c r="G704" s="11" t="s">
        <v>1122</v>
      </c>
      <c r="H704" s="27">
        <v>600.347222222222</v>
      </c>
    </row>
    <row r="705" spans="1:8">
      <c r="A705" s="9">
        <v>703</v>
      </c>
      <c r="B705" s="9" t="s">
        <v>868</v>
      </c>
      <c r="C705" s="11" t="s">
        <v>1124</v>
      </c>
      <c r="D705" s="11">
        <v>50000</v>
      </c>
      <c r="E705" s="11">
        <v>50000</v>
      </c>
      <c r="F705" s="11" t="s">
        <v>1126</v>
      </c>
      <c r="G705" s="11" t="s">
        <v>1127</v>
      </c>
      <c r="H705" s="27">
        <v>600.347222222222</v>
      </c>
    </row>
    <row r="706" spans="1:8">
      <c r="A706" s="9">
        <v>704</v>
      </c>
      <c r="B706" s="9" t="s">
        <v>868</v>
      </c>
      <c r="C706" s="11" t="s">
        <v>1129</v>
      </c>
      <c r="D706" s="11">
        <v>50000</v>
      </c>
      <c r="E706" s="11">
        <v>50000</v>
      </c>
      <c r="F706" s="11" t="s">
        <v>1131</v>
      </c>
      <c r="G706" s="11" t="s">
        <v>1127</v>
      </c>
      <c r="H706" s="27">
        <v>543.472222222222</v>
      </c>
    </row>
    <row r="707" spans="1:8">
      <c r="A707" s="9">
        <v>705</v>
      </c>
      <c r="B707" s="9" t="s">
        <v>868</v>
      </c>
      <c r="C707" s="11" t="s">
        <v>1133</v>
      </c>
      <c r="D707" s="11">
        <v>50000</v>
      </c>
      <c r="E707" s="11">
        <v>50000</v>
      </c>
      <c r="F707" s="11" t="s">
        <v>1135</v>
      </c>
      <c r="G707" s="11" t="s">
        <v>1136</v>
      </c>
      <c r="H707" s="27">
        <v>543.472222222222</v>
      </c>
    </row>
    <row r="708" spans="1:8">
      <c r="A708" s="9">
        <v>706</v>
      </c>
      <c r="B708" s="9" t="s">
        <v>868</v>
      </c>
      <c r="C708" s="11" t="s">
        <v>1138</v>
      </c>
      <c r="D708" s="11">
        <v>50000</v>
      </c>
      <c r="E708" s="11">
        <v>50000</v>
      </c>
      <c r="F708" s="11" t="s">
        <v>1140</v>
      </c>
      <c r="G708" s="11" t="s">
        <v>1141</v>
      </c>
      <c r="H708" s="27">
        <v>600.347222222222</v>
      </c>
    </row>
    <row r="709" spans="1:8">
      <c r="A709" s="9">
        <v>707</v>
      </c>
      <c r="B709" s="9" t="s">
        <v>868</v>
      </c>
      <c r="C709" s="11" t="s">
        <v>1143</v>
      </c>
      <c r="D709" s="11">
        <v>50000</v>
      </c>
      <c r="E709" s="11">
        <v>50000</v>
      </c>
      <c r="F709" s="11" t="s">
        <v>857</v>
      </c>
      <c r="G709" s="11" t="s">
        <v>1145</v>
      </c>
      <c r="H709" s="27">
        <v>600.347222222222</v>
      </c>
    </row>
    <row r="710" spans="1:8">
      <c r="A710" s="9">
        <v>708</v>
      </c>
      <c r="B710" s="9" t="s">
        <v>868</v>
      </c>
      <c r="C710" s="11" t="s">
        <v>1147</v>
      </c>
      <c r="D710" s="11">
        <v>50000</v>
      </c>
      <c r="E710" s="11">
        <v>42000</v>
      </c>
      <c r="F710" s="11" t="s">
        <v>1149</v>
      </c>
      <c r="G710" s="11" t="s">
        <v>1150</v>
      </c>
      <c r="H710" s="27">
        <v>504.291666666667</v>
      </c>
    </row>
    <row r="711" spans="1:8">
      <c r="A711" s="9">
        <v>709</v>
      </c>
      <c r="B711" s="9" t="s">
        <v>868</v>
      </c>
      <c r="C711" s="11" t="s">
        <v>1152</v>
      </c>
      <c r="D711" s="11">
        <v>50000</v>
      </c>
      <c r="E711" s="11">
        <v>50000</v>
      </c>
      <c r="F711" s="11" t="s">
        <v>456</v>
      </c>
      <c r="G711" s="11" t="s">
        <v>1154</v>
      </c>
      <c r="H711" s="27">
        <v>543.472222222222</v>
      </c>
    </row>
    <row r="712" spans="1:8">
      <c r="A712" s="9">
        <v>710</v>
      </c>
      <c r="B712" s="9" t="s">
        <v>868</v>
      </c>
      <c r="C712" s="11" t="s">
        <v>1156</v>
      </c>
      <c r="D712" s="11">
        <v>50000</v>
      </c>
      <c r="E712" s="11">
        <v>50000</v>
      </c>
      <c r="F712" s="11" t="s">
        <v>1158</v>
      </c>
      <c r="G712" s="11" t="s">
        <v>1159</v>
      </c>
      <c r="H712" s="27">
        <v>600.347222222222</v>
      </c>
    </row>
    <row r="713" spans="1:8">
      <c r="A713" s="9">
        <v>711</v>
      </c>
      <c r="B713" s="9" t="s">
        <v>868</v>
      </c>
      <c r="C713" s="11" t="s">
        <v>1161</v>
      </c>
      <c r="D713" s="11">
        <v>50000</v>
      </c>
      <c r="E713" s="11">
        <v>50000</v>
      </c>
      <c r="F713" s="11" t="s">
        <v>1163</v>
      </c>
      <c r="G713" s="11" t="s">
        <v>1164</v>
      </c>
      <c r="H713" s="27">
        <v>543.472222222222</v>
      </c>
    </row>
    <row r="714" spans="1:8">
      <c r="A714" s="9">
        <v>712</v>
      </c>
      <c r="B714" s="9" t="s">
        <v>868</v>
      </c>
      <c r="C714" s="11" t="s">
        <v>1166</v>
      </c>
      <c r="D714" s="11">
        <v>50000</v>
      </c>
      <c r="E714" s="11">
        <v>50000</v>
      </c>
      <c r="F714" s="11" t="s">
        <v>1168</v>
      </c>
      <c r="G714" s="11" t="s">
        <v>1169</v>
      </c>
      <c r="H714" s="27">
        <v>505.555555555556</v>
      </c>
    </row>
    <row r="715" spans="1:8">
      <c r="A715" s="9">
        <v>713</v>
      </c>
      <c r="B715" s="9" t="s">
        <v>868</v>
      </c>
      <c r="C715" s="11" t="s">
        <v>1171</v>
      </c>
      <c r="D715" s="11">
        <v>50000</v>
      </c>
      <c r="E715" s="11">
        <v>50000</v>
      </c>
      <c r="F715" s="11" t="s">
        <v>84</v>
      </c>
      <c r="G715" s="11" t="s">
        <v>1173</v>
      </c>
      <c r="H715" s="27">
        <v>505.555555555556</v>
      </c>
    </row>
    <row r="716" spans="1:8">
      <c r="A716" s="9">
        <v>714</v>
      </c>
      <c r="B716" s="9" t="s">
        <v>868</v>
      </c>
      <c r="C716" s="11" t="s">
        <v>1175</v>
      </c>
      <c r="D716" s="11">
        <v>40000</v>
      </c>
      <c r="E716" s="11">
        <v>40000</v>
      </c>
      <c r="F716" s="11" t="s">
        <v>1177</v>
      </c>
      <c r="G716" s="11" t="s">
        <v>1178</v>
      </c>
      <c r="H716" s="27">
        <v>369.055555555556</v>
      </c>
    </row>
    <row r="717" spans="1:8">
      <c r="A717" s="9">
        <v>715</v>
      </c>
      <c r="B717" s="9" t="s">
        <v>868</v>
      </c>
      <c r="C717" s="11" t="s">
        <v>1180</v>
      </c>
      <c r="D717" s="11">
        <v>50000</v>
      </c>
      <c r="E717" s="11">
        <v>50000</v>
      </c>
      <c r="F717" s="11" t="s">
        <v>1177</v>
      </c>
      <c r="G717" s="11" t="s">
        <v>1178</v>
      </c>
      <c r="H717" s="27">
        <v>524.513888888889</v>
      </c>
    </row>
    <row r="718" spans="1:8">
      <c r="A718" s="9">
        <v>716</v>
      </c>
      <c r="B718" s="9" t="s">
        <v>868</v>
      </c>
      <c r="C718" s="11" t="s">
        <v>1183</v>
      </c>
      <c r="D718" s="11">
        <v>50000</v>
      </c>
      <c r="E718" s="11">
        <v>50000</v>
      </c>
      <c r="F718" s="11" t="s">
        <v>1185</v>
      </c>
      <c r="G718" s="11" t="s">
        <v>1186</v>
      </c>
      <c r="H718" s="27">
        <v>505.555555555556</v>
      </c>
    </row>
    <row r="719" spans="1:8">
      <c r="A719" s="9">
        <v>717</v>
      </c>
      <c r="B719" s="9" t="s">
        <v>868</v>
      </c>
      <c r="C719" s="11" t="s">
        <v>1188</v>
      </c>
      <c r="D719" s="11">
        <v>30000</v>
      </c>
      <c r="E719" s="11">
        <v>30000</v>
      </c>
      <c r="F719" s="11" t="s">
        <v>1190</v>
      </c>
      <c r="G719" s="11" t="s">
        <v>1191</v>
      </c>
      <c r="H719" s="27">
        <v>329.875</v>
      </c>
    </row>
    <row r="720" spans="1:8">
      <c r="A720" s="9">
        <v>718</v>
      </c>
      <c r="B720" s="9" t="s">
        <v>868</v>
      </c>
      <c r="C720" s="11" t="s">
        <v>1193</v>
      </c>
      <c r="D720" s="11">
        <v>50000</v>
      </c>
      <c r="E720" s="11">
        <v>50000</v>
      </c>
      <c r="F720" s="11" t="s">
        <v>1195</v>
      </c>
      <c r="G720" s="11" t="s">
        <v>1196</v>
      </c>
      <c r="H720" s="27">
        <v>524.513888888889</v>
      </c>
    </row>
    <row r="721" spans="1:8">
      <c r="A721" s="9">
        <v>719</v>
      </c>
      <c r="B721" s="9" t="s">
        <v>868</v>
      </c>
      <c r="C721" s="11" t="s">
        <v>1198</v>
      </c>
      <c r="D721" s="11">
        <v>50000</v>
      </c>
      <c r="E721" s="11">
        <v>50000</v>
      </c>
      <c r="F721" s="11" t="s">
        <v>145</v>
      </c>
      <c r="G721" s="11" t="s">
        <v>1200</v>
      </c>
      <c r="H721" s="27">
        <v>524.513888888889</v>
      </c>
    </row>
    <row r="722" spans="1:8">
      <c r="A722" s="9">
        <v>720</v>
      </c>
      <c r="B722" s="9" t="s">
        <v>868</v>
      </c>
      <c r="C722" s="11" t="s">
        <v>1202</v>
      </c>
      <c r="D722" s="11">
        <v>7600</v>
      </c>
      <c r="E722" s="11">
        <v>7220</v>
      </c>
      <c r="F722" s="11" t="s">
        <v>1204</v>
      </c>
      <c r="G722" s="11" t="s">
        <v>1205</v>
      </c>
      <c r="H722" s="27">
        <v>66.6145277777778</v>
      </c>
    </row>
    <row r="723" spans="1:8">
      <c r="A723" s="9">
        <v>721</v>
      </c>
      <c r="B723" s="9" t="s">
        <v>868</v>
      </c>
      <c r="C723" s="11" t="s">
        <v>58</v>
      </c>
      <c r="D723" s="11">
        <v>9600</v>
      </c>
      <c r="E723" s="11">
        <v>6005</v>
      </c>
      <c r="F723" s="11" t="s">
        <v>1208</v>
      </c>
      <c r="G723" s="11" t="s">
        <v>1209</v>
      </c>
      <c r="H723" s="27">
        <v>62.9941180555556</v>
      </c>
    </row>
    <row r="724" spans="1:8">
      <c r="A724" s="9">
        <v>722</v>
      </c>
      <c r="B724" s="9" t="s">
        <v>868</v>
      </c>
      <c r="C724" s="11" t="s">
        <v>1211</v>
      </c>
      <c r="D724" s="11">
        <v>8400</v>
      </c>
      <c r="E724" s="11">
        <v>4449</v>
      </c>
      <c r="F724" s="11" t="s">
        <v>1213</v>
      </c>
      <c r="G724" s="11" t="s">
        <v>1214</v>
      </c>
      <c r="H724" s="27">
        <v>46.6712458333333</v>
      </c>
    </row>
    <row r="725" spans="1:8">
      <c r="A725" s="9">
        <v>723</v>
      </c>
      <c r="B725" s="9" t="s">
        <v>868</v>
      </c>
      <c r="C725" s="11" t="s">
        <v>1216</v>
      </c>
      <c r="D725" s="11">
        <v>6500</v>
      </c>
      <c r="E725" s="11">
        <v>1911.93</v>
      </c>
      <c r="F725" s="11" t="s">
        <v>1022</v>
      </c>
      <c r="G725" s="11" t="s">
        <v>1218</v>
      </c>
      <c r="H725" s="27">
        <v>20.0566767916667</v>
      </c>
    </row>
    <row r="726" spans="1:8">
      <c r="A726" s="9">
        <v>724</v>
      </c>
      <c r="B726" s="9" t="s">
        <v>868</v>
      </c>
      <c r="C726" s="11" t="s">
        <v>1220</v>
      </c>
      <c r="D726" s="11">
        <v>9100</v>
      </c>
      <c r="E726" s="11">
        <v>6650</v>
      </c>
      <c r="F726" s="11" t="s">
        <v>1222</v>
      </c>
      <c r="G726" s="11" t="s">
        <v>1223</v>
      </c>
      <c r="H726" s="27">
        <v>69.7603472222222</v>
      </c>
    </row>
    <row r="727" spans="1:8">
      <c r="A727" s="9">
        <v>725</v>
      </c>
      <c r="B727" s="9" t="s">
        <v>868</v>
      </c>
      <c r="C727" s="11" t="s">
        <v>1225</v>
      </c>
      <c r="D727" s="11">
        <v>25700</v>
      </c>
      <c r="E727" s="11">
        <v>12162</v>
      </c>
      <c r="F727" s="11" t="s">
        <v>1227</v>
      </c>
      <c r="G727" s="11" t="s">
        <v>1228</v>
      </c>
      <c r="H727" s="27">
        <v>122.971333333333</v>
      </c>
    </row>
    <row r="728" spans="1:8">
      <c r="A728" s="9">
        <v>726</v>
      </c>
      <c r="B728" s="9" t="s">
        <v>868</v>
      </c>
      <c r="C728" s="11" t="s">
        <v>1230</v>
      </c>
      <c r="D728" s="11">
        <v>50000</v>
      </c>
      <c r="E728" s="11" t="s">
        <v>1232</v>
      </c>
      <c r="F728" s="11" t="s">
        <v>1233</v>
      </c>
      <c r="G728" s="11" t="s">
        <v>1234</v>
      </c>
      <c r="H728" s="27">
        <v>230.902777777778</v>
      </c>
    </row>
    <row r="729" spans="1:8">
      <c r="A729" s="9">
        <v>727</v>
      </c>
      <c r="B729" s="9" t="s">
        <v>868</v>
      </c>
      <c r="C729" s="11" t="s">
        <v>1236</v>
      </c>
      <c r="D729" s="11">
        <v>50000</v>
      </c>
      <c r="E729" s="11"/>
      <c r="F729" s="11" t="s">
        <v>1238</v>
      </c>
      <c r="G729" s="11" t="s">
        <v>1239</v>
      </c>
      <c r="H729" s="27">
        <v>250.694444444444</v>
      </c>
    </row>
    <row r="730" spans="1:8">
      <c r="A730" s="9">
        <v>728</v>
      </c>
      <c r="B730" s="9" t="s">
        <v>868</v>
      </c>
      <c r="C730" s="11" t="s">
        <v>1241</v>
      </c>
      <c r="D730" s="11">
        <v>50000</v>
      </c>
      <c r="E730" s="11"/>
      <c r="F730" s="11" t="s">
        <v>1238</v>
      </c>
      <c r="G730" s="11" t="s">
        <v>1239</v>
      </c>
      <c r="H730" s="27">
        <v>362.847222222222</v>
      </c>
    </row>
    <row r="731" spans="1:8">
      <c r="A731" s="9">
        <v>729</v>
      </c>
      <c r="B731" s="9" t="s">
        <v>1244</v>
      </c>
      <c r="C731" s="11" t="s">
        <v>1245</v>
      </c>
      <c r="D731" s="11" t="s">
        <v>1247</v>
      </c>
      <c r="E731" s="11">
        <v>3000</v>
      </c>
      <c r="F731" s="11" t="s">
        <v>443</v>
      </c>
      <c r="G731" s="11" t="s">
        <v>853</v>
      </c>
      <c r="H731" s="27">
        <v>31.4708333333333</v>
      </c>
    </row>
    <row r="732" spans="1:8">
      <c r="A732" s="9">
        <v>730</v>
      </c>
      <c r="B732" s="9" t="s">
        <v>1244</v>
      </c>
      <c r="C732" s="11" t="s">
        <v>1249</v>
      </c>
      <c r="D732" s="11" t="s">
        <v>408</v>
      </c>
      <c r="E732" s="11">
        <v>10000</v>
      </c>
      <c r="F732" s="11" t="s">
        <v>344</v>
      </c>
      <c r="G732" s="11" t="s">
        <v>345</v>
      </c>
      <c r="H732" s="27">
        <v>110.833333333333</v>
      </c>
    </row>
    <row r="733" spans="1:8">
      <c r="A733" s="9">
        <v>731</v>
      </c>
      <c r="B733" s="9" t="s">
        <v>1244</v>
      </c>
      <c r="C733" s="11" t="s">
        <v>1252</v>
      </c>
      <c r="D733" s="11" t="s">
        <v>408</v>
      </c>
      <c r="E733" s="11">
        <v>10000</v>
      </c>
      <c r="F733" s="11" t="s">
        <v>1254</v>
      </c>
      <c r="G733" s="11" t="s">
        <v>1255</v>
      </c>
      <c r="H733" s="27">
        <v>103.263888888889</v>
      </c>
    </row>
    <row r="734" spans="1:8">
      <c r="A734" s="9">
        <v>732</v>
      </c>
      <c r="B734" s="9" t="s">
        <v>1244</v>
      </c>
      <c r="C734" s="11" t="s">
        <v>1257</v>
      </c>
      <c r="D734" s="11" t="s">
        <v>1259</v>
      </c>
      <c r="E734" s="11">
        <v>18000</v>
      </c>
      <c r="F734" s="11" t="s">
        <v>1260</v>
      </c>
      <c r="G734" s="11" t="s">
        <v>1261</v>
      </c>
      <c r="H734" s="27">
        <v>202.925</v>
      </c>
    </row>
    <row r="735" spans="1:8">
      <c r="A735" s="9">
        <v>733</v>
      </c>
      <c r="B735" s="9" t="s">
        <v>1244</v>
      </c>
      <c r="C735" s="11" t="s">
        <v>1263</v>
      </c>
      <c r="D735" s="11" t="s">
        <v>1265</v>
      </c>
      <c r="E735" s="11">
        <v>19000</v>
      </c>
      <c r="F735" s="11" t="s">
        <v>1254</v>
      </c>
      <c r="G735" s="11" t="s">
        <v>1255</v>
      </c>
      <c r="H735" s="27">
        <v>196.201388888889</v>
      </c>
    </row>
    <row r="736" spans="1:8">
      <c r="A736" s="9">
        <v>734</v>
      </c>
      <c r="B736" s="9" t="s">
        <v>1244</v>
      </c>
      <c r="C736" s="11" t="s">
        <v>1267</v>
      </c>
      <c r="D736" s="11" t="s">
        <v>133</v>
      </c>
      <c r="E736" s="11">
        <v>20000</v>
      </c>
      <c r="F736" s="11" t="s">
        <v>1269</v>
      </c>
      <c r="G736" s="11" t="s">
        <v>1270</v>
      </c>
      <c r="H736" s="27">
        <v>211.416666666667</v>
      </c>
    </row>
    <row r="737" spans="1:8">
      <c r="A737" s="9">
        <v>735</v>
      </c>
      <c r="B737" s="9" t="s">
        <v>1244</v>
      </c>
      <c r="C737" s="11" t="s">
        <v>1272</v>
      </c>
      <c r="D737" s="11" t="s">
        <v>133</v>
      </c>
      <c r="E737" s="11">
        <v>20000</v>
      </c>
      <c r="F737" s="11" t="s">
        <v>1274</v>
      </c>
      <c r="G737" s="11" t="s">
        <v>1275</v>
      </c>
      <c r="H737" s="27">
        <v>214.472222222222</v>
      </c>
    </row>
    <row r="738" spans="1:8">
      <c r="A738" s="9">
        <v>736</v>
      </c>
      <c r="B738" s="9" t="s">
        <v>1244</v>
      </c>
      <c r="C738" s="26" t="s">
        <v>1277</v>
      </c>
      <c r="D738" s="61" t="s">
        <v>133</v>
      </c>
      <c r="E738" s="26">
        <v>20000</v>
      </c>
      <c r="F738" s="26" t="s">
        <v>1279</v>
      </c>
      <c r="G738" s="26" t="s">
        <v>933</v>
      </c>
      <c r="H738" s="24">
        <v>187.055555555556</v>
      </c>
    </row>
    <row r="739" spans="1:8">
      <c r="A739" s="9">
        <v>737</v>
      </c>
      <c r="B739" s="9" t="s">
        <v>1244</v>
      </c>
      <c r="C739" s="26" t="s">
        <v>1281</v>
      </c>
      <c r="D739" s="61" t="s">
        <v>133</v>
      </c>
      <c r="E739" s="26">
        <v>20000</v>
      </c>
      <c r="F739" s="26" t="s">
        <v>734</v>
      </c>
      <c r="G739" s="26" t="s">
        <v>735</v>
      </c>
      <c r="H739" s="24">
        <v>219.916666666667</v>
      </c>
    </row>
    <row r="740" spans="1:8">
      <c r="A740" s="9">
        <v>738</v>
      </c>
      <c r="B740" s="9" t="s">
        <v>1244</v>
      </c>
      <c r="C740" s="26" t="s">
        <v>1284</v>
      </c>
      <c r="D740" s="61" t="s">
        <v>1286</v>
      </c>
      <c r="E740" s="26">
        <v>26000</v>
      </c>
      <c r="F740" s="26" t="s">
        <v>1287</v>
      </c>
      <c r="G740" s="26" t="s">
        <v>1288</v>
      </c>
      <c r="H740" s="24">
        <v>243.172222222222</v>
      </c>
    </row>
    <row r="741" spans="1:8">
      <c r="A741" s="9">
        <v>739</v>
      </c>
      <c r="B741" s="9" t="s">
        <v>1244</v>
      </c>
      <c r="C741" s="26" t="s">
        <v>1290</v>
      </c>
      <c r="D741" s="61" t="s">
        <v>187</v>
      </c>
      <c r="E741" s="26">
        <v>30000</v>
      </c>
      <c r="F741" s="26" t="s">
        <v>836</v>
      </c>
      <c r="G741" s="26" t="s">
        <v>837</v>
      </c>
      <c r="H741" s="24">
        <v>329.875</v>
      </c>
    </row>
    <row r="742" spans="1:8">
      <c r="A742" s="9">
        <v>740</v>
      </c>
      <c r="B742" s="10" t="s">
        <v>1244</v>
      </c>
      <c r="C742" s="11" t="s">
        <v>1293</v>
      </c>
      <c r="D742" s="12" t="s">
        <v>187</v>
      </c>
      <c r="E742" s="12">
        <v>30000</v>
      </c>
      <c r="F742" s="62" t="s">
        <v>639</v>
      </c>
      <c r="G742" s="62" t="s">
        <v>640</v>
      </c>
      <c r="H742" s="22">
        <v>329.875</v>
      </c>
    </row>
    <row r="743" spans="1:8">
      <c r="A743" s="9">
        <v>741</v>
      </c>
      <c r="B743" s="10" t="s">
        <v>1244</v>
      </c>
      <c r="C743" s="11" t="s">
        <v>1296</v>
      </c>
      <c r="D743" s="12" t="s">
        <v>187</v>
      </c>
      <c r="E743" s="12">
        <v>30000</v>
      </c>
      <c r="F743" s="62" t="s">
        <v>1298</v>
      </c>
      <c r="G743" s="62" t="s">
        <v>860</v>
      </c>
      <c r="H743" s="22">
        <v>316.208333333333</v>
      </c>
    </row>
    <row r="744" spans="1:8">
      <c r="A744" s="9">
        <v>742</v>
      </c>
      <c r="B744" s="10" t="s">
        <v>1244</v>
      </c>
      <c r="C744" s="11" t="s">
        <v>1300</v>
      </c>
      <c r="D744" s="12" t="s">
        <v>187</v>
      </c>
      <c r="E744" s="12">
        <v>30000</v>
      </c>
      <c r="F744" s="62" t="s">
        <v>1302</v>
      </c>
      <c r="G744" s="62" t="s">
        <v>1303</v>
      </c>
      <c r="H744" s="22">
        <v>329.875</v>
      </c>
    </row>
    <row r="745" spans="1:8">
      <c r="A745" s="9">
        <v>743</v>
      </c>
      <c r="B745" s="10" t="s">
        <v>1244</v>
      </c>
      <c r="C745" s="11" t="s">
        <v>1305</v>
      </c>
      <c r="D745" s="12" t="s">
        <v>187</v>
      </c>
      <c r="E745" s="12">
        <v>30000</v>
      </c>
      <c r="F745" s="62" t="s">
        <v>334</v>
      </c>
      <c r="G745" s="62" t="s">
        <v>335</v>
      </c>
      <c r="H745" s="22">
        <v>330.875</v>
      </c>
    </row>
    <row r="746" spans="1:8">
      <c r="A746" s="9">
        <v>744</v>
      </c>
      <c r="B746" s="10" t="s">
        <v>1244</v>
      </c>
      <c r="C746" s="11" t="s">
        <v>1308</v>
      </c>
      <c r="D746" s="12" t="s">
        <v>187</v>
      </c>
      <c r="E746" s="12">
        <v>30000</v>
      </c>
      <c r="F746" s="62" t="s">
        <v>208</v>
      </c>
      <c r="G746" s="62" t="s">
        <v>209</v>
      </c>
      <c r="H746" s="22">
        <v>285</v>
      </c>
    </row>
    <row r="747" spans="1:8">
      <c r="A747" s="9">
        <v>745</v>
      </c>
      <c r="B747" s="10" t="s">
        <v>1244</v>
      </c>
      <c r="C747" s="11" t="s">
        <v>1311</v>
      </c>
      <c r="D747" s="12" t="s">
        <v>187</v>
      </c>
      <c r="E747" s="12">
        <v>30000</v>
      </c>
      <c r="F747" s="62" t="s">
        <v>1313</v>
      </c>
      <c r="G747" s="62" t="s">
        <v>1314</v>
      </c>
      <c r="H747" s="22">
        <v>322.625</v>
      </c>
    </row>
    <row r="748" spans="1:8">
      <c r="A748" s="9">
        <v>746</v>
      </c>
      <c r="B748" s="10" t="s">
        <v>1244</v>
      </c>
      <c r="C748" s="11" t="s">
        <v>1316</v>
      </c>
      <c r="D748" s="12" t="s">
        <v>187</v>
      </c>
      <c r="E748" s="12">
        <v>30000</v>
      </c>
      <c r="F748" s="62" t="s">
        <v>1254</v>
      </c>
      <c r="G748" s="62" t="s">
        <v>1255</v>
      </c>
      <c r="H748" s="22">
        <v>309.791666666667</v>
      </c>
    </row>
    <row r="749" spans="1:8">
      <c r="A749" s="9">
        <v>747</v>
      </c>
      <c r="B749" s="10" t="s">
        <v>1244</v>
      </c>
      <c r="C749" s="11" t="s">
        <v>1319</v>
      </c>
      <c r="D749" s="12" t="s">
        <v>187</v>
      </c>
      <c r="E749" s="12">
        <v>30000</v>
      </c>
      <c r="F749" s="62" t="s">
        <v>55</v>
      </c>
      <c r="G749" s="62" t="s">
        <v>1321</v>
      </c>
      <c r="H749" s="22">
        <v>280.583333333333</v>
      </c>
    </row>
    <row r="750" spans="1:8">
      <c r="A750" s="9">
        <v>748</v>
      </c>
      <c r="B750" s="10" t="s">
        <v>1244</v>
      </c>
      <c r="C750" s="11" t="s">
        <v>1323</v>
      </c>
      <c r="D750" s="12" t="s">
        <v>187</v>
      </c>
      <c r="E750" s="12">
        <v>30000</v>
      </c>
      <c r="F750" s="62" t="s">
        <v>1325</v>
      </c>
      <c r="G750" s="62" t="s">
        <v>1326</v>
      </c>
      <c r="H750" s="22">
        <v>318.166666666667</v>
      </c>
    </row>
    <row r="751" spans="1:8">
      <c r="A751" s="9">
        <v>749</v>
      </c>
      <c r="B751" s="10" t="s">
        <v>1244</v>
      </c>
      <c r="C751" s="11" t="s">
        <v>1328</v>
      </c>
      <c r="D751" s="12" t="s">
        <v>187</v>
      </c>
      <c r="E751" s="12">
        <v>30000</v>
      </c>
      <c r="F751" s="62" t="s">
        <v>1330</v>
      </c>
      <c r="G751" s="62" t="s">
        <v>1331</v>
      </c>
      <c r="H751" s="22">
        <v>311.625</v>
      </c>
    </row>
    <row r="752" spans="1:8">
      <c r="A752" s="9">
        <v>750</v>
      </c>
      <c r="B752" s="10" t="s">
        <v>1244</v>
      </c>
      <c r="C752" s="11" t="s">
        <v>1333</v>
      </c>
      <c r="D752" s="12" t="s">
        <v>187</v>
      </c>
      <c r="E752" s="12">
        <v>30000</v>
      </c>
      <c r="F752" s="62" t="s">
        <v>1274</v>
      </c>
      <c r="G752" s="62" t="s">
        <v>1275</v>
      </c>
      <c r="H752" s="22">
        <v>321.708333333333</v>
      </c>
    </row>
    <row r="753" spans="1:8">
      <c r="A753" s="9">
        <v>751</v>
      </c>
      <c r="B753" s="10" t="s">
        <v>1244</v>
      </c>
      <c r="C753" s="11" t="s">
        <v>1336</v>
      </c>
      <c r="D753" s="12" t="s">
        <v>187</v>
      </c>
      <c r="E753" s="12">
        <v>30000</v>
      </c>
      <c r="F753" s="62" t="s">
        <v>1338</v>
      </c>
      <c r="G753" s="62" t="s">
        <v>1185</v>
      </c>
      <c r="H753" s="22">
        <v>297.875</v>
      </c>
    </row>
    <row r="754" spans="1:8">
      <c r="A754" s="9">
        <v>752</v>
      </c>
      <c r="B754" s="10" t="s">
        <v>1244</v>
      </c>
      <c r="C754" s="11" t="s">
        <v>1340</v>
      </c>
      <c r="D754" s="12" t="s">
        <v>187</v>
      </c>
      <c r="E754" s="12">
        <v>30000</v>
      </c>
      <c r="F754" s="62" t="s">
        <v>1342</v>
      </c>
      <c r="G754" s="62" t="s">
        <v>1343</v>
      </c>
      <c r="H754" s="22">
        <v>280.583333333333</v>
      </c>
    </row>
    <row r="755" spans="1:8">
      <c r="A755" s="9">
        <v>753</v>
      </c>
      <c r="B755" s="10" t="s">
        <v>1244</v>
      </c>
      <c r="C755" s="11" t="s">
        <v>1345</v>
      </c>
      <c r="D755" s="12" t="s">
        <v>187</v>
      </c>
      <c r="E755" s="12">
        <v>30000</v>
      </c>
      <c r="F755" s="62" t="s">
        <v>272</v>
      </c>
      <c r="G755" s="62" t="s">
        <v>273</v>
      </c>
      <c r="H755" s="22">
        <v>306.125</v>
      </c>
    </row>
    <row r="756" spans="1:8">
      <c r="A756" s="9">
        <v>754</v>
      </c>
      <c r="B756" s="10" t="s">
        <v>1244</v>
      </c>
      <c r="C756" s="11" t="s">
        <v>1348</v>
      </c>
      <c r="D756" s="12" t="s">
        <v>187</v>
      </c>
      <c r="E756" s="12">
        <v>30000</v>
      </c>
      <c r="F756" s="62" t="s">
        <v>1350</v>
      </c>
      <c r="G756" s="62" t="s">
        <v>1351</v>
      </c>
      <c r="H756" s="22">
        <v>318.041666666667</v>
      </c>
    </row>
    <row r="757" spans="1:8">
      <c r="A757" s="9">
        <v>755</v>
      </c>
      <c r="B757" s="10" t="s">
        <v>1244</v>
      </c>
      <c r="C757" s="11" t="s">
        <v>1353</v>
      </c>
      <c r="D757" s="12" t="s">
        <v>187</v>
      </c>
      <c r="E757" s="12">
        <v>30000</v>
      </c>
      <c r="F757" s="62" t="s">
        <v>1355</v>
      </c>
      <c r="G757" s="62" t="s">
        <v>920</v>
      </c>
      <c r="H757" s="22">
        <v>280.583333333333</v>
      </c>
    </row>
    <row r="758" spans="1:8">
      <c r="A758" s="9">
        <v>756</v>
      </c>
      <c r="B758" s="10" t="s">
        <v>1244</v>
      </c>
      <c r="C758" s="11" t="s">
        <v>1357</v>
      </c>
      <c r="D758" s="12" t="s">
        <v>187</v>
      </c>
      <c r="E758" s="12">
        <v>30000</v>
      </c>
      <c r="F758" s="62" t="s">
        <v>1359</v>
      </c>
      <c r="G758" s="62" t="s">
        <v>806</v>
      </c>
      <c r="H758" s="22">
        <v>340.041666666667</v>
      </c>
    </row>
    <row r="759" spans="1:8">
      <c r="A759" s="9">
        <v>757</v>
      </c>
      <c r="B759" s="10" t="s">
        <v>1244</v>
      </c>
      <c r="C759" s="11" t="s">
        <v>1361</v>
      </c>
      <c r="D759" s="12" t="s">
        <v>187</v>
      </c>
      <c r="E759" s="12">
        <v>30000</v>
      </c>
      <c r="F759" s="62" t="s">
        <v>1363</v>
      </c>
      <c r="G759" s="62" t="s">
        <v>1364</v>
      </c>
      <c r="H759" s="22">
        <v>294.208333333333</v>
      </c>
    </row>
    <row r="760" spans="1:8">
      <c r="A760" s="9">
        <v>758</v>
      </c>
      <c r="B760" s="10" t="s">
        <v>1244</v>
      </c>
      <c r="C760" s="11" t="s">
        <v>1366</v>
      </c>
      <c r="D760" s="12" t="s">
        <v>187</v>
      </c>
      <c r="E760" s="12">
        <v>30000</v>
      </c>
      <c r="F760" s="62" t="s">
        <v>395</v>
      </c>
      <c r="G760" s="62" t="s">
        <v>396</v>
      </c>
      <c r="H760" s="22">
        <v>364.17</v>
      </c>
    </row>
    <row r="761" spans="1:8">
      <c r="A761" s="9">
        <v>759</v>
      </c>
      <c r="B761" s="10" t="s">
        <v>1244</v>
      </c>
      <c r="C761" s="11" t="s">
        <v>1369</v>
      </c>
      <c r="D761" s="12" t="s">
        <v>187</v>
      </c>
      <c r="E761" s="12">
        <v>30000</v>
      </c>
      <c r="F761" s="62" t="s">
        <v>443</v>
      </c>
      <c r="G761" s="62" t="s">
        <v>449</v>
      </c>
      <c r="H761" s="22">
        <v>280.583333333333</v>
      </c>
    </row>
    <row r="762" spans="1:8">
      <c r="A762" s="9">
        <v>760</v>
      </c>
      <c r="B762" s="10" t="s">
        <v>1244</v>
      </c>
      <c r="C762" s="11" t="s">
        <v>1372</v>
      </c>
      <c r="D762" s="12" t="s">
        <v>110</v>
      </c>
      <c r="E762" s="12">
        <v>40000</v>
      </c>
      <c r="F762" s="62" t="s">
        <v>395</v>
      </c>
      <c r="G762" s="62" t="s">
        <v>396</v>
      </c>
      <c r="H762" s="22">
        <v>480.277777777778</v>
      </c>
    </row>
    <row r="763" spans="1:8">
      <c r="A763" s="9">
        <v>761</v>
      </c>
      <c r="B763" s="10" t="s">
        <v>1244</v>
      </c>
      <c r="C763" s="11" t="s">
        <v>1375</v>
      </c>
      <c r="D763" s="12" t="s">
        <v>110</v>
      </c>
      <c r="E763" s="12">
        <v>40000</v>
      </c>
      <c r="F763" s="62" t="s">
        <v>1377</v>
      </c>
      <c r="G763" s="62" t="s">
        <v>1378</v>
      </c>
      <c r="H763" s="22">
        <v>403.277777777778</v>
      </c>
    </row>
    <row r="764" spans="1:8">
      <c r="A764" s="9">
        <v>762</v>
      </c>
      <c r="B764" s="10" t="s">
        <v>1244</v>
      </c>
      <c r="C764" s="11" t="s">
        <v>1380</v>
      </c>
      <c r="D764" s="12" t="s">
        <v>110</v>
      </c>
      <c r="E764" s="12">
        <v>40000</v>
      </c>
      <c r="F764" s="62" t="s">
        <v>1382</v>
      </c>
      <c r="G764" s="62" t="s">
        <v>622</v>
      </c>
      <c r="H764" s="22">
        <v>419.611111111111</v>
      </c>
    </row>
    <row r="765" spans="1:8">
      <c r="A765" s="9">
        <v>763</v>
      </c>
      <c r="B765" s="10" t="s">
        <v>1244</v>
      </c>
      <c r="C765" s="11" t="s">
        <v>1384</v>
      </c>
      <c r="D765" s="12" t="s">
        <v>110</v>
      </c>
      <c r="E765" s="12">
        <v>40000</v>
      </c>
      <c r="F765" s="62" t="s">
        <v>1330</v>
      </c>
      <c r="G765" s="62" t="s">
        <v>1331</v>
      </c>
      <c r="H765" s="22">
        <v>415.5</v>
      </c>
    </row>
    <row r="766" spans="1:8">
      <c r="A766" s="9">
        <v>764</v>
      </c>
      <c r="B766" s="10" t="s">
        <v>1244</v>
      </c>
      <c r="C766" s="11" t="s">
        <v>1387</v>
      </c>
      <c r="D766" s="12" t="s">
        <v>110</v>
      </c>
      <c r="E766" s="12">
        <v>40000</v>
      </c>
      <c r="F766" s="62" t="s">
        <v>334</v>
      </c>
      <c r="G766" s="62" t="s">
        <v>335</v>
      </c>
      <c r="H766" s="22">
        <v>441.166666666667</v>
      </c>
    </row>
    <row r="767" spans="1:8">
      <c r="A767" s="9">
        <v>765</v>
      </c>
      <c r="B767" s="10" t="s">
        <v>1244</v>
      </c>
      <c r="C767" s="11" t="s">
        <v>1390</v>
      </c>
      <c r="D767" s="12" t="s">
        <v>110</v>
      </c>
      <c r="E767" s="12">
        <v>40000</v>
      </c>
      <c r="F767" s="62" t="s">
        <v>1338</v>
      </c>
      <c r="G767" s="62" t="s">
        <v>1185</v>
      </c>
      <c r="H767" s="22">
        <v>397.166666666667</v>
      </c>
    </row>
    <row r="768" spans="1:8">
      <c r="A768" s="9">
        <v>766</v>
      </c>
      <c r="B768" s="10" t="s">
        <v>1244</v>
      </c>
      <c r="C768" s="11" t="s">
        <v>1393</v>
      </c>
      <c r="D768" s="12" t="s">
        <v>110</v>
      </c>
      <c r="E768" s="12">
        <v>40000</v>
      </c>
      <c r="F768" s="62" t="s">
        <v>1269</v>
      </c>
      <c r="G768" s="62" t="s">
        <v>1270</v>
      </c>
      <c r="H768" s="22">
        <v>397.166666666667</v>
      </c>
    </row>
    <row r="769" spans="1:8">
      <c r="A769" s="9">
        <v>767</v>
      </c>
      <c r="B769" s="10" t="s">
        <v>1244</v>
      </c>
      <c r="C769" s="11" t="s">
        <v>1396</v>
      </c>
      <c r="D769" s="12" t="s">
        <v>110</v>
      </c>
      <c r="E769" s="12">
        <v>40000</v>
      </c>
      <c r="F769" s="62" t="s">
        <v>1260</v>
      </c>
      <c r="G769" s="62" t="s">
        <v>1261</v>
      </c>
      <c r="H769" s="22">
        <v>450.944444444444</v>
      </c>
    </row>
    <row r="770" spans="1:8">
      <c r="A770" s="9">
        <v>768</v>
      </c>
      <c r="B770" s="10" t="s">
        <v>1244</v>
      </c>
      <c r="C770" s="11" t="s">
        <v>1399</v>
      </c>
      <c r="D770" s="12" t="s">
        <v>99</v>
      </c>
      <c r="E770" s="12">
        <v>50000</v>
      </c>
      <c r="F770" s="62" t="s">
        <v>1401</v>
      </c>
      <c r="G770" s="62" t="s">
        <v>1402</v>
      </c>
      <c r="H770" s="22">
        <v>531.597222222222</v>
      </c>
    </row>
    <row r="771" spans="1:8">
      <c r="A771" s="9">
        <v>769</v>
      </c>
      <c r="B771" s="10" t="s">
        <v>1244</v>
      </c>
      <c r="C771" s="11" t="s">
        <v>1399</v>
      </c>
      <c r="D771" s="12" t="s">
        <v>99</v>
      </c>
      <c r="E771" s="12">
        <v>50000</v>
      </c>
      <c r="F771" s="62" t="s">
        <v>1405</v>
      </c>
      <c r="G771" s="62" t="s">
        <v>583</v>
      </c>
      <c r="H771" s="22">
        <v>467.638888888889</v>
      </c>
    </row>
    <row r="772" spans="1:8">
      <c r="A772" s="9">
        <v>770</v>
      </c>
      <c r="B772" s="10" t="s">
        <v>1244</v>
      </c>
      <c r="C772" s="11" t="s">
        <v>1407</v>
      </c>
      <c r="D772" s="12" t="s">
        <v>99</v>
      </c>
      <c r="E772" s="12">
        <v>50000</v>
      </c>
      <c r="F772" s="62" t="s">
        <v>1409</v>
      </c>
      <c r="G772" s="62" t="s">
        <v>1410</v>
      </c>
      <c r="H772" s="22">
        <v>549.791666666667</v>
      </c>
    </row>
    <row r="773" spans="1:8">
      <c r="A773" s="9">
        <v>771</v>
      </c>
      <c r="B773" s="10" t="s">
        <v>1244</v>
      </c>
      <c r="C773" s="11" t="s">
        <v>1412</v>
      </c>
      <c r="D773" s="12" t="s">
        <v>99</v>
      </c>
      <c r="E773" s="12">
        <v>50000</v>
      </c>
      <c r="F773" s="62" t="s">
        <v>508</v>
      </c>
      <c r="G773" s="62" t="s">
        <v>509</v>
      </c>
      <c r="H773" s="22">
        <v>507.986111111111</v>
      </c>
    </row>
    <row r="774" spans="1:8">
      <c r="A774" s="9">
        <v>772</v>
      </c>
      <c r="B774" s="10" t="s">
        <v>1244</v>
      </c>
      <c r="C774" s="11" t="s">
        <v>1415</v>
      </c>
      <c r="D774" s="12" t="s">
        <v>99</v>
      </c>
      <c r="E774" s="12">
        <v>50000</v>
      </c>
      <c r="F774" s="62" t="s">
        <v>1417</v>
      </c>
      <c r="G774" s="62" t="s">
        <v>310</v>
      </c>
      <c r="H774" s="22">
        <v>554.513888888889</v>
      </c>
    </row>
    <row r="775" spans="1:8">
      <c r="A775" s="9">
        <v>773</v>
      </c>
      <c r="B775" s="10" t="s">
        <v>1244</v>
      </c>
      <c r="C775" s="11" t="s">
        <v>1419</v>
      </c>
      <c r="D775" s="12" t="s">
        <v>99</v>
      </c>
      <c r="E775" s="12">
        <v>50000</v>
      </c>
      <c r="F775" s="62" t="s">
        <v>1421</v>
      </c>
      <c r="G775" s="62" t="s">
        <v>1195</v>
      </c>
      <c r="H775" s="22">
        <v>539.236111111111</v>
      </c>
    </row>
    <row r="776" spans="1:8">
      <c r="A776" s="9">
        <v>774</v>
      </c>
      <c r="B776" s="9" t="s">
        <v>1244</v>
      </c>
      <c r="C776" s="26" t="s">
        <v>1423</v>
      </c>
      <c r="D776" s="26" t="s">
        <v>99</v>
      </c>
      <c r="E776" s="26">
        <v>50000</v>
      </c>
      <c r="F776" s="26" t="s">
        <v>1425</v>
      </c>
      <c r="G776" s="26" t="s">
        <v>221</v>
      </c>
      <c r="H776" s="24">
        <v>467.638888888889</v>
      </c>
    </row>
    <row r="777" spans="1:8">
      <c r="A777" s="9">
        <v>775</v>
      </c>
      <c r="B777" s="9" t="s">
        <v>1244</v>
      </c>
      <c r="C777" s="26" t="s">
        <v>1427</v>
      </c>
      <c r="D777" s="26" t="s">
        <v>99</v>
      </c>
      <c r="E777" s="26">
        <v>50000</v>
      </c>
      <c r="F777" s="26" t="s">
        <v>508</v>
      </c>
      <c r="G777" s="26" t="s">
        <v>509</v>
      </c>
      <c r="H777" s="24">
        <v>507.986111111111</v>
      </c>
    </row>
    <row r="778" spans="1:8">
      <c r="A778" s="9">
        <v>776</v>
      </c>
      <c r="B778" s="9" t="s">
        <v>1244</v>
      </c>
      <c r="C778" s="26" t="s">
        <v>1430</v>
      </c>
      <c r="D778" s="26" t="s">
        <v>99</v>
      </c>
      <c r="E778" s="26">
        <v>50000</v>
      </c>
      <c r="F778" s="26" t="s">
        <v>1274</v>
      </c>
      <c r="G778" s="26" t="s">
        <v>1275</v>
      </c>
      <c r="H778" s="24">
        <v>536.180555555556</v>
      </c>
    </row>
    <row r="779" spans="1:8">
      <c r="A779" s="9">
        <v>777</v>
      </c>
      <c r="B779" s="9" t="s">
        <v>1244</v>
      </c>
      <c r="C779" s="26" t="s">
        <v>1433</v>
      </c>
      <c r="D779" s="26" t="s">
        <v>99</v>
      </c>
      <c r="E779" s="26">
        <v>50000</v>
      </c>
      <c r="F779" s="26" t="s">
        <v>1350</v>
      </c>
      <c r="G779" s="26" t="s">
        <v>1351</v>
      </c>
      <c r="H779" s="24">
        <v>530.069444444444</v>
      </c>
    </row>
    <row r="780" spans="1:8">
      <c r="A780" s="9">
        <v>778</v>
      </c>
      <c r="B780" s="9" t="s">
        <v>1244</v>
      </c>
      <c r="C780" s="26" t="s">
        <v>1436</v>
      </c>
      <c r="D780" s="26" t="s">
        <v>99</v>
      </c>
      <c r="E780" s="26">
        <v>50000</v>
      </c>
      <c r="F780" s="26" t="s">
        <v>305</v>
      </c>
      <c r="G780" s="26" t="s">
        <v>306</v>
      </c>
      <c r="H780" s="24">
        <v>559.097222222222</v>
      </c>
    </row>
    <row r="781" spans="1:8">
      <c r="A781" s="9">
        <v>779</v>
      </c>
      <c r="B781" s="9" t="s">
        <v>1244</v>
      </c>
      <c r="C781" s="26" t="s">
        <v>1439</v>
      </c>
      <c r="D781" s="26" t="s">
        <v>99</v>
      </c>
      <c r="E781" s="26">
        <v>50000</v>
      </c>
      <c r="F781" s="26" t="s">
        <v>1441</v>
      </c>
      <c r="G781" s="26" t="s">
        <v>578</v>
      </c>
      <c r="H781" s="24">
        <v>467.638888888889</v>
      </c>
    </row>
    <row r="782" spans="1:8">
      <c r="A782" s="9">
        <v>780</v>
      </c>
      <c r="B782" s="9" t="s">
        <v>1244</v>
      </c>
      <c r="C782" s="26" t="s">
        <v>1443</v>
      </c>
      <c r="D782" s="26" t="s">
        <v>99</v>
      </c>
      <c r="E782" s="26">
        <v>50000</v>
      </c>
      <c r="F782" s="26" t="s">
        <v>531</v>
      </c>
      <c r="G782" s="26" t="s">
        <v>1445</v>
      </c>
      <c r="H782" s="24">
        <v>467.638888888889</v>
      </c>
    </row>
    <row r="783" spans="1:8">
      <c r="A783" s="9">
        <v>781</v>
      </c>
      <c r="B783" s="9" t="s">
        <v>1244</v>
      </c>
      <c r="C783" s="26" t="s">
        <v>1447</v>
      </c>
      <c r="D783" s="26" t="s">
        <v>99</v>
      </c>
      <c r="E783" s="26">
        <v>50000</v>
      </c>
      <c r="F783" s="26" t="s">
        <v>144</v>
      </c>
      <c r="G783" s="26" t="s">
        <v>145</v>
      </c>
      <c r="H783" s="24">
        <v>546.875</v>
      </c>
    </row>
    <row r="784" spans="1:8">
      <c r="A784" s="9">
        <v>782</v>
      </c>
      <c r="B784" s="9" t="s">
        <v>1244</v>
      </c>
      <c r="C784" s="26" t="s">
        <v>1450</v>
      </c>
      <c r="D784" s="26" t="s">
        <v>99</v>
      </c>
      <c r="E784" s="26">
        <v>50000</v>
      </c>
      <c r="F784" s="26" t="s">
        <v>871</v>
      </c>
      <c r="G784" s="26" t="s">
        <v>872</v>
      </c>
      <c r="H784" s="24">
        <v>481.597222222222</v>
      </c>
    </row>
    <row r="785" spans="1:8">
      <c r="A785" s="9">
        <v>783</v>
      </c>
      <c r="B785" s="9" t="s">
        <v>1244</v>
      </c>
      <c r="C785" s="26" t="s">
        <v>1453</v>
      </c>
      <c r="D785" s="26" t="s">
        <v>99</v>
      </c>
      <c r="E785" s="26">
        <v>50000</v>
      </c>
      <c r="F785" s="26" t="s">
        <v>1274</v>
      </c>
      <c r="G785" s="26" t="s">
        <v>1275</v>
      </c>
      <c r="H785" s="24">
        <v>536.180555555556</v>
      </c>
    </row>
    <row r="786" spans="1:8">
      <c r="A786" s="9">
        <v>784</v>
      </c>
      <c r="B786" s="9" t="s">
        <v>1244</v>
      </c>
      <c r="C786" s="26" t="s">
        <v>1456</v>
      </c>
      <c r="D786" s="26" t="s">
        <v>99</v>
      </c>
      <c r="E786" s="26">
        <v>50000</v>
      </c>
      <c r="F786" s="26" t="s">
        <v>144</v>
      </c>
      <c r="G786" s="26" t="s">
        <v>145</v>
      </c>
      <c r="H786" s="24">
        <v>546.875</v>
      </c>
    </row>
    <row r="787" spans="1:8">
      <c r="A787" s="9">
        <v>785</v>
      </c>
      <c r="B787" s="9" t="s">
        <v>1244</v>
      </c>
      <c r="C787" s="26" t="s">
        <v>1459</v>
      </c>
      <c r="D787" s="26" t="s">
        <v>99</v>
      </c>
      <c r="E787" s="26">
        <v>50000</v>
      </c>
      <c r="F787" s="26" t="s">
        <v>1022</v>
      </c>
      <c r="G787" s="26" t="s">
        <v>1023</v>
      </c>
      <c r="H787" s="24">
        <v>543.472222222222</v>
      </c>
    </row>
    <row r="788" spans="1:8">
      <c r="A788" s="9">
        <v>786</v>
      </c>
      <c r="B788" s="9" t="s">
        <v>1244</v>
      </c>
      <c r="C788" s="26" t="s">
        <v>1462</v>
      </c>
      <c r="D788" s="26" t="s">
        <v>99</v>
      </c>
      <c r="E788" s="26">
        <v>50000</v>
      </c>
      <c r="F788" s="26" t="s">
        <v>334</v>
      </c>
      <c r="G788" s="26" t="s">
        <v>335</v>
      </c>
      <c r="H788" s="24">
        <v>551.458333333333</v>
      </c>
    </row>
    <row r="789" spans="1:8">
      <c r="A789" s="9">
        <v>787</v>
      </c>
      <c r="B789" s="9" t="s">
        <v>1244</v>
      </c>
      <c r="C789" s="26" t="s">
        <v>1465</v>
      </c>
      <c r="D789" s="26" t="s">
        <v>99</v>
      </c>
      <c r="E789" s="26">
        <v>50000</v>
      </c>
      <c r="F789" s="45" t="s">
        <v>1467</v>
      </c>
      <c r="G789" s="45" t="s">
        <v>1468</v>
      </c>
      <c r="H789" s="24">
        <v>521.180555555556</v>
      </c>
    </row>
    <row r="790" spans="1:8">
      <c r="A790" s="9">
        <v>788</v>
      </c>
      <c r="B790" s="9" t="s">
        <v>1244</v>
      </c>
      <c r="C790" s="26" t="s">
        <v>1470</v>
      </c>
      <c r="D790" s="26" t="s">
        <v>99</v>
      </c>
      <c r="E790" s="26">
        <v>50000</v>
      </c>
      <c r="F790" s="26" t="s">
        <v>1472</v>
      </c>
      <c r="G790" s="26" t="s">
        <v>1473</v>
      </c>
      <c r="H790" s="24">
        <v>527.777777777778</v>
      </c>
    </row>
    <row r="791" spans="1:8">
      <c r="A791" s="9">
        <v>789</v>
      </c>
      <c r="B791" s="9" t="s">
        <v>1244</v>
      </c>
      <c r="C791" s="26" t="s">
        <v>1475</v>
      </c>
      <c r="D791" s="26" t="s">
        <v>99</v>
      </c>
      <c r="E791" s="26">
        <v>50000</v>
      </c>
      <c r="F791" s="26" t="s">
        <v>1477</v>
      </c>
      <c r="G791" s="26" t="s">
        <v>138</v>
      </c>
      <c r="H791" s="24">
        <v>467.638888888889</v>
      </c>
    </row>
    <row r="792" spans="1:8">
      <c r="A792" s="9">
        <v>790</v>
      </c>
      <c r="B792" s="9" t="s">
        <v>1244</v>
      </c>
      <c r="C792" s="26" t="s">
        <v>1479</v>
      </c>
      <c r="D792" s="26" t="s">
        <v>99</v>
      </c>
      <c r="E792" s="26">
        <v>50000</v>
      </c>
      <c r="F792" s="26" t="s">
        <v>1325</v>
      </c>
      <c r="G792" s="26" t="s">
        <v>470</v>
      </c>
      <c r="H792" s="24">
        <v>467.638888888889</v>
      </c>
    </row>
    <row r="793" spans="1:8">
      <c r="A793" s="9">
        <v>791</v>
      </c>
      <c r="B793" s="9" t="s">
        <v>1244</v>
      </c>
      <c r="C793" s="26" t="s">
        <v>1482</v>
      </c>
      <c r="D793" s="26" t="s">
        <v>99</v>
      </c>
      <c r="E793" s="26">
        <v>50000</v>
      </c>
      <c r="F793" s="26" t="s">
        <v>1417</v>
      </c>
      <c r="G793" s="26" t="s">
        <v>310</v>
      </c>
      <c r="H793" s="24">
        <v>554.513888888889</v>
      </c>
    </row>
    <row r="794" spans="1:8">
      <c r="A794" s="9">
        <v>792</v>
      </c>
      <c r="B794" s="9" t="s">
        <v>1244</v>
      </c>
      <c r="C794" s="26" t="s">
        <v>1485</v>
      </c>
      <c r="D794" s="26" t="s">
        <v>99</v>
      </c>
      <c r="E794" s="26">
        <v>50000</v>
      </c>
      <c r="F794" s="26" t="s">
        <v>1260</v>
      </c>
      <c r="G794" s="26" t="s">
        <v>1261</v>
      </c>
      <c r="H794" s="24">
        <v>563.680555555556</v>
      </c>
    </row>
    <row r="795" spans="1:8">
      <c r="A795" s="9">
        <v>793</v>
      </c>
      <c r="B795" s="9" t="s">
        <v>1244</v>
      </c>
      <c r="C795" s="26" t="s">
        <v>1488</v>
      </c>
      <c r="D795" s="26" t="s">
        <v>99</v>
      </c>
      <c r="E795" s="26">
        <v>50000</v>
      </c>
      <c r="F795" s="26" t="s">
        <v>644</v>
      </c>
      <c r="G795" s="26" t="s">
        <v>1490</v>
      </c>
      <c r="H795" s="24">
        <v>467.638888888889</v>
      </c>
    </row>
    <row r="796" spans="1:8">
      <c r="A796" s="9">
        <v>794</v>
      </c>
      <c r="B796" s="9" t="s">
        <v>1244</v>
      </c>
      <c r="C796" s="26" t="s">
        <v>1492</v>
      </c>
      <c r="D796" s="26" t="s">
        <v>99</v>
      </c>
      <c r="E796" s="26">
        <v>50000</v>
      </c>
      <c r="F796" s="26" t="s">
        <v>1494</v>
      </c>
      <c r="G796" s="26" t="s">
        <v>1495</v>
      </c>
      <c r="H796" s="24">
        <v>514.791666666667</v>
      </c>
    </row>
    <row r="797" spans="1:8">
      <c r="A797" s="9">
        <v>795</v>
      </c>
      <c r="B797" s="9" t="s">
        <v>1244</v>
      </c>
      <c r="C797" s="26" t="s">
        <v>1497</v>
      </c>
      <c r="D797" s="26" t="s">
        <v>99</v>
      </c>
      <c r="E797" s="26">
        <v>50000</v>
      </c>
      <c r="F797" s="26" t="s">
        <v>1499</v>
      </c>
      <c r="G797" s="26" t="s">
        <v>550</v>
      </c>
      <c r="H797" s="24">
        <v>467.638888888889</v>
      </c>
    </row>
    <row r="798" spans="1:8">
      <c r="A798" s="9">
        <v>796</v>
      </c>
      <c r="B798" s="9" t="s">
        <v>1244</v>
      </c>
      <c r="C798" s="26" t="s">
        <v>1501</v>
      </c>
      <c r="D798" s="26" t="s">
        <v>99</v>
      </c>
      <c r="E798" s="26">
        <v>50000</v>
      </c>
      <c r="F798" s="26" t="s">
        <v>1503</v>
      </c>
      <c r="G798" s="26" t="s">
        <v>1504</v>
      </c>
      <c r="H798" s="24">
        <v>549.791666666667</v>
      </c>
    </row>
    <row r="799" spans="1:8">
      <c r="A799" s="9">
        <v>797</v>
      </c>
      <c r="B799" s="9" t="s">
        <v>1244</v>
      </c>
      <c r="C799" s="26" t="s">
        <v>1506</v>
      </c>
      <c r="D799" s="26" t="s">
        <v>99</v>
      </c>
      <c r="E799" s="26">
        <v>50000</v>
      </c>
      <c r="F799" s="11" t="s">
        <v>1359</v>
      </c>
      <c r="G799" s="11" t="s">
        <v>806</v>
      </c>
      <c r="H799" s="24">
        <v>566.736111111111</v>
      </c>
    </row>
    <row r="800" spans="1:8">
      <c r="A800" s="9">
        <v>798</v>
      </c>
      <c r="B800" s="9" t="s">
        <v>1244</v>
      </c>
      <c r="C800" s="26" t="s">
        <v>1509</v>
      </c>
      <c r="D800" s="26" t="s">
        <v>99</v>
      </c>
      <c r="E800" s="26">
        <v>50000</v>
      </c>
      <c r="F800" s="26" t="s">
        <v>1382</v>
      </c>
      <c r="G800" s="26" t="s">
        <v>622</v>
      </c>
      <c r="H800" s="24">
        <v>524.513888888889</v>
      </c>
    </row>
    <row r="801" spans="1:8">
      <c r="A801" s="9">
        <v>799</v>
      </c>
      <c r="B801" s="9" t="s">
        <v>1244</v>
      </c>
      <c r="C801" s="26" t="s">
        <v>1512</v>
      </c>
      <c r="D801" s="26" t="s">
        <v>99</v>
      </c>
      <c r="E801" s="26">
        <v>50000</v>
      </c>
      <c r="F801" s="26" t="s">
        <v>1514</v>
      </c>
      <c r="G801" s="26" t="s">
        <v>1515</v>
      </c>
      <c r="H801" s="24">
        <v>514.583333333333</v>
      </c>
    </row>
    <row r="802" spans="1:8">
      <c r="A802" s="9">
        <v>800</v>
      </c>
      <c r="B802" s="9" t="s">
        <v>1244</v>
      </c>
      <c r="C802" s="26" t="s">
        <v>1517</v>
      </c>
      <c r="D802" s="26" t="s">
        <v>99</v>
      </c>
      <c r="E802" s="26">
        <v>50000</v>
      </c>
      <c r="F802" s="26" t="s">
        <v>1131</v>
      </c>
      <c r="G802" s="26" t="s">
        <v>1519</v>
      </c>
      <c r="H802" s="24">
        <v>471.777777777778</v>
      </c>
    </row>
    <row r="803" spans="1:8">
      <c r="A803" s="9">
        <v>801</v>
      </c>
      <c r="B803" s="9" t="s">
        <v>1244</v>
      </c>
      <c r="C803" s="26" t="s">
        <v>1521</v>
      </c>
      <c r="D803" s="26" t="s">
        <v>99</v>
      </c>
      <c r="E803" s="26">
        <v>50000</v>
      </c>
      <c r="F803" s="26" t="s">
        <v>1204</v>
      </c>
      <c r="G803" s="26" t="s">
        <v>1523</v>
      </c>
      <c r="H803" s="24">
        <v>549.791666666667</v>
      </c>
    </row>
    <row r="804" spans="1:8">
      <c r="A804" s="9">
        <v>802</v>
      </c>
      <c r="B804" s="9" t="s">
        <v>1244</v>
      </c>
      <c r="C804" s="26" t="s">
        <v>1526</v>
      </c>
      <c r="D804" s="26" t="s">
        <v>99</v>
      </c>
      <c r="E804" s="26">
        <v>50000</v>
      </c>
      <c r="F804" s="26" t="s">
        <v>1528</v>
      </c>
      <c r="G804" s="26" t="s">
        <v>649</v>
      </c>
      <c r="H804" s="24">
        <v>560.625</v>
      </c>
    </row>
    <row r="805" spans="1:8">
      <c r="A805" s="9">
        <v>803</v>
      </c>
      <c r="B805" s="9" t="s">
        <v>1244</v>
      </c>
      <c r="C805" s="26" t="s">
        <v>1530</v>
      </c>
      <c r="D805" s="26" t="s">
        <v>99</v>
      </c>
      <c r="E805" s="26">
        <v>50000</v>
      </c>
      <c r="F805" s="26" t="s">
        <v>277</v>
      </c>
      <c r="G805" s="26" t="s">
        <v>278</v>
      </c>
      <c r="H805" s="24">
        <v>549.791666666667</v>
      </c>
    </row>
    <row r="806" spans="1:8">
      <c r="A806" s="9">
        <v>804</v>
      </c>
      <c r="B806" s="9" t="s">
        <v>1244</v>
      </c>
      <c r="C806" s="26" t="s">
        <v>1533</v>
      </c>
      <c r="D806" s="26" t="s">
        <v>99</v>
      </c>
      <c r="E806" s="26">
        <v>50000</v>
      </c>
      <c r="F806" s="26" t="s">
        <v>1535</v>
      </c>
      <c r="G806" s="26" t="s">
        <v>1536</v>
      </c>
      <c r="H806" s="24">
        <v>567.361111111111</v>
      </c>
    </row>
    <row r="807" spans="1:8">
      <c r="A807" s="9">
        <v>805</v>
      </c>
      <c r="B807" s="9" t="s">
        <v>1244</v>
      </c>
      <c r="C807" s="26" t="s">
        <v>1538</v>
      </c>
      <c r="D807" s="26" t="s">
        <v>99</v>
      </c>
      <c r="E807" s="26">
        <v>50000</v>
      </c>
      <c r="F807" s="26" t="s">
        <v>508</v>
      </c>
      <c r="G807" s="26" t="s">
        <v>509</v>
      </c>
      <c r="H807" s="24">
        <v>507.986111111111</v>
      </c>
    </row>
    <row r="808" spans="1:8">
      <c r="A808" s="9">
        <v>806</v>
      </c>
      <c r="B808" s="9" t="s">
        <v>1244</v>
      </c>
      <c r="C808" s="26" t="s">
        <v>1541</v>
      </c>
      <c r="D808" s="26" t="s">
        <v>99</v>
      </c>
      <c r="E808" s="26">
        <v>50000</v>
      </c>
      <c r="F808" s="26" t="s">
        <v>1543</v>
      </c>
      <c r="G808" s="26" t="s">
        <v>1544</v>
      </c>
      <c r="H808" s="24">
        <v>563.680555555556</v>
      </c>
    </row>
    <row r="809" spans="1:8">
      <c r="A809" s="9">
        <v>807</v>
      </c>
      <c r="B809" s="9" t="s">
        <v>1244</v>
      </c>
      <c r="C809" s="26" t="s">
        <v>1546</v>
      </c>
      <c r="D809" s="26" t="s">
        <v>99</v>
      </c>
      <c r="E809" s="26">
        <v>50000</v>
      </c>
      <c r="F809" s="26" t="s">
        <v>1548</v>
      </c>
      <c r="G809" s="26" t="s">
        <v>1549</v>
      </c>
      <c r="H809" s="24">
        <v>549.791666666667</v>
      </c>
    </row>
    <row r="810" spans="1:8">
      <c r="A810" s="9">
        <v>808</v>
      </c>
      <c r="B810" s="9" t="s">
        <v>1244</v>
      </c>
      <c r="C810" s="26" t="s">
        <v>1551</v>
      </c>
      <c r="D810" s="26" t="s">
        <v>99</v>
      </c>
      <c r="E810" s="26">
        <v>50000</v>
      </c>
      <c r="F810" s="26" t="s">
        <v>1112</v>
      </c>
      <c r="G810" s="26" t="s">
        <v>1553</v>
      </c>
      <c r="H810" s="24">
        <v>467.638888888889</v>
      </c>
    </row>
    <row r="811" spans="1:8">
      <c r="A811" s="9">
        <v>809</v>
      </c>
      <c r="B811" s="9" t="s">
        <v>1244</v>
      </c>
      <c r="C811" s="26" t="s">
        <v>1555</v>
      </c>
      <c r="D811" s="26" t="s">
        <v>99</v>
      </c>
      <c r="E811" s="26">
        <v>50000</v>
      </c>
      <c r="F811" s="26" t="s">
        <v>1274</v>
      </c>
      <c r="G811" s="26" t="s">
        <v>1275</v>
      </c>
      <c r="H811" s="24">
        <v>536.180555555556</v>
      </c>
    </row>
    <row r="812" spans="1:8">
      <c r="A812" s="9">
        <v>810</v>
      </c>
      <c r="B812" s="9" t="s">
        <v>1244</v>
      </c>
      <c r="C812" s="26" t="s">
        <v>1558</v>
      </c>
      <c r="D812" s="26" t="s">
        <v>99</v>
      </c>
      <c r="E812" s="26">
        <v>50000</v>
      </c>
      <c r="F812" s="26" t="s">
        <v>1467</v>
      </c>
      <c r="G812" s="26" t="s">
        <v>1468</v>
      </c>
      <c r="H812" s="24">
        <v>521.180555555556</v>
      </c>
    </row>
    <row r="813" spans="1:8">
      <c r="A813" s="9">
        <v>811</v>
      </c>
      <c r="B813" s="9" t="s">
        <v>1244</v>
      </c>
      <c r="C813" s="26" t="s">
        <v>1561</v>
      </c>
      <c r="D813" s="26" t="s">
        <v>99</v>
      </c>
      <c r="E813" s="26">
        <v>50000</v>
      </c>
      <c r="F813" s="26" t="s">
        <v>1528</v>
      </c>
      <c r="G813" s="26" t="s">
        <v>649</v>
      </c>
      <c r="H813" s="24">
        <v>560.625</v>
      </c>
    </row>
    <row r="814" spans="1:8">
      <c r="A814" s="9">
        <v>812</v>
      </c>
      <c r="B814" s="9" t="s">
        <v>1244</v>
      </c>
      <c r="C814" s="26" t="s">
        <v>1564</v>
      </c>
      <c r="D814" s="26" t="s">
        <v>99</v>
      </c>
      <c r="E814" s="26">
        <v>50000</v>
      </c>
      <c r="F814" s="26" t="s">
        <v>1566</v>
      </c>
      <c r="G814" s="26" t="s">
        <v>896</v>
      </c>
      <c r="H814" s="24">
        <v>467.638888888889</v>
      </c>
    </row>
    <row r="815" spans="1:8">
      <c r="A815" s="9">
        <v>813</v>
      </c>
      <c r="B815" s="9" t="s">
        <v>1244</v>
      </c>
      <c r="C815" s="26" t="s">
        <v>1568</v>
      </c>
      <c r="D815" s="26" t="s">
        <v>99</v>
      </c>
      <c r="E815" s="26">
        <v>50000</v>
      </c>
      <c r="F815" s="26" t="s">
        <v>1570</v>
      </c>
      <c r="G815" s="26" t="s">
        <v>891</v>
      </c>
      <c r="H815" s="24">
        <v>467.638888888889</v>
      </c>
    </row>
    <row r="816" spans="1:8">
      <c r="A816" s="9">
        <v>814</v>
      </c>
      <c r="B816" s="9" t="s">
        <v>1244</v>
      </c>
      <c r="C816" s="26" t="s">
        <v>1572</v>
      </c>
      <c r="D816" s="26" t="s">
        <v>99</v>
      </c>
      <c r="E816" s="26">
        <v>50000</v>
      </c>
      <c r="F816" s="26" t="s">
        <v>1574</v>
      </c>
      <c r="G816" s="26" t="s">
        <v>360</v>
      </c>
      <c r="H816" s="24">
        <v>467.638888888889</v>
      </c>
    </row>
    <row r="817" spans="1:8">
      <c r="A817" s="9">
        <v>815</v>
      </c>
      <c r="B817" s="9" t="s">
        <v>1244</v>
      </c>
      <c r="C817" s="26" t="s">
        <v>1576</v>
      </c>
      <c r="D817" s="26" t="s">
        <v>99</v>
      </c>
      <c r="E817" s="26">
        <v>50000</v>
      </c>
      <c r="F817" s="26" t="s">
        <v>374</v>
      </c>
      <c r="G817" s="26" t="s">
        <v>375</v>
      </c>
      <c r="H817" s="24">
        <v>488.194444444444</v>
      </c>
    </row>
    <row r="818" spans="1:8">
      <c r="A818" s="9">
        <v>816</v>
      </c>
      <c r="B818" s="9" t="s">
        <v>1244</v>
      </c>
      <c r="C818" s="26" t="s">
        <v>1579</v>
      </c>
      <c r="D818" s="26" t="s">
        <v>99</v>
      </c>
      <c r="E818" s="26">
        <v>50000</v>
      </c>
      <c r="F818" s="26" t="s">
        <v>1581</v>
      </c>
      <c r="G818" s="26" t="s">
        <v>1582</v>
      </c>
      <c r="H818" s="24">
        <v>475.069444444444</v>
      </c>
    </row>
    <row r="819" spans="1:8">
      <c r="A819" s="9">
        <v>817</v>
      </c>
      <c r="B819" s="9" t="s">
        <v>1244</v>
      </c>
      <c r="C819" s="26" t="s">
        <v>1584</v>
      </c>
      <c r="D819" s="26" t="s">
        <v>99</v>
      </c>
      <c r="E819" s="26">
        <v>50000</v>
      </c>
      <c r="F819" s="26" t="s">
        <v>1586</v>
      </c>
      <c r="G819" s="26" t="s">
        <v>1587</v>
      </c>
      <c r="H819" s="24">
        <v>467.638888888889</v>
      </c>
    </row>
    <row r="820" spans="1:8">
      <c r="A820" s="9">
        <v>818</v>
      </c>
      <c r="B820" s="9" t="s">
        <v>1244</v>
      </c>
      <c r="C820" s="26" t="s">
        <v>1589</v>
      </c>
      <c r="D820" s="26" t="s">
        <v>99</v>
      </c>
      <c r="E820" s="26">
        <v>50000</v>
      </c>
      <c r="F820" s="26" t="s">
        <v>1591</v>
      </c>
      <c r="G820" s="26" t="s">
        <v>1592</v>
      </c>
      <c r="H820" s="24">
        <v>475.069444444444</v>
      </c>
    </row>
    <row r="821" spans="1:8">
      <c r="A821" s="9">
        <v>819</v>
      </c>
      <c r="B821" s="9" t="s">
        <v>1244</v>
      </c>
      <c r="C821" s="26" t="s">
        <v>1594</v>
      </c>
      <c r="D821" s="26" t="s">
        <v>99</v>
      </c>
      <c r="E821" s="26">
        <v>50000</v>
      </c>
      <c r="F821" s="26" t="s">
        <v>621</v>
      </c>
      <c r="G821" s="26" t="s">
        <v>622</v>
      </c>
      <c r="H821" s="24">
        <v>549.791666666667</v>
      </c>
    </row>
    <row r="822" spans="1:8">
      <c r="A822" s="9">
        <v>820</v>
      </c>
      <c r="B822" s="9" t="s">
        <v>1244</v>
      </c>
      <c r="C822" s="26" t="s">
        <v>1597</v>
      </c>
      <c r="D822" s="26" t="s">
        <v>99</v>
      </c>
      <c r="E822" s="26">
        <v>50000</v>
      </c>
      <c r="F822" s="26" t="s">
        <v>305</v>
      </c>
      <c r="G822" s="26" t="s">
        <v>306</v>
      </c>
      <c r="H822" s="24">
        <v>559.097222222222</v>
      </c>
    </row>
    <row r="823" spans="1:8">
      <c r="A823" s="9">
        <v>821</v>
      </c>
      <c r="B823" s="9" t="s">
        <v>1244</v>
      </c>
      <c r="C823" s="26" t="s">
        <v>1600</v>
      </c>
      <c r="D823" s="26" t="s">
        <v>99</v>
      </c>
      <c r="E823" s="26">
        <v>50000</v>
      </c>
      <c r="F823" s="26" t="s">
        <v>329</v>
      </c>
      <c r="G823" s="26" t="s">
        <v>330</v>
      </c>
      <c r="H823" s="24">
        <v>549.791666666667</v>
      </c>
    </row>
    <row r="824" spans="1:8">
      <c r="A824" s="9">
        <v>822</v>
      </c>
      <c r="B824" s="9" t="s">
        <v>1244</v>
      </c>
      <c r="C824" s="26" t="s">
        <v>1603</v>
      </c>
      <c r="D824" s="26" t="s">
        <v>99</v>
      </c>
      <c r="E824" s="26">
        <v>50000</v>
      </c>
      <c r="F824" s="26" t="s">
        <v>1605</v>
      </c>
      <c r="G824" s="26" t="s">
        <v>1606</v>
      </c>
      <c r="H824" s="24">
        <v>475.069444444444</v>
      </c>
    </row>
    <row r="825" spans="1:8">
      <c r="A825" s="9">
        <v>823</v>
      </c>
      <c r="B825" s="9" t="s">
        <v>1244</v>
      </c>
      <c r="C825" s="26" t="s">
        <v>1608</v>
      </c>
      <c r="D825" s="26" t="s">
        <v>99</v>
      </c>
      <c r="E825" s="26">
        <v>50000</v>
      </c>
      <c r="F825" s="26" t="s">
        <v>1269</v>
      </c>
      <c r="G825" s="26" t="s">
        <v>1270</v>
      </c>
      <c r="H825" s="24">
        <v>496.458333333333</v>
      </c>
    </row>
    <row r="826" spans="1:8">
      <c r="A826" s="9">
        <v>824</v>
      </c>
      <c r="B826" s="9" t="s">
        <v>1244</v>
      </c>
      <c r="C826" s="26" t="s">
        <v>1611</v>
      </c>
      <c r="D826" s="26" t="s">
        <v>99</v>
      </c>
      <c r="E826" s="26">
        <v>50000</v>
      </c>
      <c r="F826" s="26" t="s">
        <v>1528</v>
      </c>
      <c r="G826" s="26" t="s">
        <v>649</v>
      </c>
      <c r="H826" s="24">
        <v>560.625</v>
      </c>
    </row>
    <row r="827" spans="1:8">
      <c r="A827" s="9">
        <v>825</v>
      </c>
      <c r="B827" s="9" t="s">
        <v>1244</v>
      </c>
      <c r="C827" s="26" t="s">
        <v>1614</v>
      </c>
      <c r="D827" s="26" t="s">
        <v>99</v>
      </c>
      <c r="E827" s="26">
        <v>50000</v>
      </c>
      <c r="F827" s="26" t="s">
        <v>1363</v>
      </c>
      <c r="G827" s="26" t="s">
        <v>1364</v>
      </c>
      <c r="H827" s="24">
        <v>490.347222222222</v>
      </c>
    </row>
    <row r="828" spans="1:8">
      <c r="A828" s="9">
        <v>826</v>
      </c>
      <c r="B828" s="9" t="s">
        <v>1244</v>
      </c>
      <c r="C828" s="26" t="s">
        <v>1617</v>
      </c>
      <c r="D828" s="26" t="s">
        <v>99</v>
      </c>
      <c r="E828" s="26">
        <v>50000</v>
      </c>
      <c r="F828" s="26" t="s">
        <v>384</v>
      </c>
      <c r="G828" s="26" t="s">
        <v>385</v>
      </c>
      <c r="H828" s="24">
        <v>549.791666666667</v>
      </c>
    </row>
    <row r="829" spans="1:8">
      <c r="A829" s="9">
        <v>827</v>
      </c>
      <c r="B829" s="9" t="s">
        <v>1244</v>
      </c>
      <c r="C829" s="26" t="s">
        <v>1620</v>
      </c>
      <c r="D829" s="26" t="s">
        <v>187</v>
      </c>
      <c r="E829" s="26" t="s">
        <v>187</v>
      </c>
      <c r="F829" s="26" t="s">
        <v>306</v>
      </c>
      <c r="G829" s="26" t="s">
        <v>622</v>
      </c>
      <c r="H829" s="24">
        <v>85.16</v>
      </c>
    </row>
    <row r="830" spans="1:8">
      <c r="A830" s="9">
        <v>828</v>
      </c>
      <c r="B830" s="9" t="s">
        <v>1244</v>
      </c>
      <c r="C830" s="26" t="s">
        <v>1623</v>
      </c>
      <c r="D830" s="26" t="s">
        <v>99</v>
      </c>
      <c r="E830" s="26" t="s">
        <v>99</v>
      </c>
      <c r="F830" s="26" t="s">
        <v>1378</v>
      </c>
      <c r="G830" s="26" t="s">
        <v>560</v>
      </c>
      <c r="H830" s="24">
        <v>319.38</v>
      </c>
    </row>
    <row r="831" spans="1:8">
      <c r="A831" s="9">
        <v>829</v>
      </c>
      <c r="B831" s="9" t="s">
        <v>1244</v>
      </c>
      <c r="C831" s="26" t="s">
        <v>1626</v>
      </c>
      <c r="D831" s="26" t="s">
        <v>99</v>
      </c>
      <c r="E831" s="26" t="s">
        <v>99</v>
      </c>
      <c r="F831" s="26" t="s">
        <v>1628</v>
      </c>
      <c r="G831" s="26" t="s">
        <v>1629</v>
      </c>
      <c r="H831" s="24">
        <v>217.99</v>
      </c>
    </row>
    <row r="832" spans="1:8">
      <c r="A832" s="9">
        <v>830</v>
      </c>
      <c r="B832" s="9" t="s">
        <v>1244</v>
      </c>
      <c r="C832" s="26" t="s">
        <v>1631</v>
      </c>
      <c r="D832" s="26" t="s">
        <v>99</v>
      </c>
      <c r="E832" s="26" t="s">
        <v>99</v>
      </c>
      <c r="F832" s="26" t="s">
        <v>1255</v>
      </c>
      <c r="G832" s="26" t="s">
        <v>545</v>
      </c>
      <c r="H832" s="24">
        <v>278.819444444444</v>
      </c>
    </row>
    <row r="833" spans="1:8">
      <c r="A833" s="9">
        <v>831</v>
      </c>
      <c r="B833" s="9" t="s">
        <v>1244</v>
      </c>
      <c r="C833" s="26" t="s">
        <v>1634</v>
      </c>
      <c r="D833" s="26" t="s">
        <v>99</v>
      </c>
      <c r="E833" s="26">
        <v>0</v>
      </c>
      <c r="F833" s="26" t="s">
        <v>1417</v>
      </c>
      <c r="G833" s="26" t="s">
        <v>310</v>
      </c>
      <c r="H833" s="24">
        <v>343.06</v>
      </c>
    </row>
    <row r="834" spans="1:8">
      <c r="A834" s="9">
        <v>832</v>
      </c>
      <c r="B834" s="9" t="s">
        <v>1244</v>
      </c>
      <c r="C834" s="26" t="s">
        <v>1637</v>
      </c>
      <c r="D834" s="26" t="s">
        <v>99</v>
      </c>
      <c r="E834" s="26">
        <v>0</v>
      </c>
      <c r="F834" s="26" t="s">
        <v>1639</v>
      </c>
      <c r="G834" s="26" t="s">
        <v>1640</v>
      </c>
      <c r="H834" s="24">
        <v>323.26</v>
      </c>
    </row>
    <row r="835" spans="1:8">
      <c r="A835" s="9">
        <v>833</v>
      </c>
      <c r="B835" s="9" t="s">
        <v>1244</v>
      </c>
      <c r="C835" s="26" t="s">
        <v>1642</v>
      </c>
      <c r="D835" s="26" t="s">
        <v>187</v>
      </c>
      <c r="E835" s="26">
        <v>0</v>
      </c>
      <c r="F835" s="26" t="s">
        <v>1350</v>
      </c>
      <c r="G835" s="26" t="s">
        <v>1351</v>
      </c>
      <c r="H835" s="24">
        <v>176.78</v>
      </c>
    </row>
    <row r="836" spans="1:8">
      <c r="A836" s="9">
        <v>834</v>
      </c>
      <c r="B836" s="9" t="s">
        <v>1244</v>
      </c>
      <c r="C836" s="26" t="s">
        <v>1645</v>
      </c>
      <c r="D836" s="26" t="s">
        <v>110</v>
      </c>
      <c r="E836" s="26">
        <v>0</v>
      </c>
      <c r="F836" s="26" t="s">
        <v>374</v>
      </c>
      <c r="G836" s="26" t="s">
        <v>375</v>
      </c>
      <c r="H836" s="24">
        <v>337.78</v>
      </c>
    </row>
    <row r="837" spans="1:8">
      <c r="A837" s="9">
        <v>835</v>
      </c>
      <c r="B837" s="9" t="s">
        <v>1244</v>
      </c>
      <c r="C837" s="26" t="s">
        <v>1648</v>
      </c>
      <c r="D837" s="26" t="s">
        <v>99</v>
      </c>
      <c r="E837" s="26">
        <v>0</v>
      </c>
      <c r="F837" s="26" t="s">
        <v>1359</v>
      </c>
      <c r="G837" s="26" t="s">
        <v>806</v>
      </c>
      <c r="H837" s="24">
        <v>389.24</v>
      </c>
    </row>
    <row r="838" spans="1:8">
      <c r="A838" s="9">
        <v>836</v>
      </c>
      <c r="B838" s="9" t="s">
        <v>1244</v>
      </c>
      <c r="C838" s="26" t="s">
        <v>1651</v>
      </c>
      <c r="D838" s="26" t="s">
        <v>110</v>
      </c>
      <c r="E838" s="26">
        <v>0</v>
      </c>
      <c r="F838" s="26" t="s">
        <v>305</v>
      </c>
      <c r="G838" s="26" t="s">
        <v>306</v>
      </c>
      <c r="H838" s="24">
        <v>290.28</v>
      </c>
    </row>
    <row r="839" spans="1:8">
      <c r="A839" s="9">
        <v>837</v>
      </c>
      <c r="B839" s="9" t="s">
        <v>1244</v>
      </c>
      <c r="C839" s="26" t="s">
        <v>1654</v>
      </c>
      <c r="D839" s="26" t="s">
        <v>187</v>
      </c>
      <c r="E839" s="26">
        <v>0</v>
      </c>
      <c r="F839" s="45" t="s">
        <v>1472</v>
      </c>
      <c r="G839" s="26" t="s">
        <v>1473</v>
      </c>
      <c r="H839" s="24">
        <v>249.37</v>
      </c>
    </row>
    <row r="840" spans="1:8">
      <c r="A840" s="9">
        <v>838</v>
      </c>
      <c r="B840" s="9" t="s">
        <v>1244</v>
      </c>
      <c r="C840" s="11" t="s">
        <v>1657</v>
      </c>
      <c r="D840" s="11" t="s">
        <v>99</v>
      </c>
      <c r="E840" s="11">
        <v>0</v>
      </c>
      <c r="F840" s="11" t="s">
        <v>1359</v>
      </c>
      <c r="G840" s="11" t="s">
        <v>806</v>
      </c>
      <c r="H840" s="24">
        <v>394.52</v>
      </c>
    </row>
    <row r="841" spans="1:8">
      <c r="A841" s="9">
        <v>839</v>
      </c>
      <c r="B841" s="9" t="s">
        <v>1244</v>
      </c>
      <c r="C841" s="11" t="s">
        <v>1660</v>
      </c>
      <c r="D841" s="11" t="s">
        <v>187</v>
      </c>
      <c r="E841" s="11">
        <v>0</v>
      </c>
      <c r="F841" s="11" t="s">
        <v>1662</v>
      </c>
      <c r="G841" s="11" t="s">
        <v>1663</v>
      </c>
      <c r="H841" s="24">
        <v>170</v>
      </c>
    </row>
    <row r="842" spans="1:8">
      <c r="A842" s="9">
        <v>840</v>
      </c>
      <c r="B842" s="10" t="s">
        <v>1876</v>
      </c>
      <c r="C842" s="11" t="s">
        <v>1877</v>
      </c>
      <c r="D842" s="22" t="s">
        <v>99</v>
      </c>
      <c r="E842" s="22" t="s">
        <v>99</v>
      </c>
      <c r="F842" s="11" t="s">
        <v>340</v>
      </c>
      <c r="G842" s="11" t="s">
        <v>1879</v>
      </c>
      <c r="H842" s="24">
        <v>509.58904109589</v>
      </c>
    </row>
    <row r="843" spans="1:8">
      <c r="A843" s="9">
        <v>841</v>
      </c>
      <c r="B843" s="10" t="s">
        <v>1876</v>
      </c>
      <c r="C843" s="11" t="s">
        <v>1881</v>
      </c>
      <c r="D843" s="22" t="s">
        <v>99</v>
      </c>
      <c r="E843" s="22" t="s">
        <v>99</v>
      </c>
      <c r="F843" s="11" t="s">
        <v>806</v>
      </c>
      <c r="G843" s="11" t="s">
        <v>1883</v>
      </c>
      <c r="H843" s="24">
        <v>509.58904109589</v>
      </c>
    </row>
    <row r="844" spans="1:8">
      <c r="A844" s="9">
        <v>842</v>
      </c>
      <c r="B844" s="10" t="s">
        <v>1876</v>
      </c>
      <c r="C844" s="11" t="s">
        <v>1885</v>
      </c>
      <c r="D844" s="22" t="s">
        <v>99</v>
      </c>
      <c r="E844" s="22" t="s">
        <v>99</v>
      </c>
      <c r="F844" s="11" t="s">
        <v>1261</v>
      </c>
      <c r="G844" s="11" t="s">
        <v>1887</v>
      </c>
      <c r="H844" s="24">
        <v>509.58904109589</v>
      </c>
    </row>
    <row r="845" spans="1:8">
      <c r="A845" s="9">
        <v>843</v>
      </c>
      <c r="B845" s="10" t="s">
        <v>1876</v>
      </c>
      <c r="C845" s="11" t="s">
        <v>1889</v>
      </c>
      <c r="D845" s="22" t="s">
        <v>99</v>
      </c>
      <c r="E845" s="22" t="s">
        <v>99</v>
      </c>
      <c r="F845" s="11" t="s">
        <v>306</v>
      </c>
      <c r="G845" s="11" t="s">
        <v>1891</v>
      </c>
      <c r="H845" s="24">
        <v>509.58904109589</v>
      </c>
    </row>
    <row r="846" spans="1:8">
      <c r="A846" s="9">
        <v>844</v>
      </c>
      <c r="B846" s="10" t="s">
        <v>1876</v>
      </c>
      <c r="C846" s="11" t="s">
        <v>1894</v>
      </c>
      <c r="D846" s="22" t="s">
        <v>99</v>
      </c>
      <c r="E846" s="22" t="s">
        <v>99</v>
      </c>
      <c r="F846" s="11" t="s">
        <v>306</v>
      </c>
      <c r="G846" s="11" t="s">
        <v>1891</v>
      </c>
      <c r="H846" s="24">
        <v>509.58904109589</v>
      </c>
    </row>
    <row r="847" spans="1:8">
      <c r="A847" s="9">
        <v>845</v>
      </c>
      <c r="B847" s="10" t="s">
        <v>1876</v>
      </c>
      <c r="C847" s="11" t="s">
        <v>1897</v>
      </c>
      <c r="D847" s="22" t="s">
        <v>99</v>
      </c>
      <c r="E847" s="22" t="s">
        <v>99</v>
      </c>
      <c r="F847" s="11" t="s">
        <v>438</v>
      </c>
      <c r="G847" s="11" t="s">
        <v>439</v>
      </c>
      <c r="H847" s="24">
        <v>509.58904109589</v>
      </c>
    </row>
    <row r="848" spans="1:8">
      <c r="A848" s="9">
        <v>846</v>
      </c>
      <c r="B848" s="10" t="s">
        <v>1876</v>
      </c>
      <c r="C848" s="11" t="s">
        <v>1900</v>
      </c>
      <c r="D848" s="22" t="s">
        <v>110</v>
      </c>
      <c r="E848" s="22" t="s">
        <v>110</v>
      </c>
      <c r="F848" s="11" t="s">
        <v>145</v>
      </c>
      <c r="G848" s="11" t="s">
        <v>1200</v>
      </c>
      <c r="H848" s="24">
        <v>407.671232876712</v>
      </c>
    </row>
    <row r="849" spans="1:8">
      <c r="A849" s="9">
        <v>847</v>
      </c>
      <c r="B849" s="10" t="s">
        <v>1876</v>
      </c>
      <c r="C849" s="11" t="s">
        <v>1903</v>
      </c>
      <c r="D849" s="22" t="s">
        <v>99</v>
      </c>
      <c r="E849" s="22" t="s">
        <v>99</v>
      </c>
      <c r="F849" s="11" t="s">
        <v>145</v>
      </c>
      <c r="G849" s="11" t="s">
        <v>1200</v>
      </c>
      <c r="H849" s="24">
        <v>509.58904109589</v>
      </c>
    </row>
    <row r="850" spans="1:8">
      <c r="A850" s="9">
        <v>848</v>
      </c>
      <c r="B850" s="10" t="s">
        <v>1876</v>
      </c>
      <c r="C850" s="11" t="s">
        <v>1906</v>
      </c>
      <c r="D850" s="22" t="s">
        <v>99</v>
      </c>
      <c r="E850" s="22" t="s">
        <v>99</v>
      </c>
      <c r="F850" s="11" t="s">
        <v>685</v>
      </c>
      <c r="G850" s="11" t="s">
        <v>686</v>
      </c>
      <c r="H850" s="24">
        <v>509.58904109589</v>
      </c>
    </row>
    <row r="851" spans="1:8">
      <c r="A851" s="9">
        <v>849</v>
      </c>
      <c r="B851" s="10" t="s">
        <v>1876</v>
      </c>
      <c r="C851" s="11" t="s">
        <v>1909</v>
      </c>
      <c r="D851" s="22" t="s">
        <v>99</v>
      </c>
      <c r="E851" s="22" t="s">
        <v>99</v>
      </c>
      <c r="F851" s="11" t="s">
        <v>685</v>
      </c>
      <c r="G851" s="11" t="s">
        <v>686</v>
      </c>
      <c r="H851" s="24">
        <v>476.7</v>
      </c>
    </row>
    <row r="852" spans="1:8">
      <c r="A852" s="9">
        <v>850</v>
      </c>
      <c r="B852" s="10" t="s">
        <v>1876</v>
      </c>
      <c r="C852" s="11" t="s">
        <v>1912</v>
      </c>
      <c r="D852" s="22" t="s">
        <v>99</v>
      </c>
      <c r="E852" s="22" t="s">
        <v>99</v>
      </c>
      <c r="F852" s="11" t="s">
        <v>1195</v>
      </c>
      <c r="G852" s="11" t="s">
        <v>1196</v>
      </c>
      <c r="H852" s="24">
        <v>509.58904109589</v>
      </c>
    </row>
    <row r="853" spans="1:8">
      <c r="A853" s="9">
        <v>851</v>
      </c>
      <c r="B853" s="10" t="s">
        <v>1876</v>
      </c>
      <c r="C853" s="11" t="s">
        <v>1916</v>
      </c>
      <c r="D853" s="22" t="s">
        <v>99</v>
      </c>
      <c r="E853" s="22" t="s">
        <v>99</v>
      </c>
      <c r="F853" s="11" t="s">
        <v>1195</v>
      </c>
      <c r="G853" s="11" t="s">
        <v>1196</v>
      </c>
      <c r="H853" s="24">
        <v>230.1</v>
      </c>
    </row>
    <row r="854" spans="1:8">
      <c r="A854" s="9">
        <v>852</v>
      </c>
      <c r="B854" s="10" t="s">
        <v>1876</v>
      </c>
      <c r="C854" s="11" t="s">
        <v>1919</v>
      </c>
      <c r="D854" s="22" t="s">
        <v>99</v>
      </c>
      <c r="E854" s="22" t="s">
        <v>99</v>
      </c>
      <c r="F854" s="11" t="s">
        <v>1628</v>
      </c>
      <c r="G854" s="11" t="s">
        <v>1921</v>
      </c>
      <c r="H854" s="24">
        <v>509.58904109589</v>
      </c>
    </row>
    <row r="855" spans="1:8">
      <c r="A855" s="9">
        <v>853</v>
      </c>
      <c r="B855" s="10" t="s">
        <v>1876</v>
      </c>
      <c r="C855" s="11" t="s">
        <v>1923</v>
      </c>
      <c r="D855" s="22" t="s">
        <v>110</v>
      </c>
      <c r="E855" s="22" t="s">
        <v>110</v>
      </c>
      <c r="F855" s="11" t="s">
        <v>483</v>
      </c>
      <c r="G855" s="11" t="s">
        <v>484</v>
      </c>
      <c r="H855" s="24">
        <v>407.671232876712</v>
      </c>
    </row>
    <row r="856" spans="1:8">
      <c r="A856" s="9">
        <v>854</v>
      </c>
      <c r="B856" s="10" t="s">
        <v>1876</v>
      </c>
      <c r="C856" s="11" t="s">
        <v>1927</v>
      </c>
      <c r="D856" s="22" t="s">
        <v>99</v>
      </c>
      <c r="E856" s="22" t="s">
        <v>99</v>
      </c>
      <c r="F856" s="11" t="s">
        <v>1351</v>
      </c>
      <c r="G856" s="11" t="s">
        <v>1929</v>
      </c>
      <c r="H856" s="24">
        <v>509.58904109589</v>
      </c>
    </row>
    <row r="857" spans="1:8">
      <c r="A857" s="9">
        <v>855</v>
      </c>
      <c r="B857" s="10" t="s">
        <v>1876</v>
      </c>
      <c r="C857" s="11" t="s">
        <v>1931</v>
      </c>
      <c r="D857" s="22" t="s">
        <v>99</v>
      </c>
      <c r="E857" s="22" t="s">
        <v>99</v>
      </c>
      <c r="F857" s="11" t="s">
        <v>1255</v>
      </c>
      <c r="G857" s="11" t="s">
        <v>1933</v>
      </c>
      <c r="H857" s="24">
        <v>509.58904109589</v>
      </c>
    </row>
    <row r="858" spans="1:8">
      <c r="A858" s="9">
        <v>856</v>
      </c>
      <c r="B858" s="10" t="s">
        <v>1876</v>
      </c>
      <c r="C858" s="11" t="s">
        <v>1935</v>
      </c>
      <c r="D858" s="22" t="s">
        <v>99</v>
      </c>
      <c r="E858" s="22" t="s">
        <v>99</v>
      </c>
      <c r="F858" s="11" t="s">
        <v>1255</v>
      </c>
      <c r="G858" s="11" t="s">
        <v>1933</v>
      </c>
      <c r="H858" s="24">
        <v>509.58904109589</v>
      </c>
    </row>
    <row r="859" spans="1:8">
      <c r="A859" s="9">
        <v>857</v>
      </c>
      <c r="B859" s="10" t="s">
        <v>1876</v>
      </c>
      <c r="C859" s="11" t="s">
        <v>1938</v>
      </c>
      <c r="D859" s="22" t="s">
        <v>110</v>
      </c>
      <c r="E859" s="22" t="s">
        <v>110</v>
      </c>
      <c r="F859" s="11" t="s">
        <v>273</v>
      </c>
      <c r="G859" s="11" t="s">
        <v>1940</v>
      </c>
      <c r="H859" s="24">
        <v>407.671232876712</v>
      </c>
    </row>
    <row r="860" spans="1:8">
      <c r="A860" s="9">
        <v>858</v>
      </c>
      <c r="B860" s="10" t="s">
        <v>1876</v>
      </c>
      <c r="C860" s="11" t="s">
        <v>1942</v>
      </c>
      <c r="D860" s="22" t="s">
        <v>99</v>
      </c>
      <c r="E860" s="22" t="s">
        <v>99</v>
      </c>
      <c r="F860" s="11" t="s">
        <v>1944</v>
      </c>
      <c r="G860" s="11" t="s">
        <v>1945</v>
      </c>
      <c r="H860" s="24">
        <v>509.58904109589</v>
      </c>
    </row>
    <row r="861" spans="1:8">
      <c r="A861" s="9">
        <v>859</v>
      </c>
      <c r="B861" s="10" t="s">
        <v>1876</v>
      </c>
      <c r="C861" s="11" t="s">
        <v>1947</v>
      </c>
      <c r="D861" s="22" t="s">
        <v>99</v>
      </c>
      <c r="E861" s="22" t="s">
        <v>99</v>
      </c>
      <c r="F861" s="11" t="s">
        <v>1949</v>
      </c>
      <c r="G861" s="11" t="s">
        <v>1950</v>
      </c>
      <c r="H861" s="24">
        <v>509.58904109589</v>
      </c>
    </row>
    <row r="862" spans="1:8">
      <c r="A862" s="9">
        <v>860</v>
      </c>
      <c r="B862" s="10" t="s">
        <v>1876</v>
      </c>
      <c r="C862" s="11" t="s">
        <v>1952</v>
      </c>
      <c r="D862" s="22" t="s">
        <v>99</v>
      </c>
      <c r="E862" s="22" t="s">
        <v>99</v>
      </c>
      <c r="F862" s="11" t="s">
        <v>293</v>
      </c>
      <c r="G862" s="11" t="s">
        <v>1954</v>
      </c>
      <c r="H862" s="24">
        <v>509.58904109589</v>
      </c>
    </row>
    <row r="863" spans="1:8">
      <c r="A863" s="9">
        <v>861</v>
      </c>
      <c r="B863" s="10" t="s">
        <v>1876</v>
      </c>
      <c r="C863" s="11" t="s">
        <v>1956</v>
      </c>
      <c r="D863" s="22" t="s">
        <v>99</v>
      </c>
      <c r="E863" s="22" t="s">
        <v>99</v>
      </c>
      <c r="F863" s="11" t="s">
        <v>293</v>
      </c>
      <c r="G863" s="11" t="s">
        <v>1954</v>
      </c>
      <c r="H863" s="24">
        <v>509.58904109589</v>
      </c>
    </row>
    <row r="864" spans="1:8">
      <c r="A864" s="9">
        <v>862</v>
      </c>
      <c r="B864" s="10" t="s">
        <v>1876</v>
      </c>
      <c r="C864" s="11" t="s">
        <v>1959</v>
      </c>
      <c r="D864" s="22" t="s">
        <v>99</v>
      </c>
      <c r="E864" s="22" t="s">
        <v>99</v>
      </c>
      <c r="F864" s="11" t="s">
        <v>1364</v>
      </c>
      <c r="G864" s="11" t="s">
        <v>1961</v>
      </c>
      <c r="H864" s="24">
        <v>509.58904109589</v>
      </c>
    </row>
    <row r="865" spans="1:8">
      <c r="A865" s="9">
        <v>863</v>
      </c>
      <c r="B865" s="10" t="s">
        <v>1876</v>
      </c>
      <c r="C865" s="11" t="s">
        <v>1963</v>
      </c>
      <c r="D865" s="22" t="s">
        <v>99</v>
      </c>
      <c r="E865" s="22" t="s">
        <v>99</v>
      </c>
      <c r="F865" s="11" t="s">
        <v>1364</v>
      </c>
      <c r="G865" s="11" t="s">
        <v>1961</v>
      </c>
      <c r="H865" s="24">
        <v>509.58904109589</v>
      </c>
    </row>
    <row r="866" spans="1:8">
      <c r="A866" s="9">
        <v>864</v>
      </c>
      <c r="B866" s="10" t="s">
        <v>1876</v>
      </c>
      <c r="C866" s="11" t="s">
        <v>1966</v>
      </c>
      <c r="D866" s="22" t="s">
        <v>99</v>
      </c>
      <c r="E866" s="22" t="s">
        <v>99</v>
      </c>
      <c r="F866" s="11" t="s">
        <v>1364</v>
      </c>
      <c r="G866" s="11" t="s">
        <v>1961</v>
      </c>
      <c r="H866" s="24">
        <v>509.58904109589</v>
      </c>
    </row>
    <row r="867" spans="1:8">
      <c r="A867" s="9">
        <v>865</v>
      </c>
      <c r="B867" s="10" t="s">
        <v>1876</v>
      </c>
      <c r="C867" s="11" t="s">
        <v>1969</v>
      </c>
      <c r="D867" s="22" t="s">
        <v>110</v>
      </c>
      <c r="E867" s="22" t="s">
        <v>110</v>
      </c>
      <c r="F867" s="11" t="s">
        <v>117</v>
      </c>
      <c r="G867" s="11" t="s">
        <v>1971</v>
      </c>
      <c r="H867" s="24">
        <v>407.671232876712</v>
      </c>
    </row>
    <row r="868" spans="1:8">
      <c r="A868" s="9">
        <v>866</v>
      </c>
      <c r="B868" s="10" t="s">
        <v>1876</v>
      </c>
      <c r="C868" s="11" t="s">
        <v>1973</v>
      </c>
      <c r="D868" s="22" t="s">
        <v>99</v>
      </c>
      <c r="E868" s="22" t="s">
        <v>99</v>
      </c>
      <c r="F868" s="11" t="s">
        <v>117</v>
      </c>
      <c r="G868" s="11" t="s">
        <v>1971</v>
      </c>
      <c r="H868" s="24">
        <v>509.58904109589</v>
      </c>
    </row>
    <row r="869" spans="1:8">
      <c r="A869" s="9">
        <v>867</v>
      </c>
      <c r="B869" s="10" t="s">
        <v>1876</v>
      </c>
      <c r="C869" s="11" t="s">
        <v>1976</v>
      </c>
      <c r="D869" s="22" t="s">
        <v>99</v>
      </c>
      <c r="E869" s="22" t="s">
        <v>99</v>
      </c>
      <c r="F869" s="11" t="s">
        <v>1978</v>
      </c>
      <c r="G869" s="11" t="s">
        <v>1979</v>
      </c>
      <c r="H869" s="24">
        <v>509.58904109589</v>
      </c>
    </row>
    <row r="870" spans="1:8">
      <c r="A870" s="9">
        <v>868</v>
      </c>
      <c r="B870" s="10" t="s">
        <v>1876</v>
      </c>
      <c r="C870" s="11" t="s">
        <v>1981</v>
      </c>
      <c r="D870" s="22" t="s">
        <v>110</v>
      </c>
      <c r="E870" s="22" t="s">
        <v>110</v>
      </c>
      <c r="F870" s="11" t="s">
        <v>1768</v>
      </c>
      <c r="G870" s="11" t="s">
        <v>1983</v>
      </c>
      <c r="H870" s="24">
        <v>407.671232876712</v>
      </c>
    </row>
    <row r="871" spans="1:8">
      <c r="A871" s="9">
        <v>869</v>
      </c>
      <c r="B871" s="10" t="s">
        <v>1876</v>
      </c>
      <c r="C871" s="11" t="s">
        <v>1986</v>
      </c>
      <c r="D871" s="22" t="s">
        <v>99</v>
      </c>
      <c r="E871" s="22" t="s">
        <v>99</v>
      </c>
      <c r="F871" s="11" t="s">
        <v>1988</v>
      </c>
      <c r="G871" s="11" t="s">
        <v>1989</v>
      </c>
      <c r="H871" s="24">
        <v>509.58904109589</v>
      </c>
    </row>
    <row r="872" spans="1:8">
      <c r="A872" s="9">
        <v>870</v>
      </c>
      <c r="B872" s="10" t="s">
        <v>1876</v>
      </c>
      <c r="C872" s="26" t="s">
        <v>1992</v>
      </c>
      <c r="D872" s="27" t="s">
        <v>99</v>
      </c>
      <c r="E872" s="27" t="s">
        <v>99</v>
      </c>
      <c r="F872" s="11" t="s">
        <v>1582</v>
      </c>
      <c r="G872" s="11" t="s">
        <v>1994</v>
      </c>
      <c r="H872" s="24">
        <v>509.58904109589</v>
      </c>
    </row>
    <row r="873" spans="1:8">
      <c r="A873" s="9">
        <v>871</v>
      </c>
      <c r="B873" s="10" t="s">
        <v>1876</v>
      </c>
      <c r="C873" s="26" t="s">
        <v>1996</v>
      </c>
      <c r="D873" s="27" t="s">
        <v>187</v>
      </c>
      <c r="E873" s="27" t="s">
        <v>187</v>
      </c>
      <c r="F873" s="11" t="s">
        <v>1998</v>
      </c>
      <c r="G873" s="11" t="s">
        <v>1999</v>
      </c>
      <c r="H873" s="24">
        <v>305.753424657534</v>
      </c>
    </row>
    <row r="874" spans="1:8">
      <c r="A874" s="9">
        <v>872</v>
      </c>
      <c r="B874" s="9" t="s">
        <v>1876</v>
      </c>
      <c r="C874" s="11" t="s">
        <v>2001</v>
      </c>
      <c r="D874" s="11" t="s">
        <v>99</v>
      </c>
      <c r="E874" s="11" t="s">
        <v>99</v>
      </c>
      <c r="F874" s="11" t="s">
        <v>1998</v>
      </c>
      <c r="G874" s="11" t="s">
        <v>1999</v>
      </c>
      <c r="H874" s="24">
        <v>509.58904109589</v>
      </c>
    </row>
    <row r="875" spans="1:8">
      <c r="A875" s="9">
        <v>873</v>
      </c>
      <c r="B875" s="9" t="s">
        <v>1876</v>
      </c>
      <c r="C875" s="11" t="s">
        <v>2004</v>
      </c>
      <c r="D875" s="11" t="s">
        <v>99</v>
      </c>
      <c r="E875" s="11" t="s">
        <v>99</v>
      </c>
      <c r="F875" s="11" t="s">
        <v>1754</v>
      </c>
      <c r="G875" s="11" t="s">
        <v>2006</v>
      </c>
      <c r="H875" s="24">
        <v>509.58904109589</v>
      </c>
    </row>
    <row r="876" spans="1:8">
      <c r="A876" s="9">
        <v>874</v>
      </c>
      <c r="B876" s="9" t="s">
        <v>1876</v>
      </c>
      <c r="C876" s="11" t="s">
        <v>2008</v>
      </c>
      <c r="D876" s="11" t="s">
        <v>99</v>
      </c>
      <c r="E876" s="11" t="s">
        <v>99</v>
      </c>
      <c r="F876" s="11" t="s">
        <v>84</v>
      </c>
      <c r="G876" s="11" t="s">
        <v>1173</v>
      </c>
      <c r="H876" s="24">
        <v>509.58904109589</v>
      </c>
    </row>
    <row r="877" spans="1:8">
      <c r="A877" s="9">
        <v>875</v>
      </c>
      <c r="B877" s="9" t="s">
        <v>1876</v>
      </c>
      <c r="C877" s="11" t="s">
        <v>2011</v>
      </c>
      <c r="D877" s="11" t="s">
        <v>99</v>
      </c>
      <c r="E877" s="11" t="s">
        <v>99</v>
      </c>
      <c r="F877" s="11" t="s">
        <v>2013</v>
      </c>
      <c r="G877" s="11" t="s">
        <v>2014</v>
      </c>
      <c r="H877" s="24">
        <v>509.58904109589</v>
      </c>
    </row>
    <row r="878" spans="1:8">
      <c r="A878" s="9">
        <v>876</v>
      </c>
      <c r="B878" s="9" t="s">
        <v>1876</v>
      </c>
      <c r="C878" s="11" t="s">
        <v>2016</v>
      </c>
      <c r="D878" s="11" t="s">
        <v>99</v>
      </c>
      <c r="E878" s="11" t="s">
        <v>99</v>
      </c>
      <c r="F878" s="11" t="s">
        <v>2018</v>
      </c>
      <c r="G878" s="11" t="s">
        <v>1159</v>
      </c>
      <c r="H878" s="24">
        <v>509.58904109589</v>
      </c>
    </row>
    <row r="879" spans="1:8">
      <c r="A879" s="9">
        <v>877</v>
      </c>
      <c r="B879" s="9" t="s">
        <v>1876</v>
      </c>
      <c r="C879" s="11" t="s">
        <v>2020</v>
      </c>
      <c r="D879" s="11" t="s">
        <v>99</v>
      </c>
      <c r="E879" s="11" t="s">
        <v>99</v>
      </c>
      <c r="F879" s="11" t="s">
        <v>2018</v>
      </c>
      <c r="G879" s="11" t="s">
        <v>1159</v>
      </c>
      <c r="H879" s="24">
        <v>509.58904109589</v>
      </c>
    </row>
    <row r="880" spans="1:8">
      <c r="A880" s="9">
        <v>878</v>
      </c>
      <c r="B880" s="9" t="s">
        <v>1876</v>
      </c>
      <c r="C880" s="11" t="s">
        <v>2023</v>
      </c>
      <c r="D880" s="11" t="s">
        <v>99</v>
      </c>
      <c r="E880" s="11" t="s">
        <v>99</v>
      </c>
      <c r="F880" s="11" t="s">
        <v>2025</v>
      </c>
      <c r="G880" s="11" t="s">
        <v>2026</v>
      </c>
      <c r="H880" s="24">
        <v>509.58904109589</v>
      </c>
    </row>
    <row r="881" spans="1:8">
      <c r="A881" s="9">
        <v>879</v>
      </c>
      <c r="B881" s="9" t="s">
        <v>1876</v>
      </c>
      <c r="C881" s="11" t="s">
        <v>2028</v>
      </c>
      <c r="D881" s="11" t="s">
        <v>99</v>
      </c>
      <c r="E881" s="11" t="s">
        <v>99</v>
      </c>
      <c r="F881" s="11" t="s">
        <v>2025</v>
      </c>
      <c r="G881" s="11" t="s">
        <v>2026</v>
      </c>
      <c r="H881" s="24">
        <v>509.58904109589</v>
      </c>
    </row>
    <row r="882" spans="1:8">
      <c r="A882" s="9">
        <v>880</v>
      </c>
      <c r="B882" s="9" t="s">
        <v>1876</v>
      </c>
      <c r="C882" s="11" t="s">
        <v>2031</v>
      </c>
      <c r="D882" s="11" t="s">
        <v>99</v>
      </c>
      <c r="E882" s="11" t="s">
        <v>99</v>
      </c>
      <c r="F882" s="11" t="s">
        <v>1740</v>
      </c>
      <c r="G882" s="11" t="s">
        <v>2033</v>
      </c>
      <c r="H882" s="24">
        <v>528.698630136986</v>
      </c>
    </row>
    <row r="883" spans="1:8">
      <c r="A883" s="9">
        <v>881</v>
      </c>
      <c r="B883" s="9" t="s">
        <v>1876</v>
      </c>
      <c r="C883" s="11" t="s">
        <v>2035</v>
      </c>
      <c r="D883" s="11" t="s">
        <v>99</v>
      </c>
      <c r="E883" s="11" t="s">
        <v>99</v>
      </c>
      <c r="F883" s="11" t="s">
        <v>2037</v>
      </c>
      <c r="G883" s="11" t="s">
        <v>2038</v>
      </c>
      <c r="H883" s="24">
        <v>528.698630136986</v>
      </c>
    </row>
    <row r="884" spans="1:8">
      <c r="A884" s="9">
        <v>882</v>
      </c>
      <c r="B884" s="9" t="s">
        <v>1876</v>
      </c>
      <c r="C884" s="11" t="s">
        <v>2040</v>
      </c>
      <c r="D884" s="11" t="s">
        <v>99</v>
      </c>
      <c r="E884" s="11" t="s">
        <v>99</v>
      </c>
      <c r="F884" s="11" t="s">
        <v>751</v>
      </c>
      <c r="G884" s="11" t="s">
        <v>2042</v>
      </c>
      <c r="H884" s="24">
        <v>528.698630136986</v>
      </c>
    </row>
    <row r="885" spans="1:8">
      <c r="A885" s="9">
        <v>883</v>
      </c>
      <c r="B885" s="9" t="s">
        <v>1876</v>
      </c>
      <c r="C885" s="11" t="s">
        <v>2044</v>
      </c>
      <c r="D885" s="11" t="s">
        <v>99</v>
      </c>
      <c r="E885" s="11" t="s">
        <v>99</v>
      </c>
      <c r="F885" s="11" t="s">
        <v>2046</v>
      </c>
      <c r="G885" s="11" t="s">
        <v>2047</v>
      </c>
      <c r="H885" s="24">
        <v>528.698630136986</v>
      </c>
    </row>
    <row r="886" spans="1:8">
      <c r="A886" s="9">
        <v>884</v>
      </c>
      <c r="B886" s="9" t="s">
        <v>1876</v>
      </c>
      <c r="C886" s="11" t="s">
        <v>2049</v>
      </c>
      <c r="D886" s="11" t="s">
        <v>110</v>
      </c>
      <c r="E886" s="11" t="s">
        <v>110</v>
      </c>
      <c r="F886" s="11" t="s">
        <v>2051</v>
      </c>
      <c r="G886" s="11" t="s">
        <v>2052</v>
      </c>
      <c r="H886" s="24">
        <v>422.958904109589</v>
      </c>
    </row>
    <row r="887" spans="1:8">
      <c r="A887" s="9">
        <v>885</v>
      </c>
      <c r="B887" s="9" t="s">
        <v>1876</v>
      </c>
      <c r="C887" s="11" t="s">
        <v>2054</v>
      </c>
      <c r="D887" s="11" t="s">
        <v>99</v>
      </c>
      <c r="E887" s="11" t="s">
        <v>99</v>
      </c>
      <c r="F887" s="11" t="s">
        <v>1405</v>
      </c>
      <c r="G887" s="11" t="s">
        <v>2056</v>
      </c>
      <c r="H887" s="24">
        <v>528.698630136986</v>
      </c>
    </row>
    <row r="888" spans="1:8">
      <c r="A888" s="9">
        <v>886</v>
      </c>
      <c r="B888" s="9" t="s">
        <v>1876</v>
      </c>
      <c r="C888" s="11" t="s">
        <v>2058</v>
      </c>
      <c r="D888" s="11" t="s">
        <v>99</v>
      </c>
      <c r="E888" s="11" t="s">
        <v>99</v>
      </c>
      <c r="F888" s="11" t="s">
        <v>137</v>
      </c>
      <c r="G888" s="11" t="s">
        <v>2060</v>
      </c>
      <c r="H888" s="24">
        <v>528.698630136986</v>
      </c>
    </row>
    <row r="889" spans="1:8">
      <c r="A889" s="9">
        <v>887</v>
      </c>
      <c r="B889" s="9" t="s">
        <v>1876</v>
      </c>
      <c r="C889" s="11" t="s">
        <v>2062</v>
      </c>
      <c r="D889" s="11" t="s">
        <v>99</v>
      </c>
      <c r="E889" s="11" t="s">
        <v>99</v>
      </c>
      <c r="F889" s="11" t="s">
        <v>2064</v>
      </c>
      <c r="G889" s="11" t="s">
        <v>2065</v>
      </c>
      <c r="H889" s="24">
        <v>528.698630136986</v>
      </c>
    </row>
    <row r="890" spans="1:8">
      <c r="A890" s="9">
        <v>888</v>
      </c>
      <c r="B890" s="9" t="s">
        <v>1876</v>
      </c>
      <c r="C890" s="11" t="s">
        <v>2067</v>
      </c>
      <c r="D890" s="11" t="s">
        <v>99</v>
      </c>
      <c r="E890" s="11" t="s">
        <v>99</v>
      </c>
      <c r="F890" s="11" t="s">
        <v>1425</v>
      </c>
      <c r="G890" s="11" t="s">
        <v>2069</v>
      </c>
      <c r="H890" s="24">
        <v>528.698630136986</v>
      </c>
    </row>
    <row r="891" spans="1:8">
      <c r="A891" s="9">
        <v>889</v>
      </c>
      <c r="B891" s="9" t="s">
        <v>1876</v>
      </c>
      <c r="C891" s="11" t="s">
        <v>2071</v>
      </c>
      <c r="D891" s="11" t="s">
        <v>99</v>
      </c>
      <c r="E891" s="11" t="s">
        <v>99</v>
      </c>
      <c r="F891" s="11" t="s">
        <v>1499</v>
      </c>
      <c r="G891" s="11" t="s">
        <v>2073</v>
      </c>
      <c r="H891" s="24">
        <v>528.698630136986</v>
      </c>
    </row>
    <row r="892" spans="1:8">
      <c r="A892" s="9">
        <v>890</v>
      </c>
      <c r="B892" s="9" t="s">
        <v>1876</v>
      </c>
      <c r="C892" s="11" t="s">
        <v>2075</v>
      </c>
      <c r="D892" s="11" t="s">
        <v>99</v>
      </c>
      <c r="E892" s="11" t="s">
        <v>99</v>
      </c>
      <c r="F892" s="11" t="s">
        <v>828</v>
      </c>
      <c r="G892" s="11" t="s">
        <v>2077</v>
      </c>
      <c r="H892" s="24">
        <v>528.698630136986</v>
      </c>
    </row>
    <row r="893" spans="1:8">
      <c r="A893" s="9">
        <v>891</v>
      </c>
      <c r="B893" s="9" t="s">
        <v>1876</v>
      </c>
      <c r="C893" s="11" t="s">
        <v>2079</v>
      </c>
      <c r="D893" s="11" t="s">
        <v>99</v>
      </c>
      <c r="E893" s="11" t="s">
        <v>99</v>
      </c>
      <c r="F893" s="11" t="s">
        <v>760</v>
      </c>
      <c r="G893" s="11" t="s">
        <v>2081</v>
      </c>
      <c r="H893" s="24">
        <v>528.698630136986</v>
      </c>
    </row>
    <row r="894" spans="1:8">
      <c r="A894" s="9">
        <v>892</v>
      </c>
      <c r="B894" s="9" t="s">
        <v>1876</v>
      </c>
      <c r="C894" s="11" t="s">
        <v>2083</v>
      </c>
      <c r="D894" s="11" t="s">
        <v>99</v>
      </c>
      <c r="E894" s="11" t="s">
        <v>99</v>
      </c>
      <c r="F894" s="11" t="s">
        <v>2085</v>
      </c>
      <c r="G894" s="11" t="s">
        <v>2086</v>
      </c>
      <c r="H894" s="24">
        <v>528.698630136986</v>
      </c>
    </row>
    <row r="895" spans="1:8">
      <c r="A895" s="9">
        <v>893</v>
      </c>
      <c r="B895" s="9" t="s">
        <v>1876</v>
      </c>
      <c r="C895" s="11" t="s">
        <v>2088</v>
      </c>
      <c r="D895" s="11" t="s">
        <v>99</v>
      </c>
      <c r="E895" s="11" t="s">
        <v>99</v>
      </c>
      <c r="F895" s="11" t="s">
        <v>2090</v>
      </c>
      <c r="G895" s="11" t="s">
        <v>2091</v>
      </c>
      <c r="H895" s="24">
        <v>528.698630136986</v>
      </c>
    </row>
    <row r="896" spans="1:8">
      <c r="A896" s="9">
        <v>894</v>
      </c>
      <c r="B896" s="9" t="s">
        <v>1876</v>
      </c>
      <c r="C896" s="11" t="s">
        <v>2093</v>
      </c>
      <c r="D896" s="11" t="s">
        <v>187</v>
      </c>
      <c r="E896" s="11" t="s">
        <v>187</v>
      </c>
      <c r="F896" s="11" t="s">
        <v>2095</v>
      </c>
      <c r="G896" s="11" t="s">
        <v>2096</v>
      </c>
      <c r="H896" s="24">
        <v>317.219178082192</v>
      </c>
    </row>
    <row r="897" spans="1:8">
      <c r="A897" s="9">
        <v>895</v>
      </c>
      <c r="B897" s="9" t="s">
        <v>1876</v>
      </c>
      <c r="C897" s="11" t="s">
        <v>2098</v>
      </c>
      <c r="D897" s="11" t="s">
        <v>99</v>
      </c>
      <c r="E897" s="11" t="s">
        <v>99</v>
      </c>
      <c r="F897" s="11" t="s">
        <v>2095</v>
      </c>
      <c r="G897" s="11" t="s">
        <v>2096</v>
      </c>
      <c r="H897" s="24">
        <v>528.698630136986</v>
      </c>
    </row>
    <row r="898" spans="1:8">
      <c r="A898" s="9">
        <v>896</v>
      </c>
      <c r="B898" s="9" t="s">
        <v>1876</v>
      </c>
      <c r="C898" s="11" t="s">
        <v>2101</v>
      </c>
      <c r="D898" s="11" t="s">
        <v>99</v>
      </c>
      <c r="E898" s="11" t="s">
        <v>99</v>
      </c>
      <c r="F898" s="11" t="s">
        <v>1112</v>
      </c>
      <c r="G898" s="11" t="s">
        <v>1113</v>
      </c>
      <c r="H898" s="24">
        <v>528.698630136986</v>
      </c>
    </row>
    <row r="899" spans="1:8">
      <c r="A899" s="9">
        <v>897</v>
      </c>
      <c r="B899" s="9" t="s">
        <v>1876</v>
      </c>
      <c r="C899" s="11" t="s">
        <v>2104</v>
      </c>
      <c r="D899" s="11" t="s">
        <v>99</v>
      </c>
      <c r="E899" s="11" t="s">
        <v>99</v>
      </c>
      <c r="F899" s="11" t="s">
        <v>1685</v>
      </c>
      <c r="G899" s="11" t="s">
        <v>2106</v>
      </c>
      <c r="H899" s="24">
        <v>528.698630136986</v>
      </c>
    </row>
    <row r="900" spans="1:8">
      <c r="A900" s="9">
        <v>898</v>
      </c>
      <c r="B900" s="9" t="s">
        <v>1876</v>
      </c>
      <c r="C900" s="11" t="s">
        <v>2108</v>
      </c>
      <c r="D900" s="11" t="s">
        <v>99</v>
      </c>
      <c r="E900" s="11" t="s">
        <v>99</v>
      </c>
      <c r="F900" s="11" t="s">
        <v>1685</v>
      </c>
      <c r="G900" s="11" t="s">
        <v>2106</v>
      </c>
      <c r="H900" s="24">
        <v>528.698630136986</v>
      </c>
    </row>
    <row r="901" spans="1:8">
      <c r="A901" s="9">
        <v>899</v>
      </c>
      <c r="B901" s="9" t="s">
        <v>1876</v>
      </c>
      <c r="C901" s="11" t="s">
        <v>2111</v>
      </c>
      <c r="D901" s="11" t="s">
        <v>99</v>
      </c>
      <c r="E901" s="11" t="s">
        <v>99</v>
      </c>
      <c r="F901" s="11" t="s">
        <v>2113</v>
      </c>
      <c r="G901" s="11" t="s">
        <v>2114</v>
      </c>
      <c r="H901" s="24">
        <v>528.698630136986</v>
      </c>
    </row>
    <row r="902" spans="1:8">
      <c r="A902" s="9">
        <v>900</v>
      </c>
      <c r="B902" s="9" t="s">
        <v>1876</v>
      </c>
      <c r="C902" s="11" t="s">
        <v>2116</v>
      </c>
      <c r="D902" s="11" t="s">
        <v>99</v>
      </c>
      <c r="E902" s="11" t="s">
        <v>99</v>
      </c>
      <c r="F902" s="11" t="s">
        <v>1082</v>
      </c>
      <c r="G902" s="11" t="s">
        <v>1083</v>
      </c>
      <c r="H902" s="24">
        <v>528.698630136986</v>
      </c>
    </row>
    <row r="903" spans="1:8">
      <c r="A903" s="9">
        <v>901</v>
      </c>
      <c r="B903" s="9" t="s">
        <v>1876</v>
      </c>
      <c r="C903" s="11" t="s">
        <v>2119</v>
      </c>
      <c r="D903" s="11" t="s">
        <v>99</v>
      </c>
      <c r="E903" s="11" t="s">
        <v>99</v>
      </c>
      <c r="F903" s="11" t="s">
        <v>1681</v>
      </c>
      <c r="G903" s="11" t="s">
        <v>2121</v>
      </c>
      <c r="H903" s="24">
        <v>547.808219178082</v>
      </c>
    </row>
    <row r="904" spans="1:8">
      <c r="A904" s="9">
        <v>902</v>
      </c>
      <c r="B904" s="9" t="s">
        <v>1876</v>
      </c>
      <c r="C904" s="11" t="s">
        <v>2123</v>
      </c>
      <c r="D904" s="11" t="s">
        <v>99</v>
      </c>
      <c r="E904" s="11" t="s">
        <v>99</v>
      </c>
      <c r="F904" s="11" t="s">
        <v>1077</v>
      </c>
      <c r="G904" s="11" t="s">
        <v>1078</v>
      </c>
      <c r="H904" s="24">
        <v>547.808219178082</v>
      </c>
    </row>
    <row r="905" spans="1:8">
      <c r="A905" s="9">
        <v>903</v>
      </c>
      <c r="B905" s="9" t="s">
        <v>1876</v>
      </c>
      <c r="C905" s="11" t="s">
        <v>2126</v>
      </c>
      <c r="D905" s="11" t="s">
        <v>99</v>
      </c>
      <c r="E905" s="11" t="s">
        <v>99</v>
      </c>
      <c r="F905" s="11" t="s">
        <v>2128</v>
      </c>
      <c r="G905" s="11" t="s">
        <v>2129</v>
      </c>
      <c r="H905" s="24">
        <v>547.808219178082</v>
      </c>
    </row>
    <row r="906" spans="1:8">
      <c r="A906" s="9">
        <v>904</v>
      </c>
      <c r="B906" s="9" t="s">
        <v>1876</v>
      </c>
      <c r="C906" s="11" t="s">
        <v>2131</v>
      </c>
      <c r="D906" s="11" t="s">
        <v>99</v>
      </c>
      <c r="E906" s="11" t="s">
        <v>99</v>
      </c>
      <c r="F906" s="11" t="s">
        <v>2128</v>
      </c>
      <c r="G906" s="11" t="s">
        <v>2129</v>
      </c>
      <c r="H906" s="24">
        <v>547.808219178082</v>
      </c>
    </row>
    <row r="907" spans="1:8">
      <c r="A907" s="9">
        <v>905</v>
      </c>
      <c r="B907" s="9" t="s">
        <v>1876</v>
      </c>
      <c r="C907" s="11" t="s">
        <v>2134</v>
      </c>
      <c r="D907" s="11" t="s">
        <v>99</v>
      </c>
      <c r="E907" s="11" t="s">
        <v>99</v>
      </c>
      <c r="F907" s="11" t="s">
        <v>2136</v>
      </c>
      <c r="G907" s="11" t="s">
        <v>2137</v>
      </c>
      <c r="H907" s="24">
        <v>547.808219178082</v>
      </c>
    </row>
    <row r="908" spans="1:8">
      <c r="A908" s="9">
        <v>906</v>
      </c>
      <c r="B908" s="9" t="s">
        <v>1876</v>
      </c>
      <c r="C908" s="11" t="s">
        <v>775</v>
      </c>
      <c r="D908" s="11" t="s">
        <v>99</v>
      </c>
      <c r="E908" s="11" t="s">
        <v>99</v>
      </c>
      <c r="F908" s="11" t="s">
        <v>1046</v>
      </c>
      <c r="G908" s="11" t="s">
        <v>1047</v>
      </c>
      <c r="H908" s="24">
        <v>547.808219178082</v>
      </c>
    </row>
    <row r="909" spans="1:8">
      <c r="A909" s="9">
        <v>907</v>
      </c>
      <c r="B909" s="9" t="s">
        <v>1876</v>
      </c>
      <c r="C909" s="11" t="s">
        <v>2141</v>
      </c>
      <c r="D909" s="11" t="s">
        <v>99</v>
      </c>
      <c r="E909" s="11" t="s">
        <v>99</v>
      </c>
      <c r="F909" s="11" t="s">
        <v>2143</v>
      </c>
      <c r="G909" s="11" t="s">
        <v>2144</v>
      </c>
      <c r="H909" s="24">
        <v>547.808219178082</v>
      </c>
    </row>
    <row r="910" spans="1:8">
      <c r="A910" s="9">
        <v>908</v>
      </c>
      <c r="B910" s="9" t="s">
        <v>1876</v>
      </c>
      <c r="C910" s="11" t="s">
        <v>2146</v>
      </c>
      <c r="D910" s="11" t="s">
        <v>99</v>
      </c>
      <c r="E910" s="11" t="s">
        <v>99</v>
      </c>
      <c r="F910" s="11" t="s">
        <v>2148</v>
      </c>
      <c r="G910" s="11" t="s">
        <v>2149</v>
      </c>
      <c r="H910" s="24">
        <v>547.808219178082</v>
      </c>
    </row>
    <row r="911" spans="1:8">
      <c r="A911" s="9">
        <v>909</v>
      </c>
      <c r="B911" s="9" t="s">
        <v>1876</v>
      </c>
      <c r="C911" s="11" t="s">
        <v>2151</v>
      </c>
      <c r="D911" s="11" t="s">
        <v>133</v>
      </c>
      <c r="E911" s="11" t="s">
        <v>133</v>
      </c>
      <c r="F911" s="11" t="s">
        <v>264</v>
      </c>
      <c r="G911" s="11" t="s">
        <v>2153</v>
      </c>
      <c r="H911" s="24">
        <v>221.671232876712</v>
      </c>
    </row>
    <row r="912" spans="1:8">
      <c r="A912" s="9">
        <v>910</v>
      </c>
      <c r="B912" s="9" t="s">
        <v>1876</v>
      </c>
      <c r="C912" s="11" t="s">
        <v>2155</v>
      </c>
      <c r="D912" s="11" t="s">
        <v>99</v>
      </c>
      <c r="E912" s="11" t="s">
        <v>99</v>
      </c>
      <c r="F912" s="11" t="s">
        <v>2157</v>
      </c>
      <c r="G912" s="11" t="s">
        <v>2158</v>
      </c>
      <c r="H912" s="24">
        <v>554.178082191781</v>
      </c>
    </row>
    <row r="913" spans="1:8">
      <c r="A913" s="9">
        <v>911</v>
      </c>
      <c r="B913" s="9" t="s">
        <v>1876</v>
      </c>
      <c r="C913" s="11" t="s">
        <v>2160</v>
      </c>
      <c r="D913" s="11" t="s">
        <v>99</v>
      </c>
      <c r="E913" s="11" t="s">
        <v>99</v>
      </c>
      <c r="F913" s="11" t="s">
        <v>2162</v>
      </c>
      <c r="G913" s="11" t="s">
        <v>2163</v>
      </c>
      <c r="H913" s="24">
        <v>554.178082191781</v>
      </c>
    </row>
    <row r="914" spans="1:8">
      <c r="A914" s="9">
        <v>912</v>
      </c>
      <c r="B914" s="9" t="s">
        <v>1876</v>
      </c>
      <c r="C914" s="11" t="s">
        <v>2165</v>
      </c>
      <c r="D914" s="11" t="s">
        <v>99</v>
      </c>
      <c r="E914" s="11" t="s">
        <v>99</v>
      </c>
      <c r="F914" s="11" t="s">
        <v>616</v>
      </c>
      <c r="G914" s="11" t="s">
        <v>617</v>
      </c>
      <c r="H914" s="24">
        <v>554.178082191781</v>
      </c>
    </row>
    <row r="915" spans="1:8">
      <c r="A915" s="9">
        <v>913</v>
      </c>
      <c r="B915" s="9" t="s">
        <v>1876</v>
      </c>
      <c r="C915" s="11" t="s">
        <v>2168</v>
      </c>
      <c r="D915" s="11" t="s">
        <v>99</v>
      </c>
      <c r="E915" s="11" t="s">
        <v>99</v>
      </c>
      <c r="F915" s="11" t="s">
        <v>2170</v>
      </c>
      <c r="G915" s="11" t="s">
        <v>2171</v>
      </c>
      <c r="H915" s="24">
        <v>554.178082191781</v>
      </c>
    </row>
    <row r="916" spans="1:8">
      <c r="A916" s="9">
        <v>914</v>
      </c>
      <c r="B916" s="9" t="s">
        <v>1876</v>
      </c>
      <c r="C916" s="11" t="s">
        <v>2173</v>
      </c>
      <c r="D916" s="11" t="s">
        <v>187</v>
      </c>
      <c r="E916" s="11" t="s">
        <v>187</v>
      </c>
      <c r="F916" s="11" t="s">
        <v>597</v>
      </c>
      <c r="G916" s="11" t="s">
        <v>598</v>
      </c>
      <c r="H916" s="24">
        <v>332.506849315068</v>
      </c>
    </row>
    <row r="917" spans="1:8">
      <c r="A917" s="9">
        <v>915</v>
      </c>
      <c r="B917" s="9" t="s">
        <v>1876</v>
      </c>
      <c r="C917" s="11" t="s">
        <v>2176</v>
      </c>
      <c r="D917" s="11" t="s">
        <v>99</v>
      </c>
      <c r="E917" s="11" t="s">
        <v>99</v>
      </c>
      <c r="F917" s="11" t="s">
        <v>232</v>
      </c>
      <c r="G917" s="11" t="s">
        <v>233</v>
      </c>
      <c r="H917" s="24">
        <v>554.178082191781</v>
      </c>
    </row>
    <row r="918" spans="1:8">
      <c r="A918" s="9">
        <v>916</v>
      </c>
      <c r="B918" s="9" t="s">
        <v>1876</v>
      </c>
      <c r="C918" s="11" t="s">
        <v>2179</v>
      </c>
      <c r="D918" s="11" t="s">
        <v>99</v>
      </c>
      <c r="E918" s="11" t="s">
        <v>99</v>
      </c>
      <c r="F918" s="11" t="s">
        <v>2181</v>
      </c>
      <c r="G918" s="11" t="s">
        <v>2182</v>
      </c>
      <c r="H918" s="24">
        <v>554.178082191781</v>
      </c>
    </row>
    <row r="919" spans="1:8">
      <c r="A919" s="9">
        <v>917</v>
      </c>
      <c r="B919" s="9" t="s">
        <v>1876</v>
      </c>
      <c r="C919" s="11" t="s">
        <v>2184</v>
      </c>
      <c r="D919" s="11" t="s">
        <v>187</v>
      </c>
      <c r="E919" s="11" t="s">
        <v>187</v>
      </c>
      <c r="F919" s="11" t="s">
        <v>2186</v>
      </c>
      <c r="G919" s="11" t="s">
        <v>2187</v>
      </c>
      <c r="H919" s="24">
        <v>332.506849315068</v>
      </c>
    </row>
    <row r="920" spans="1:8">
      <c r="A920" s="9">
        <v>918</v>
      </c>
      <c r="B920" s="9" t="s">
        <v>1876</v>
      </c>
      <c r="C920" s="11" t="s">
        <v>2189</v>
      </c>
      <c r="D920" s="11" t="s">
        <v>99</v>
      </c>
      <c r="E920" s="11" t="s">
        <v>99</v>
      </c>
      <c r="F920" s="11" t="s">
        <v>157</v>
      </c>
      <c r="G920" s="11" t="s">
        <v>158</v>
      </c>
      <c r="H920" s="24">
        <v>554.178082191781</v>
      </c>
    </row>
    <row r="921" spans="1:8">
      <c r="A921" s="9">
        <v>919</v>
      </c>
      <c r="B921" s="9" t="s">
        <v>1876</v>
      </c>
      <c r="C921" s="11" t="s">
        <v>2192</v>
      </c>
      <c r="D921" s="11" t="s">
        <v>99</v>
      </c>
      <c r="E921" s="11" t="s">
        <v>99</v>
      </c>
      <c r="F921" s="11" t="s">
        <v>2194</v>
      </c>
      <c r="G921" s="11" t="s">
        <v>2195</v>
      </c>
      <c r="H921" s="24">
        <v>605.13698630137</v>
      </c>
    </row>
    <row r="922" spans="1:8">
      <c r="A922" s="9">
        <v>920</v>
      </c>
      <c r="B922" s="9" t="s">
        <v>1876</v>
      </c>
      <c r="C922" s="11" t="s">
        <v>2197</v>
      </c>
      <c r="D922" s="11" t="s">
        <v>99</v>
      </c>
      <c r="E922" s="11" t="s">
        <v>99</v>
      </c>
      <c r="F922" s="11" t="s">
        <v>2199</v>
      </c>
      <c r="G922" s="11" t="s">
        <v>2200</v>
      </c>
      <c r="H922" s="24">
        <v>605.13698630137</v>
      </c>
    </row>
    <row r="923" spans="1:8">
      <c r="A923" s="9">
        <v>921</v>
      </c>
      <c r="B923" s="9" t="s">
        <v>1876</v>
      </c>
      <c r="C923" s="11" t="s">
        <v>2202</v>
      </c>
      <c r="D923" s="11" t="s">
        <v>99</v>
      </c>
      <c r="E923" s="11" t="s">
        <v>99</v>
      </c>
      <c r="F923" s="11" t="s">
        <v>2199</v>
      </c>
      <c r="G923" s="11" t="s">
        <v>2200</v>
      </c>
      <c r="H923" s="24">
        <v>605.13698630137</v>
      </c>
    </row>
    <row r="924" spans="1:8">
      <c r="A924" s="9">
        <v>922</v>
      </c>
      <c r="B924" s="9" t="s">
        <v>1876</v>
      </c>
      <c r="C924" s="11" t="s">
        <v>2205</v>
      </c>
      <c r="D924" s="11" t="s">
        <v>99</v>
      </c>
      <c r="E924" s="11" t="s">
        <v>99</v>
      </c>
      <c r="F924" s="11" t="s">
        <v>2207</v>
      </c>
      <c r="G924" s="11" t="s">
        <v>2208</v>
      </c>
      <c r="H924" s="24">
        <v>605.13698630137</v>
      </c>
    </row>
    <row r="925" spans="1:8">
      <c r="A925" s="9">
        <v>923</v>
      </c>
      <c r="B925" s="9" t="s">
        <v>1876</v>
      </c>
      <c r="C925" s="11" t="s">
        <v>2210</v>
      </c>
      <c r="D925" s="11" t="s">
        <v>99</v>
      </c>
      <c r="E925" s="11" t="s">
        <v>99</v>
      </c>
      <c r="F925" s="11" t="s">
        <v>2212</v>
      </c>
      <c r="G925" s="11" t="s">
        <v>2213</v>
      </c>
      <c r="H925" s="24">
        <v>605.13698630137</v>
      </c>
    </row>
    <row r="926" spans="1:8">
      <c r="A926" s="9">
        <v>924</v>
      </c>
      <c r="B926" s="9" t="s">
        <v>1876</v>
      </c>
      <c r="C926" s="11" t="s">
        <v>2215</v>
      </c>
      <c r="D926" s="11" t="s">
        <v>99</v>
      </c>
      <c r="E926" s="11" t="s">
        <v>99</v>
      </c>
      <c r="F926" s="11" t="s">
        <v>2212</v>
      </c>
      <c r="G926" s="11" t="s">
        <v>2213</v>
      </c>
      <c r="H926" s="24">
        <v>605.13698630137</v>
      </c>
    </row>
    <row r="927" spans="1:8">
      <c r="A927" s="9">
        <v>925</v>
      </c>
      <c r="B927" s="9" t="s">
        <v>1876</v>
      </c>
      <c r="C927" s="11" t="s">
        <v>2218</v>
      </c>
      <c r="D927" s="11" t="s">
        <v>99</v>
      </c>
      <c r="E927" s="11" t="s">
        <v>99</v>
      </c>
      <c r="F927" s="11" t="s">
        <v>123</v>
      </c>
      <c r="G927" s="11" t="s">
        <v>124</v>
      </c>
      <c r="H927" s="24">
        <v>605.13698630137</v>
      </c>
    </row>
    <row r="928" spans="1:8">
      <c r="A928" s="9">
        <v>926</v>
      </c>
      <c r="B928" s="9" t="s">
        <v>1876</v>
      </c>
      <c r="C928" s="11" t="s">
        <v>2221</v>
      </c>
      <c r="D928" s="11" t="s">
        <v>99</v>
      </c>
      <c r="E928" s="11" t="s">
        <v>99</v>
      </c>
      <c r="F928" s="11" t="s">
        <v>2223</v>
      </c>
      <c r="G928" s="11" t="s">
        <v>2224</v>
      </c>
      <c r="H928" s="24">
        <v>605.13698630137</v>
      </c>
    </row>
    <row r="929" spans="1:8">
      <c r="A929" s="9">
        <v>927</v>
      </c>
      <c r="B929" s="9" t="s">
        <v>1876</v>
      </c>
      <c r="C929" s="11" t="s">
        <v>2226</v>
      </c>
      <c r="D929" s="11" t="s">
        <v>99</v>
      </c>
      <c r="E929" s="11" t="s">
        <v>99</v>
      </c>
      <c r="F929" s="11" t="s">
        <v>2228</v>
      </c>
      <c r="G929" s="11" t="s">
        <v>2229</v>
      </c>
      <c r="H929" s="24">
        <v>605.13698630137</v>
      </c>
    </row>
    <row r="930" spans="1:8">
      <c r="A930" s="9">
        <v>928</v>
      </c>
      <c r="B930" s="9" t="s">
        <v>1876</v>
      </c>
      <c r="C930" s="11" t="s">
        <v>2231</v>
      </c>
      <c r="D930" s="11" t="s">
        <v>99</v>
      </c>
      <c r="E930" s="11" t="s">
        <v>99</v>
      </c>
      <c r="F930" s="11" t="s">
        <v>2233</v>
      </c>
      <c r="G930" s="11" t="s">
        <v>2234</v>
      </c>
      <c r="H930" s="24">
        <v>605.13698630137</v>
      </c>
    </row>
    <row r="931" spans="1:8">
      <c r="A931" s="9">
        <v>929</v>
      </c>
      <c r="B931" s="9" t="s">
        <v>1876</v>
      </c>
      <c r="C931" s="11" t="s">
        <v>2236</v>
      </c>
      <c r="D931" s="11" t="s">
        <v>99</v>
      </c>
      <c r="E931" s="11" t="s">
        <v>99</v>
      </c>
      <c r="F931" s="11" t="s">
        <v>1472</v>
      </c>
      <c r="G931" s="11" t="s">
        <v>1473</v>
      </c>
      <c r="H931" s="24">
        <v>605.13698630137</v>
      </c>
    </row>
    <row r="932" spans="1:8">
      <c r="A932" s="9">
        <v>930</v>
      </c>
      <c r="B932" s="9" t="s">
        <v>1876</v>
      </c>
      <c r="C932" s="11" t="s">
        <v>372</v>
      </c>
      <c r="D932" s="11" t="s">
        <v>99</v>
      </c>
      <c r="E932" s="11" t="s">
        <v>99</v>
      </c>
      <c r="F932" s="11" t="s">
        <v>1472</v>
      </c>
      <c r="G932" s="11" t="s">
        <v>1473</v>
      </c>
      <c r="H932" s="24">
        <v>605.13698630137</v>
      </c>
    </row>
    <row r="933" spans="1:8">
      <c r="A933" s="9">
        <v>931</v>
      </c>
      <c r="B933" s="9" t="s">
        <v>1876</v>
      </c>
      <c r="C933" s="11" t="s">
        <v>2241</v>
      </c>
      <c r="D933" s="11" t="s">
        <v>99</v>
      </c>
      <c r="E933" s="11" t="s">
        <v>99</v>
      </c>
      <c r="F933" s="11" t="s">
        <v>1467</v>
      </c>
      <c r="G933" s="11" t="s">
        <v>1468</v>
      </c>
      <c r="H933" s="24">
        <v>605.13698630137</v>
      </c>
    </row>
    <row r="934" spans="1:8">
      <c r="A934" s="9">
        <v>932</v>
      </c>
      <c r="B934" s="9" t="s">
        <v>1876</v>
      </c>
      <c r="C934" s="11" t="s">
        <v>2244</v>
      </c>
      <c r="D934" s="11" t="s">
        <v>99</v>
      </c>
      <c r="E934" s="11" t="s">
        <v>99</v>
      </c>
      <c r="F934" s="11" t="s">
        <v>374</v>
      </c>
      <c r="G934" s="11" t="s">
        <v>375</v>
      </c>
      <c r="H934" s="24">
        <v>605.13698630137</v>
      </c>
    </row>
    <row r="935" spans="1:8">
      <c r="A935" s="9">
        <v>933</v>
      </c>
      <c r="B935" s="9" t="s">
        <v>1876</v>
      </c>
      <c r="C935" s="11" t="s">
        <v>2247</v>
      </c>
      <c r="D935" s="11" t="s">
        <v>99</v>
      </c>
      <c r="E935" s="11" t="s">
        <v>99</v>
      </c>
      <c r="F935" s="11" t="s">
        <v>374</v>
      </c>
      <c r="G935" s="11" t="s">
        <v>375</v>
      </c>
      <c r="H935" s="24">
        <v>605.13698630137</v>
      </c>
    </row>
    <row r="936" spans="1:8">
      <c r="A936" s="9">
        <v>934</v>
      </c>
      <c r="B936" s="9" t="s">
        <v>1876</v>
      </c>
      <c r="C936" s="11" t="s">
        <v>2250</v>
      </c>
      <c r="D936" s="11" t="s">
        <v>99</v>
      </c>
      <c r="E936" s="11" t="s">
        <v>2252</v>
      </c>
      <c r="F936" s="11" t="s">
        <v>339</v>
      </c>
      <c r="G936" s="11" t="s">
        <v>340</v>
      </c>
      <c r="H936" s="24">
        <v>555.488038150685</v>
      </c>
    </row>
    <row r="937" spans="1:8">
      <c r="A937" s="9">
        <v>935</v>
      </c>
      <c r="B937" s="9" t="s">
        <v>1876</v>
      </c>
      <c r="C937" s="11" t="s">
        <v>2254</v>
      </c>
      <c r="D937" s="11" t="s">
        <v>99</v>
      </c>
      <c r="E937" s="11">
        <v>0</v>
      </c>
      <c r="F937" s="11">
        <v>44152</v>
      </c>
      <c r="G937" s="11">
        <v>44882</v>
      </c>
      <c r="H937" s="24">
        <v>364.38</v>
      </c>
    </row>
    <row r="938" spans="1:8">
      <c r="A938" s="9">
        <v>936</v>
      </c>
      <c r="B938" s="9" t="s">
        <v>2257</v>
      </c>
      <c r="C938" s="11" t="s">
        <v>423</v>
      </c>
      <c r="D938" s="11" t="s">
        <v>187</v>
      </c>
      <c r="E938" s="11" t="s">
        <v>187</v>
      </c>
      <c r="F938" s="11" t="s">
        <v>1314</v>
      </c>
      <c r="G938" s="11" t="s">
        <v>2259</v>
      </c>
      <c r="H938" s="24">
        <v>292.95</v>
      </c>
    </row>
    <row r="939" spans="1:8">
      <c r="A939" s="9">
        <v>937</v>
      </c>
      <c r="B939" s="9" t="s">
        <v>2257</v>
      </c>
      <c r="C939" s="11" t="s">
        <v>2261</v>
      </c>
      <c r="D939" s="11" t="s">
        <v>187</v>
      </c>
      <c r="E939" s="11" t="s">
        <v>187</v>
      </c>
      <c r="F939" s="11" t="s">
        <v>1342</v>
      </c>
      <c r="G939" s="11" t="s">
        <v>1343</v>
      </c>
      <c r="H939" s="24">
        <v>292.95</v>
      </c>
    </row>
    <row r="940" spans="1:8">
      <c r="A940" s="9">
        <v>938</v>
      </c>
      <c r="B940" s="9" t="s">
        <v>2257</v>
      </c>
      <c r="C940" s="11" t="s">
        <v>2264</v>
      </c>
      <c r="D940" s="11" t="s">
        <v>187</v>
      </c>
      <c r="E940" s="11" t="s">
        <v>187</v>
      </c>
      <c r="F940" s="11" t="s">
        <v>734</v>
      </c>
      <c r="G940" s="11" t="s">
        <v>735</v>
      </c>
      <c r="H940" s="24">
        <v>334.8</v>
      </c>
    </row>
    <row r="941" spans="1:8">
      <c r="A941" s="9">
        <v>939</v>
      </c>
      <c r="B941" s="9" t="s">
        <v>2257</v>
      </c>
      <c r="C941" s="11" t="s">
        <v>2267</v>
      </c>
      <c r="D941" s="11" t="s">
        <v>2269</v>
      </c>
      <c r="E941" s="11" t="s">
        <v>2269</v>
      </c>
      <c r="F941" s="11" t="s">
        <v>2270</v>
      </c>
      <c r="G941" s="11" t="s">
        <v>2271</v>
      </c>
      <c r="H941" s="24">
        <v>358.05</v>
      </c>
    </row>
    <row r="942" spans="1:8">
      <c r="A942" s="9">
        <v>940</v>
      </c>
      <c r="B942" s="9" t="s">
        <v>2257</v>
      </c>
      <c r="C942" s="11" t="s">
        <v>2273</v>
      </c>
      <c r="D942" s="11" t="s">
        <v>110</v>
      </c>
      <c r="E942" s="11" t="s">
        <v>110</v>
      </c>
      <c r="F942" s="11" t="s">
        <v>2275</v>
      </c>
      <c r="G942" s="11" t="s">
        <v>2276</v>
      </c>
      <c r="H942" s="24">
        <v>446.4</v>
      </c>
    </row>
    <row r="943" spans="1:8">
      <c r="A943" s="9">
        <v>941</v>
      </c>
      <c r="B943" s="9" t="s">
        <v>2257</v>
      </c>
      <c r="C943" s="11" t="s">
        <v>2278</v>
      </c>
      <c r="D943" s="11" t="s">
        <v>110</v>
      </c>
      <c r="E943" s="11" t="s">
        <v>110</v>
      </c>
      <c r="F943" s="11" t="s">
        <v>969</v>
      </c>
      <c r="G943" s="13" t="s">
        <v>970</v>
      </c>
      <c r="H943" s="24">
        <v>390.6</v>
      </c>
    </row>
    <row r="944" spans="1:8">
      <c r="A944" s="9">
        <v>942</v>
      </c>
      <c r="B944" s="9" t="s">
        <v>2257</v>
      </c>
      <c r="C944" s="11" t="s">
        <v>2281</v>
      </c>
      <c r="D944" s="11" t="s">
        <v>110</v>
      </c>
      <c r="E944" s="11" t="s">
        <v>110</v>
      </c>
      <c r="F944" s="11" t="s">
        <v>117</v>
      </c>
      <c r="G944" s="11" t="s">
        <v>2283</v>
      </c>
      <c r="H944" s="24">
        <v>390.6</v>
      </c>
    </row>
    <row r="945" spans="1:8">
      <c r="A945" s="9">
        <v>943</v>
      </c>
      <c r="B945" s="9" t="s">
        <v>2257</v>
      </c>
      <c r="C945" s="11" t="s">
        <v>2285</v>
      </c>
      <c r="D945" s="11" t="s">
        <v>99</v>
      </c>
      <c r="E945" s="11" t="s">
        <v>99</v>
      </c>
      <c r="F945" s="11" t="s">
        <v>306</v>
      </c>
      <c r="G945" s="11" t="s">
        <v>622</v>
      </c>
      <c r="H945" s="24">
        <v>488.25</v>
      </c>
    </row>
    <row r="946" spans="1:8">
      <c r="A946" s="9">
        <v>944</v>
      </c>
      <c r="B946" s="9" t="s">
        <v>2257</v>
      </c>
      <c r="C946" s="11" t="s">
        <v>2288</v>
      </c>
      <c r="D946" s="11" t="s">
        <v>99</v>
      </c>
      <c r="E946" s="11" t="s">
        <v>99</v>
      </c>
      <c r="F946" s="11" t="s">
        <v>1261</v>
      </c>
      <c r="G946" s="11" t="s">
        <v>2290</v>
      </c>
      <c r="H946" s="24">
        <v>488.25</v>
      </c>
    </row>
    <row r="947" spans="1:8">
      <c r="A947" s="9">
        <v>945</v>
      </c>
      <c r="B947" s="9" t="s">
        <v>2257</v>
      </c>
      <c r="C947" s="11" t="s">
        <v>2292</v>
      </c>
      <c r="D947" s="11" t="s">
        <v>99</v>
      </c>
      <c r="E947" s="11" t="s">
        <v>99</v>
      </c>
      <c r="F947" s="11" t="s">
        <v>2275</v>
      </c>
      <c r="G947" s="11" t="s">
        <v>2276</v>
      </c>
      <c r="H947" s="24">
        <v>558</v>
      </c>
    </row>
    <row r="948" spans="1:8">
      <c r="A948" s="9">
        <v>946</v>
      </c>
      <c r="B948" s="9" t="s">
        <v>2257</v>
      </c>
      <c r="C948" s="11" t="s">
        <v>2295</v>
      </c>
      <c r="D948" s="11" t="s">
        <v>99</v>
      </c>
      <c r="E948" s="11" t="s">
        <v>99</v>
      </c>
      <c r="F948" s="11" t="s">
        <v>172</v>
      </c>
      <c r="G948" s="11" t="s">
        <v>173</v>
      </c>
      <c r="H948" s="24">
        <v>609.15</v>
      </c>
    </row>
    <row r="949" spans="1:8">
      <c r="A949" s="9">
        <v>947</v>
      </c>
      <c r="B949" s="9" t="s">
        <v>2257</v>
      </c>
      <c r="C949" s="11" t="s">
        <v>2298</v>
      </c>
      <c r="D949" s="11" t="s">
        <v>99</v>
      </c>
      <c r="E949" s="11" t="s">
        <v>99</v>
      </c>
      <c r="F949" s="11" t="s">
        <v>1314</v>
      </c>
      <c r="G949" s="11" t="s">
        <v>2300</v>
      </c>
      <c r="H949" s="24">
        <v>511.5</v>
      </c>
    </row>
    <row r="950" spans="1:8">
      <c r="A950" s="9">
        <v>948</v>
      </c>
      <c r="B950" s="9" t="s">
        <v>2257</v>
      </c>
      <c r="C950" s="11" t="s">
        <v>2302</v>
      </c>
      <c r="D950" s="11" t="s">
        <v>99</v>
      </c>
      <c r="E950" s="11" t="s">
        <v>99</v>
      </c>
      <c r="F950" s="11" t="s">
        <v>974</v>
      </c>
      <c r="G950" s="11" t="s">
        <v>975</v>
      </c>
      <c r="H950" s="24">
        <v>488.25</v>
      </c>
    </row>
    <row r="951" spans="1:8">
      <c r="A951" s="9">
        <v>949</v>
      </c>
      <c r="B951" s="9" t="s">
        <v>2257</v>
      </c>
      <c r="C951" s="11" t="s">
        <v>2305</v>
      </c>
      <c r="D951" s="11" t="s">
        <v>99</v>
      </c>
      <c r="E951" s="11" t="s">
        <v>99</v>
      </c>
      <c r="F951" s="11" t="s">
        <v>2212</v>
      </c>
      <c r="G951" s="11" t="s">
        <v>2213</v>
      </c>
      <c r="H951" s="24">
        <v>609.15</v>
      </c>
    </row>
    <row r="952" spans="1:8">
      <c r="A952" s="9">
        <v>950</v>
      </c>
      <c r="B952" s="9" t="s">
        <v>2257</v>
      </c>
      <c r="C952" s="11" t="s">
        <v>2308</v>
      </c>
      <c r="D952" s="11" t="s">
        <v>99</v>
      </c>
      <c r="E952" s="11" t="s">
        <v>99</v>
      </c>
      <c r="F952" s="11" t="s">
        <v>1804</v>
      </c>
      <c r="G952" s="11" t="s">
        <v>2310</v>
      </c>
      <c r="H952" s="24">
        <v>511.5</v>
      </c>
    </row>
    <row r="953" spans="1:8">
      <c r="A953" s="9">
        <v>951</v>
      </c>
      <c r="B953" s="9" t="s">
        <v>2257</v>
      </c>
      <c r="C953" s="11" t="s">
        <v>2312</v>
      </c>
      <c r="D953" s="11" t="s">
        <v>99</v>
      </c>
      <c r="E953" s="11" t="s">
        <v>99</v>
      </c>
      <c r="F953" s="11" t="s">
        <v>1804</v>
      </c>
      <c r="G953" s="11" t="s">
        <v>681</v>
      </c>
      <c r="H953" s="24">
        <v>488.25</v>
      </c>
    </row>
    <row r="954" spans="1:8">
      <c r="A954" s="9">
        <v>952</v>
      </c>
      <c r="B954" s="9" t="s">
        <v>2257</v>
      </c>
      <c r="C954" s="11" t="s">
        <v>2315</v>
      </c>
      <c r="D954" s="11" t="s">
        <v>99</v>
      </c>
      <c r="E954" s="11" t="s">
        <v>99</v>
      </c>
      <c r="F954" s="11" t="s">
        <v>2317</v>
      </c>
      <c r="G954" s="11" t="s">
        <v>2318</v>
      </c>
      <c r="H954" s="24">
        <v>558</v>
      </c>
    </row>
    <row r="955" spans="1:8">
      <c r="A955" s="9">
        <v>953</v>
      </c>
      <c r="B955" s="9" t="s">
        <v>2257</v>
      </c>
      <c r="C955" s="11" t="s">
        <v>2320</v>
      </c>
      <c r="D955" s="11" t="s">
        <v>99</v>
      </c>
      <c r="E955" s="11" t="s">
        <v>99</v>
      </c>
      <c r="F955" s="11" t="s">
        <v>795</v>
      </c>
      <c r="G955" s="11" t="s">
        <v>796</v>
      </c>
      <c r="H955" s="24">
        <v>488.25</v>
      </c>
    </row>
    <row r="956" spans="1:8">
      <c r="A956" s="9">
        <v>954</v>
      </c>
      <c r="B956" s="9" t="s">
        <v>2257</v>
      </c>
      <c r="C956" s="11" t="s">
        <v>2323</v>
      </c>
      <c r="D956" s="11" t="s">
        <v>99</v>
      </c>
      <c r="E956" s="11" t="s">
        <v>99</v>
      </c>
      <c r="F956" s="11" t="s">
        <v>2325</v>
      </c>
      <c r="G956" s="11" t="s">
        <v>2326</v>
      </c>
      <c r="H956" s="24">
        <v>511.5</v>
      </c>
    </row>
    <row r="957" spans="1:8">
      <c r="A957" s="9">
        <v>955</v>
      </c>
      <c r="B957" s="9" t="s">
        <v>2257</v>
      </c>
      <c r="C957" s="11" t="s">
        <v>2328</v>
      </c>
      <c r="D957" s="11" t="s">
        <v>99</v>
      </c>
      <c r="E957" s="11" t="s">
        <v>99</v>
      </c>
      <c r="F957" s="11" t="s">
        <v>2181</v>
      </c>
      <c r="G957" s="11" t="s">
        <v>2182</v>
      </c>
      <c r="H957" s="24">
        <v>558</v>
      </c>
    </row>
    <row r="958" spans="1:8">
      <c r="A958" s="9">
        <v>956</v>
      </c>
      <c r="B958" s="9" t="s">
        <v>2257</v>
      </c>
      <c r="C958" s="11" t="s">
        <v>2331</v>
      </c>
      <c r="D958" s="11" t="s">
        <v>99</v>
      </c>
      <c r="E958" s="11" t="s">
        <v>99</v>
      </c>
      <c r="F958" s="11" t="s">
        <v>764</v>
      </c>
      <c r="G958" s="11" t="s">
        <v>765</v>
      </c>
      <c r="H958" s="24">
        <v>558</v>
      </c>
    </row>
    <row r="959" spans="1:8">
      <c r="A959" s="9">
        <v>957</v>
      </c>
      <c r="B959" s="9" t="s">
        <v>2257</v>
      </c>
      <c r="C959" s="11" t="s">
        <v>2334</v>
      </c>
      <c r="D959" s="11" t="s">
        <v>99</v>
      </c>
      <c r="E959" s="11" t="s">
        <v>99</v>
      </c>
      <c r="F959" s="11" t="s">
        <v>1140</v>
      </c>
      <c r="G959" s="11" t="s">
        <v>2336</v>
      </c>
      <c r="H959" s="24">
        <v>511.5</v>
      </c>
    </row>
    <row r="960" spans="1:8">
      <c r="A960" s="9">
        <v>958</v>
      </c>
      <c r="B960" s="9" t="s">
        <v>2257</v>
      </c>
      <c r="C960" s="11" t="s">
        <v>2338</v>
      </c>
      <c r="D960" s="11" t="s">
        <v>99</v>
      </c>
      <c r="E960" s="11" t="s">
        <v>99</v>
      </c>
      <c r="F960" s="11" t="s">
        <v>764</v>
      </c>
      <c r="G960" s="11" t="s">
        <v>765</v>
      </c>
      <c r="H960" s="24">
        <v>558</v>
      </c>
    </row>
    <row r="961" spans="1:8">
      <c r="A961" s="9">
        <v>959</v>
      </c>
      <c r="B961" s="9" t="s">
        <v>2257</v>
      </c>
      <c r="C961" s="11" t="s">
        <v>2341</v>
      </c>
      <c r="D961" s="11" t="s">
        <v>99</v>
      </c>
      <c r="E961" s="11" t="s">
        <v>99</v>
      </c>
      <c r="F961" s="11" t="s">
        <v>2343</v>
      </c>
      <c r="G961" s="11" t="s">
        <v>1769</v>
      </c>
      <c r="H961" s="24">
        <v>558</v>
      </c>
    </row>
    <row r="962" spans="1:8">
      <c r="A962" s="9">
        <v>960</v>
      </c>
      <c r="B962" s="9" t="s">
        <v>2257</v>
      </c>
      <c r="C962" s="11" t="s">
        <v>2345</v>
      </c>
      <c r="D962" s="11" t="s">
        <v>99</v>
      </c>
      <c r="E962" s="11" t="s">
        <v>99</v>
      </c>
      <c r="F962" s="11" t="s">
        <v>2347</v>
      </c>
      <c r="G962" s="11" t="s">
        <v>970</v>
      </c>
      <c r="H962" s="24">
        <v>558</v>
      </c>
    </row>
    <row r="963" spans="1:8">
      <c r="A963" s="9">
        <v>961</v>
      </c>
      <c r="B963" s="9" t="s">
        <v>2257</v>
      </c>
      <c r="C963" s="11" t="s">
        <v>2349</v>
      </c>
      <c r="D963" s="11" t="s">
        <v>99</v>
      </c>
      <c r="E963" s="11" t="s">
        <v>99</v>
      </c>
      <c r="F963" s="11" t="s">
        <v>2351</v>
      </c>
      <c r="G963" s="11" t="s">
        <v>2352</v>
      </c>
      <c r="H963" s="24">
        <v>558</v>
      </c>
    </row>
    <row r="964" spans="1:8">
      <c r="A964" s="9">
        <v>962</v>
      </c>
      <c r="B964" s="9" t="s">
        <v>2257</v>
      </c>
      <c r="C964" s="11" t="s">
        <v>2354</v>
      </c>
      <c r="D964" s="11" t="s">
        <v>99</v>
      </c>
      <c r="E964" s="11" t="s">
        <v>99</v>
      </c>
      <c r="F964" s="11" t="s">
        <v>818</v>
      </c>
      <c r="G964" s="11" t="s">
        <v>640</v>
      </c>
      <c r="H964" s="24">
        <v>488.25</v>
      </c>
    </row>
    <row r="965" spans="1:8">
      <c r="A965" s="9">
        <v>963</v>
      </c>
      <c r="B965" s="9" t="s">
        <v>2257</v>
      </c>
      <c r="C965" s="11" t="s">
        <v>2357</v>
      </c>
      <c r="D965" s="11" t="s">
        <v>99</v>
      </c>
      <c r="E965" s="11" t="s">
        <v>99</v>
      </c>
      <c r="F965" s="11" t="s">
        <v>2359</v>
      </c>
      <c r="G965" s="13" t="s">
        <v>519</v>
      </c>
      <c r="H965" s="24">
        <v>488.25</v>
      </c>
    </row>
    <row r="966" spans="1:8">
      <c r="A966" s="9">
        <v>964</v>
      </c>
      <c r="B966" s="9" t="s">
        <v>2257</v>
      </c>
      <c r="C966" s="11" t="s">
        <v>2361</v>
      </c>
      <c r="D966" s="11" t="s">
        <v>99</v>
      </c>
      <c r="E966" s="11" t="s">
        <v>99</v>
      </c>
      <c r="F966" s="11" t="s">
        <v>1355</v>
      </c>
      <c r="G966" s="11" t="s">
        <v>691</v>
      </c>
      <c r="H966" s="24">
        <v>530.1</v>
      </c>
    </row>
    <row r="967" spans="1:8">
      <c r="A967" s="9">
        <v>965</v>
      </c>
      <c r="B967" s="9" t="s">
        <v>2257</v>
      </c>
      <c r="C967" s="11" t="s">
        <v>2364</v>
      </c>
      <c r="D967" s="11" t="s">
        <v>99</v>
      </c>
      <c r="E967" s="11" t="s">
        <v>99</v>
      </c>
      <c r="F967" s="11" t="s">
        <v>2366</v>
      </c>
      <c r="G967" s="11" t="s">
        <v>2367</v>
      </c>
      <c r="H967" s="24">
        <v>609.15</v>
      </c>
    </row>
    <row r="968" spans="1:8">
      <c r="A968" s="9">
        <v>966</v>
      </c>
      <c r="B968" s="9" t="s">
        <v>2257</v>
      </c>
      <c r="C968" s="11" t="s">
        <v>2369</v>
      </c>
      <c r="D968" s="11" t="s">
        <v>99</v>
      </c>
      <c r="E968" s="11" t="s">
        <v>99</v>
      </c>
      <c r="F968" s="11" t="s">
        <v>379</v>
      </c>
      <c r="G968" s="11" t="s">
        <v>1833</v>
      </c>
      <c r="H968" s="24">
        <v>558</v>
      </c>
    </row>
    <row r="969" spans="1:8">
      <c r="A969" s="9">
        <v>967</v>
      </c>
      <c r="B969" s="9" t="s">
        <v>2257</v>
      </c>
      <c r="C969" s="11" t="s">
        <v>2372</v>
      </c>
      <c r="D969" s="11" t="s">
        <v>99</v>
      </c>
      <c r="E969" s="11" t="s">
        <v>99</v>
      </c>
      <c r="F969" s="11" t="s">
        <v>83</v>
      </c>
      <c r="G969" s="11" t="s">
        <v>2374</v>
      </c>
      <c r="H969" s="24">
        <v>558</v>
      </c>
    </row>
    <row r="970" spans="1:8">
      <c r="A970" s="9">
        <v>968</v>
      </c>
      <c r="B970" s="9" t="s">
        <v>2257</v>
      </c>
      <c r="C970" s="11" t="s">
        <v>2376</v>
      </c>
      <c r="D970" s="11" t="s">
        <v>99</v>
      </c>
      <c r="E970" s="11" t="s">
        <v>99</v>
      </c>
      <c r="F970" s="11" t="s">
        <v>2378</v>
      </c>
      <c r="G970" s="11" t="s">
        <v>2379</v>
      </c>
      <c r="H970" s="24">
        <v>558</v>
      </c>
    </row>
    <row r="971" spans="1:8">
      <c r="A971" s="9">
        <v>969</v>
      </c>
      <c r="B971" s="9" t="s">
        <v>2257</v>
      </c>
      <c r="C971" s="11" t="s">
        <v>2381</v>
      </c>
      <c r="D971" s="11" t="s">
        <v>99</v>
      </c>
      <c r="E971" s="11" t="s">
        <v>99</v>
      </c>
      <c r="F971" s="11" t="s">
        <v>2383</v>
      </c>
      <c r="G971" s="11" t="s">
        <v>2384</v>
      </c>
      <c r="H971" s="24">
        <v>558</v>
      </c>
    </row>
    <row r="972" spans="1:8">
      <c r="A972" s="9">
        <v>970</v>
      </c>
      <c r="B972" s="9" t="s">
        <v>2257</v>
      </c>
      <c r="C972" s="11" t="s">
        <v>2386</v>
      </c>
      <c r="D972" s="11" t="s">
        <v>99</v>
      </c>
      <c r="E972" s="11" t="s">
        <v>99</v>
      </c>
      <c r="F972" s="11" t="s">
        <v>1036</v>
      </c>
      <c r="G972" s="11" t="s">
        <v>2388</v>
      </c>
      <c r="H972" s="24">
        <v>511.5</v>
      </c>
    </row>
    <row r="973" spans="1:8">
      <c r="A973" s="9">
        <v>971</v>
      </c>
      <c r="B973" s="9" t="s">
        <v>2257</v>
      </c>
      <c r="C973" s="11" t="s">
        <v>2390</v>
      </c>
      <c r="D973" s="11" t="s">
        <v>99</v>
      </c>
      <c r="E973" s="11" t="s">
        <v>99</v>
      </c>
      <c r="F973" s="11" t="s">
        <v>2392</v>
      </c>
      <c r="G973" s="11" t="s">
        <v>489</v>
      </c>
      <c r="H973" s="24">
        <v>511.5</v>
      </c>
    </row>
    <row r="974" spans="1:8">
      <c r="A974" s="9">
        <v>972</v>
      </c>
      <c r="B974" s="9" t="s">
        <v>2257</v>
      </c>
      <c r="C974" s="11" t="s">
        <v>2394</v>
      </c>
      <c r="D974" s="11" t="s">
        <v>99</v>
      </c>
      <c r="E974" s="11" t="s">
        <v>99</v>
      </c>
      <c r="F974" s="11" t="s">
        <v>2396</v>
      </c>
      <c r="G974" s="11" t="s">
        <v>2397</v>
      </c>
      <c r="H974" s="24">
        <v>558</v>
      </c>
    </row>
    <row r="975" spans="1:8">
      <c r="A975" s="9">
        <v>973</v>
      </c>
      <c r="B975" s="9" t="s">
        <v>2257</v>
      </c>
      <c r="C975" s="11" t="s">
        <v>2399</v>
      </c>
      <c r="D975" s="11" t="s">
        <v>99</v>
      </c>
      <c r="E975" s="11" t="s">
        <v>99</v>
      </c>
      <c r="F975" s="11" t="s">
        <v>2401</v>
      </c>
      <c r="G975" s="11" t="s">
        <v>2402</v>
      </c>
      <c r="H975" s="24">
        <v>558</v>
      </c>
    </row>
    <row r="976" spans="1:8">
      <c r="A976" s="9">
        <v>974</v>
      </c>
      <c r="B976" s="9" t="s">
        <v>2257</v>
      </c>
      <c r="C976" s="11" t="s">
        <v>2404</v>
      </c>
      <c r="D976" s="11" t="s">
        <v>99</v>
      </c>
      <c r="E976" s="11" t="s">
        <v>99</v>
      </c>
      <c r="F976" s="11" t="s">
        <v>841</v>
      </c>
      <c r="G976" s="11" t="s">
        <v>707</v>
      </c>
      <c r="H976" s="24">
        <v>558</v>
      </c>
    </row>
    <row r="977" spans="1:8">
      <c r="A977" s="9">
        <v>975</v>
      </c>
      <c r="B977" s="9" t="s">
        <v>2257</v>
      </c>
      <c r="C977" s="11" t="s">
        <v>2407</v>
      </c>
      <c r="D977" s="11" t="s">
        <v>99</v>
      </c>
      <c r="E977" s="11" t="s">
        <v>99</v>
      </c>
      <c r="F977" s="11" t="s">
        <v>264</v>
      </c>
      <c r="G977" s="11" t="s">
        <v>2153</v>
      </c>
      <c r="H977" s="24">
        <v>558</v>
      </c>
    </row>
    <row r="978" spans="1:8">
      <c r="A978" s="9">
        <v>976</v>
      </c>
      <c r="B978" s="9" t="s">
        <v>2257</v>
      </c>
      <c r="C978" s="11" t="s">
        <v>2410</v>
      </c>
      <c r="D978" s="11" t="s">
        <v>99</v>
      </c>
      <c r="E978" s="11" t="s">
        <v>99</v>
      </c>
      <c r="F978" s="11" t="s">
        <v>1570</v>
      </c>
      <c r="G978" s="11" t="s">
        <v>891</v>
      </c>
      <c r="H978" s="24">
        <v>511.5</v>
      </c>
    </row>
    <row r="979" spans="1:8">
      <c r="A979" s="9">
        <v>977</v>
      </c>
      <c r="B979" s="9" t="s">
        <v>2257</v>
      </c>
      <c r="C979" s="11" t="s">
        <v>2413</v>
      </c>
      <c r="D979" s="11" t="s">
        <v>99</v>
      </c>
      <c r="E979" s="11" t="s">
        <v>99</v>
      </c>
      <c r="F979" s="11" t="s">
        <v>1689</v>
      </c>
      <c r="G979" s="11" t="s">
        <v>278</v>
      </c>
      <c r="H979" s="24">
        <v>511.5</v>
      </c>
    </row>
    <row r="980" spans="1:8">
      <c r="A980" s="9">
        <v>978</v>
      </c>
      <c r="B980" s="9" t="s">
        <v>2257</v>
      </c>
      <c r="C980" s="11" t="s">
        <v>2416</v>
      </c>
      <c r="D980" s="11" t="s">
        <v>99</v>
      </c>
      <c r="E980" s="11" t="s">
        <v>99</v>
      </c>
      <c r="F980" s="11" t="s">
        <v>2418</v>
      </c>
      <c r="G980" s="19" t="s">
        <v>2419</v>
      </c>
      <c r="H980" s="24">
        <v>488.25</v>
      </c>
    </row>
    <row r="981" spans="1:8">
      <c r="A981" s="9">
        <v>979</v>
      </c>
      <c r="B981" s="9" t="s">
        <v>2257</v>
      </c>
      <c r="C981" s="11" t="s">
        <v>2421</v>
      </c>
      <c r="D981" s="11" t="s">
        <v>99</v>
      </c>
      <c r="E981" s="11" t="s">
        <v>99</v>
      </c>
      <c r="F981" s="11" t="s">
        <v>1342</v>
      </c>
      <c r="G981" s="11" t="s">
        <v>2423</v>
      </c>
      <c r="H981" s="24">
        <v>511.5</v>
      </c>
    </row>
    <row r="982" spans="1:8">
      <c r="A982" s="9">
        <v>980</v>
      </c>
      <c r="B982" s="9" t="s">
        <v>2257</v>
      </c>
      <c r="C982" s="11" t="s">
        <v>2425</v>
      </c>
      <c r="D982" s="11" t="s">
        <v>99</v>
      </c>
      <c r="E982" s="11" t="s">
        <v>99</v>
      </c>
      <c r="F982" s="11" t="s">
        <v>1287</v>
      </c>
      <c r="G982" s="11" t="s">
        <v>1288</v>
      </c>
      <c r="H982" s="24">
        <v>488.25</v>
      </c>
    </row>
    <row r="983" spans="1:8">
      <c r="A983" s="9">
        <v>981</v>
      </c>
      <c r="B983" s="9" t="s">
        <v>2257</v>
      </c>
      <c r="C983" s="11" t="s">
        <v>2428</v>
      </c>
      <c r="D983" s="11" t="s">
        <v>99</v>
      </c>
      <c r="E983" s="11" t="s">
        <v>99</v>
      </c>
      <c r="F983" s="11" t="s">
        <v>2430</v>
      </c>
      <c r="G983" s="11" t="s">
        <v>2187</v>
      </c>
      <c r="H983" s="24">
        <v>511.5</v>
      </c>
    </row>
    <row r="984" spans="1:8">
      <c r="A984" s="9">
        <v>982</v>
      </c>
      <c r="B984" s="9" t="s">
        <v>2257</v>
      </c>
      <c r="C984" s="11" t="s">
        <v>2432</v>
      </c>
      <c r="D984" s="11" t="s">
        <v>99</v>
      </c>
      <c r="E984" s="11" t="s">
        <v>99</v>
      </c>
      <c r="F984" s="11" t="s">
        <v>1112</v>
      </c>
      <c r="G984" s="11" t="s">
        <v>1553</v>
      </c>
      <c r="H984" s="24">
        <v>511.5</v>
      </c>
    </row>
    <row r="985" spans="1:8">
      <c r="A985" s="9">
        <v>983</v>
      </c>
      <c r="B985" s="9" t="s">
        <v>2257</v>
      </c>
      <c r="C985" s="11" t="s">
        <v>2435</v>
      </c>
      <c r="D985" s="11" t="s">
        <v>99</v>
      </c>
      <c r="E985" s="11" t="s">
        <v>99</v>
      </c>
      <c r="F985" s="11" t="s">
        <v>602</v>
      </c>
      <c r="G985" s="11" t="s">
        <v>603</v>
      </c>
      <c r="H985" s="24">
        <v>558</v>
      </c>
    </row>
    <row r="986" spans="1:8">
      <c r="A986" s="9">
        <v>984</v>
      </c>
      <c r="B986" s="9" t="s">
        <v>2257</v>
      </c>
      <c r="C986" s="11" t="s">
        <v>2438</v>
      </c>
      <c r="D986" s="11" t="s">
        <v>99</v>
      </c>
      <c r="E986" s="11" t="s">
        <v>99</v>
      </c>
      <c r="F986" s="11" t="s">
        <v>602</v>
      </c>
      <c r="G986" s="11" t="s">
        <v>603</v>
      </c>
      <c r="H986" s="24">
        <v>558</v>
      </c>
    </row>
    <row r="987" spans="1:8">
      <c r="A987" s="9">
        <v>985</v>
      </c>
      <c r="B987" s="9" t="s">
        <v>2257</v>
      </c>
      <c r="C987" s="11" t="s">
        <v>2441</v>
      </c>
      <c r="D987" s="11" t="s">
        <v>99</v>
      </c>
      <c r="E987" s="11" t="s">
        <v>99</v>
      </c>
      <c r="F987" s="11" t="s">
        <v>806</v>
      </c>
      <c r="G987" s="11" t="s">
        <v>514</v>
      </c>
      <c r="H987" s="24">
        <v>488.25</v>
      </c>
    </row>
    <row r="988" spans="1:8">
      <c r="A988" s="9">
        <v>986</v>
      </c>
      <c r="B988" s="9" t="s">
        <v>2257</v>
      </c>
      <c r="C988" s="11" t="s">
        <v>2444</v>
      </c>
      <c r="D988" s="11" t="s">
        <v>99</v>
      </c>
      <c r="E988" s="11" t="s">
        <v>99</v>
      </c>
      <c r="F988" s="11" t="s">
        <v>1364</v>
      </c>
      <c r="G988" s="11" t="s">
        <v>2446</v>
      </c>
      <c r="H988" s="24">
        <v>488.25</v>
      </c>
    </row>
    <row r="989" spans="1:8">
      <c r="A989" s="9">
        <v>987</v>
      </c>
      <c r="B989" s="9" t="s">
        <v>2257</v>
      </c>
      <c r="C989" s="11" t="s">
        <v>2448</v>
      </c>
      <c r="D989" s="11" t="s">
        <v>99</v>
      </c>
      <c r="E989" s="11" t="s">
        <v>99</v>
      </c>
      <c r="F989" s="11" t="s">
        <v>1768</v>
      </c>
      <c r="G989" s="11" t="s">
        <v>1769</v>
      </c>
      <c r="H989" s="24">
        <v>488.25</v>
      </c>
    </row>
    <row r="990" spans="1:8">
      <c r="A990" s="9">
        <v>988</v>
      </c>
      <c r="B990" s="9" t="s">
        <v>2257</v>
      </c>
      <c r="C990" s="11" t="s">
        <v>2451</v>
      </c>
      <c r="D990" s="11" t="s">
        <v>187</v>
      </c>
      <c r="E990" s="11" t="s">
        <v>187</v>
      </c>
      <c r="F990" s="11" t="s">
        <v>2090</v>
      </c>
      <c r="G990" s="11" t="s">
        <v>325</v>
      </c>
      <c r="H990" s="24">
        <v>306.9</v>
      </c>
    </row>
    <row r="991" spans="1:8">
      <c r="A991" s="9">
        <v>989</v>
      </c>
      <c r="B991" s="9" t="s">
        <v>2257</v>
      </c>
      <c r="C991" s="11" t="s">
        <v>2454</v>
      </c>
      <c r="D991" s="11" t="s">
        <v>99</v>
      </c>
      <c r="E991" s="11" t="s">
        <v>99</v>
      </c>
      <c r="F991" s="11" t="s">
        <v>1712</v>
      </c>
      <c r="G991" s="11" t="s">
        <v>499</v>
      </c>
      <c r="H991" s="24">
        <v>511.5</v>
      </c>
    </row>
    <row r="992" spans="1:8">
      <c r="A992" s="9">
        <v>990</v>
      </c>
      <c r="B992" s="9" t="s">
        <v>2257</v>
      </c>
      <c r="C992" s="11" t="s">
        <v>2457</v>
      </c>
      <c r="D992" s="11" t="s">
        <v>99</v>
      </c>
      <c r="E992" s="11" t="s">
        <v>99</v>
      </c>
      <c r="F992" s="11" t="s">
        <v>531</v>
      </c>
      <c r="G992" s="11" t="s">
        <v>1445</v>
      </c>
      <c r="H992" s="24">
        <v>511.5</v>
      </c>
    </row>
    <row r="993" spans="1:8">
      <c r="A993" s="9">
        <v>991</v>
      </c>
      <c r="B993" s="9" t="s">
        <v>2257</v>
      </c>
      <c r="C993" s="11" t="s">
        <v>2460</v>
      </c>
      <c r="D993" s="11" t="s">
        <v>99</v>
      </c>
      <c r="E993" s="11" t="s">
        <v>99</v>
      </c>
      <c r="F993" s="11" t="s">
        <v>1107</v>
      </c>
      <c r="G993" s="11" t="s">
        <v>2462</v>
      </c>
      <c r="H993" s="24">
        <v>511.5</v>
      </c>
    </row>
    <row r="994" spans="1:8">
      <c r="A994" s="9">
        <v>992</v>
      </c>
      <c r="B994" s="9" t="s">
        <v>2257</v>
      </c>
      <c r="C994" s="11" t="s">
        <v>2464</v>
      </c>
      <c r="D994" s="11" t="s">
        <v>99</v>
      </c>
      <c r="E994" s="11" t="s">
        <v>99</v>
      </c>
      <c r="F994" s="11" t="s">
        <v>2466</v>
      </c>
      <c r="G994" s="11" t="s">
        <v>2467</v>
      </c>
      <c r="H994" s="24">
        <v>558</v>
      </c>
    </row>
    <row r="995" spans="1:8">
      <c r="A995" s="9">
        <v>993</v>
      </c>
      <c r="B995" s="9" t="s">
        <v>2257</v>
      </c>
      <c r="C995" s="11" t="s">
        <v>2469</v>
      </c>
      <c r="D995" s="11" t="s">
        <v>99</v>
      </c>
      <c r="E995" s="11" t="s">
        <v>99</v>
      </c>
      <c r="F995" s="11" t="s">
        <v>2347</v>
      </c>
      <c r="G995" s="11" t="s">
        <v>969</v>
      </c>
      <c r="H995" s="24">
        <v>37.1</v>
      </c>
    </row>
    <row r="996" spans="1:8">
      <c r="A996" s="9">
        <v>994</v>
      </c>
      <c r="B996" s="9" t="s">
        <v>2257</v>
      </c>
      <c r="C996" s="11" t="s">
        <v>2472</v>
      </c>
      <c r="D996" s="11" t="s">
        <v>99</v>
      </c>
      <c r="E996" s="11" t="s">
        <v>99</v>
      </c>
      <c r="F996" s="11" t="s">
        <v>334</v>
      </c>
      <c r="G996" s="11" t="s">
        <v>335</v>
      </c>
      <c r="H996" s="24">
        <v>473.35</v>
      </c>
    </row>
    <row r="997" spans="1:8">
      <c r="A997" s="9">
        <v>995</v>
      </c>
      <c r="B997" s="9" t="s">
        <v>2257</v>
      </c>
      <c r="C997" s="11" t="s">
        <v>2475</v>
      </c>
      <c r="D997" s="11" t="s">
        <v>99</v>
      </c>
      <c r="E997" s="11" t="s">
        <v>99</v>
      </c>
      <c r="F997" s="11" t="s">
        <v>2477</v>
      </c>
      <c r="G997" s="11" t="s">
        <v>2478</v>
      </c>
      <c r="H997" s="24">
        <v>163.75</v>
      </c>
    </row>
    <row r="998" spans="1:8">
      <c r="A998" s="9">
        <v>996</v>
      </c>
      <c r="B998" s="9" t="s">
        <v>2257</v>
      </c>
      <c r="C998" s="11" t="s">
        <v>2480</v>
      </c>
      <c r="D998" s="11" t="s">
        <v>99</v>
      </c>
      <c r="E998" s="11" t="s">
        <v>99</v>
      </c>
      <c r="F998" s="11" t="s">
        <v>1363</v>
      </c>
      <c r="G998" s="11" t="s">
        <v>1364</v>
      </c>
      <c r="H998" s="24">
        <v>131</v>
      </c>
    </row>
    <row r="999" spans="1:8">
      <c r="A999" s="9">
        <v>997</v>
      </c>
      <c r="B999" s="10" t="s">
        <v>2636</v>
      </c>
      <c r="C999" s="17" t="s">
        <v>2637</v>
      </c>
      <c r="D999" s="63">
        <v>12000</v>
      </c>
      <c r="E999" s="63">
        <v>12000</v>
      </c>
      <c r="F999" s="64">
        <v>44705</v>
      </c>
      <c r="G999" s="64">
        <v>45284</v>
      </c>
      <c r="H999" s="22">
        <v>127.266666666667</v>
      </c>
    </row>
    <row r="1000" spans="1:8">
      <c r="A1000" s="9">
        <v>998</v>
      </c>
      <c r="B1000" s="10" t="s">
        <v>2636</v>
      </c>
      <c r="C1000" s="17" t="s">
        <v>2640</v>
      </c>
      <c r="D1000" s="63">
        <v>50000</v>
      </c>
      <c r="E1000" s="63">
        <v>50000</v>
      </c>
      <c r="F1000" s="64">
        <v>44692</v>
      </c>
      <c r="G1000" s="64">
        <v>45271</v>
      </c>
      <c r="H1000" s="22">
        <v>530.277777777778</v>
      </c>
    </row>
    <row r="1001" spans="1:8">
      <c r="A1001" s="9">
        <v>999</v>
      </c>
      <c r="B1001" s="10" t="s">
        <v>2636</v>
      </c>
      <c r="C1001" s="17" t="s">
        <v>2643</v>
      </c>
      <c r="D1001" s="63">
        <v>40000</v>
      </c>
      <c r="E1001" s="63">
        <v>40000</v>
      </c>
      <c r="F1001" s="64">
        <v>44707</v>
      </c>
      <c r="G1001" s="64">
        <v>45286</v>
      </c>
      <c r="H1001" s="22">
        <v>424.222222222222</v>
      </c>
    </row>
    <row r="1002" spans="1:8">
      <c r="A1002" s="9">
        <v>1000</v>
      </c>
      <c r="B1002" s="10" t="s">
        <v>2636</v>
      </c>
      <c r="C1002" s="17" t="s">
        <v>2646</v>
      </c>
      <c r="D1002" s="63">
        <v>50000</v>
      </c>
      <c r="E1002" s="63">
        <v>50000</v>
      </c>
      <c r="F1002" s="64">
        <v>44708</v>
      </c>
      <c r="G1002" s="64">
        <v>45287</v>
      </c>
      <c r="H1002" s="22">
        <v>530.277777777778</v>
      </c>
    </row>
    <row r="1003" spans="1:8">
      <c r="A1003" s="9">
        <v>1001</v>
      </c>
      <c r="B1003" s="10" t="s">
        <v>2636</v>
      </c>
      <c r="C1003" s="17" t="s">
        <v>2649</v>
      </c>
      <c r="D1003" s="63">
        <v>40000</v>
      </c>
      <c r="E1003" s="63">
        <v>40000</v>
      </c>
      <c r="F1003" s="64">
        <v>44708</v>
      </c>
      <c r="G1003" s="64">
        <v>45287</v>
      </c>
      <c r="H1003" s="22">
        <v>424.222222222222</v>
      </c>
    </row>
    <row r="1004" spans="1:8">
      <c r="A1004" s="9">
        <v>1002</v>
      </c>
      <c r="B1004" s="10" t="s">
        <v>2636</v>
      </c>
      <c r="C1004" s="17" t="s">
        <v>2652</v>
      </c>
      <c r="D1004" s="63">
        <v>50000</v>
      </c>
      <c r="E1004" s="63">
        <v>50000</v>
      </c>
      <c r="F1004" s="64">
        <v>44719</v>
      </c>
      <c r="G1004" s="64">
        <v>45267</v>
      </c>
      <c r="H1004" s="22">
        <v>530.277777777778</v>
      </c>
    </row>
    <row r="1005" spans="1:8">
      <c r="A1005" s="9">
        <v>1003</v>
      </c>
      <c r="B1005" s="10" t="s">
        <v>2636</v>
      </c>
      <c r="C1005" s="17" t="s">
        <v>2655</v>
      </c>
      <c r="D1005" s="63">
        <v>50000</v>
      </c>
      <c r="E1005" s="63">
        <v>50000</v>
      </c>
      <c r="F1005" s="64">
        <v>44718</v>
      </c>
      <c r="G1005" s="64">
        <v>45266</v>
      </c>
      <c r="H1005" s="22">
        <v>530.277777777778</v>
      </c>
    </row>
    <row r="1006" spans="1:8">
      <c r="A1006" s="9">
        <v>1004</v>
      </c>
      <c r="B1006" s="10" t="s">
        <v>2636</v>
      </c>
      <c r="C1006" s="17" t="s">
        <v>2658</v>
      </c>
      <c r="D1006" s="63">
        <v>50000</v>
      </c>
      <c r="E1006" s="63">
        <v>50000</v>
      </c>
      <c r="F1006" s="64">
        <v>44718</v>
      </c>
      <c r="G1006" s="64">
        <v>45266</v>
      </c>
      <c r="H1006" s="22">
        <v>530.277777777778</v>
      </c>
    </row>
    <row r="1007" spans="1:8">
      <c r="A1007" s="9">
        <v>1005</v>
      </c>
      <c r="B1007" s="10" t="s">
        <v>2636</v>
      </c>
      <c r="C1007" s="17" t="s">
        <v>2661</v>
      </c>
      <c r="D1007" s="63">
        <v>50000</v>
      </c>
      <c r="E1007" s="63">
        <v>50000</v>
      </c>
      <c r="F1007" s="64">
        <v>44718</v>
      </c>
      <c r="G1007" s="64">
        <v>45266</v>
      </c>
      <c r="H1007" s="22">
        <v>530.277777777778</v>
      </c>
    </row>
    <row r="1008" spans="1:8">
      <c r="A1008" s="9">
        <v>1006</v>
      </c>
      <c r="B1008" s="10" t="s">
        <v>2636</v>
      </c>
      <c r="C1008" s="17" t="s">
        <v>2664</v>
      </c>
      <c r="D1008" s="63">
        <v>50000</v>
      </c>
      <c r="E1008" s="63">
        <v>50000</v>
      </c>
      <c r="F1008" s="64">
        <v>44729</v>
      </c>
      <c r="G1008" s="64">
        <v>45277</v>
      </c>
      <c r="H1008" s="22">
        <v>530.277777777778</v>
      </c>
    </row>
    <row r="1009" spans="1:8">
      <c r="A1009" s="9">
        <v>1007</v>
      </c>
      <c r="B1009" s="10" t="s">
        <v>2636</v>
      </c>
      <c r="C1009" s="17" t="s">
        <v>2667</v>
      </c>
      <c r="D1009" s="63">
        <v>50000</v>
      </c>
      <c r="E1009" s="63">
        <v>50000</v>
      </c>
      <c r="F1009" s="64">
        <v>44721</v>
      </c>
      <c r="G1009" s="64">
        <v>45178</v>
      </c>
      <c r="H1009" s="22">
        <v>530.277777777778</v>
      </c>
    </row>
    <row r="1010" spans="1:8">
      <c r="A1010" s="9">
        <v>1008</v>
      </c>
      <c r="B1010" s="10" t="s">
        <v>2636</v>
      </c>
      <c r="C1010" s="17" t="s">
        <v>2670</v>
      </c>
      <c r="D1010" s="63">
        <v>50000</v>
      </c>
      <c r="E1010" s="63">
        <v>50000</v>
      </c>
      <c r="F1010" s="64">
        <v>44733</v>
      </c>
      <c r="G1010" s="64">
        <v>45281</v>
      </c>
      <c r="H1010" s="22">
        <v>530.277777777778</v>
      </c>
    </row>
    <row r="1011" spans="1:8">
      <c r="A1011" s="9">
        <v>1009</v>
      </c>
      <c r="B1011" s="10" t="s">
        <v>2636</v>
      </c>
      <c r="C1011" s="17" t="s">
        <v>2673</v>
      </c>
      <c r="D1011" s="63">
        <v>40000</v>
      </c>
      <c r="E1011" s="63">
        <v>40000</v>
      </c>
      <c r="F1011" s="64">
        <v>44802</v>
      </c>
      <c r="G1011" s="64">
        <v>45279</v>
      </c>
      <c r="H1011" s="22">
        <v>424.222222222222</v>
      </c>
    </row>
    <row r="1012" spans="1:8">
      <c r="A1012" s="9">
        <v>1010</v>
      </c>
      <c r="B1012" s="10" t="s">
        <v>2636</v>
      </c>
      <c r="C1012" s="17" t="s">
        <v>2676</v>
      </c>
      <c r="D1012" s="63">
        <v>20000</v>
      </c>
      <c r="E1012" s="63">
        <v>20000</v>
      </c>
      <c r="F1012" s="64">
        <v>44740</v>
      </c>
      <c r="G1012" s="64">
        <v>45288</v>
      </c>
      <c r="H1012" s="22">
        <v>212.111111111111</v>
      </c>
    </row>
    <row r="1013" spans="1:8">
      <c r="A1013" s="9">
        <v>1011</v>
      </c>
      <c r="B1013" s="10" t="s">
        <v>2636</v>
      </c>
      <c r="C1013" s="17" t="s">
        <v>2679</v>
      </c>
      <c r="D1013" s="63">
        <v>30000</v>
      </c>
      <c r="E1013" s="63">
        <v>30000</v>
      </c>
      <c r="F1013" s="64">
        <v>44774</v>
      </c>
      <c r="G1013" s="64">
        <v>45261</v>
      </c>
      <c r="H1013" s="22">
        <v>318.166666666667</v>
      </c>
    </row>
    <row r="1014" spans="1:8">
      <c r="A1014" s="9">
        <v>1012</v>
      </c>
      <c r="B1014" s="10" t="s">
        <v>2636</v>
      </c>
      <c r="C1014" s="17" t="s">
        <v>902</v>
      </c>
      <c r="D1014" s="63">
        <v>50000</v>
      </c>
      <c r="E1014" s="63">
        <v>50000</v>
      </c>
      <c r="F1014" s="64">
        <v>44788</v>
      </c>
      <c r="G1014" s="64">
        <v>45275</v>
      </c>
      <c r="H1014" s="22">
        <v>530.277777777778</v>
      </c>
    </row>
    <row r="1015" spans="1:8">
      <c r="A1015" s="9">
        <v>1013</v>
      </c>
      <c r="B1015" s="10" t="s">
        <v>2636</v>
      </c>
      <c r="C1015" s="17" t="s">
        <v>2684</v>
      </c>
      <c r="D1015" s="63">
        <v>30000</v>
      </c>
      <c r="E1015" s="63">
        <v>30000</v>
      </c>
      <c r="F1015" s="64">
        <v>44831</v>
      </c>
      <c r="G1015" s="64">
        <v>45287</v>
      </c>
      <c r="H1015" s="22">
        <v>318.166666666667</v>
      </c>
    </row>
    <row r="1016" spans="1:8">
      <c r="A1016" s="9">
        <v>1014</v>
      </c>
      <c r="B1016" s="10" t="s">
        <v>2636</v>
      </c>
      <c r="C1016" s="17" t="s">
        <v>2687</v>
      </c>
      <c r="D1016" s="63">
        <v>30000</v>
      </c>
      <c r="E1016" s="63">
        <v>30000</v>
      </c>
      <c r="F1016" s="64">
        <v>44834</v>
      </c>
      <c r="G1016" s="64">
        <v>45290</v>
      </c>
      <c r="H1016" s="22">
        <v>318.166666666667</v>
      </c>
    </row>
    <row r="1017" spans="1:8">
      <c r="A1017" s="9">
        <v>1015</v>
      </c>
      <c r="B1017" s="10" t="s">
        <v>2636</v>
      </c>
      <c r="C1017" s="17" t="s">
        <v>2690</v>
      </c>
      <c r="D1017" s="63">
        <v>9000</v>
      </c>
      <c r="E1017" s="63">
        <v>9000</v>
      </c>
      <c r="F1017" s="64">
        <v>44831</v>
      </c>
      <c r="G1017" s="64">
        <v>45287</v>
      </c>
      <c r="H1017" s="22">
        <v>95.45</v>
      </c>
    </row>
    <row r="1018" spans="1:8">
      <c r="A1018" s="9">
        <v>1016</v>
      </c>
      <c r="B1018" s="10" t="s">
        <v>2636</v>
      </c>
      <c r="C1018" s="17" t="s">
        <v>2693</v>
      </c>
      <c r="D1018" s="63">
        <v>50000</v>
      </c>
      <c r="E1018" s="63">
        <v>50000</v>
      </c>
      <c r="F1018" s="64">
        <v>44825</v>
      </c>
      <c r="G1018" s="64">
        <v>45281</v>
      </c>
      <c r="H1018" s="22">
        <v>530.277777777778</v>
      </c>
    </row>
    <row r="1019" spans="1:8">
      <c r="A1019" s="9">
        <v>1017</v>
      </c>
      <c r="B1019" s="10" t="s">
        <v>2636</v>
      </c>
      <c r="C1019" s="17" t="s">
        <v>2696</v>
      </c>
      <c r="D1019" s="63">
        <v>40000</v>
      </c>
      <c r="E1019" s="63">
        <v>40000</v>
      </c>
      <c r="F1019" s="64" t="s">
        <v>2698</v>
      </c>
      <c r="G1019" s="64" t="s">
        <v>1783</v>
      </c>
      <c r="H1019" s="22">
        <v>160.36</v>
      </c>
    </row>
    <row r="1020" spans="1:8">
      <c r="A1020" s="9">
        <v>1018</v>
      </c>
      <c r="B1020" s="10" t="s">
        <v>2636</v>
      </c>
      <c r="C1020" s="17" t="s">
        <v>2700</v>
      </c>
      <c r="D1020" s="63">
        <v>50000</v>
      </c>
      <c r="E1020" s="63">
        <v>50000</v>
      </c>
      <c r="F1020" s="64">
        <v>44834</v>
      </c>
      <c r="G1020" s="64">
        <v>45290</v>
      </c>
      <c r="H1020" s="22">
        <v>530.277777777778</v>
      </c>
    </row>
    <row r="1021" spans="1:8">
      <c r="A1021" s="9">
        <v>1019</v>
      </c>
      <c r="B1021" s="10" t="s">
        <v>2636</v>
      </c>
      <c r="C1021" s="17" t="s">
        <v>2703</v>
      </c>
      <c r="D1021" s="63">
        <v>50000</v>
      </c>
      <c r="E1021" s="63">
        <v>50000</v>
      </c>
      <c r="F1021" s="64">
        <v>44893</v>
      </c>
      <c r="G1021" s="64">
        <v>45288</v>
      </c>
      <c r="H1021" s="22">
        <v>530.277777777778</v>
      </c>
    </row>
    <row r="1022" spans="1:8">
      <c r="A1022" s="9">
        <v>1020</v>
      </c>
      <c r="B1022" s="10" t="s">
        <v>2636</v>
      </c>
      <c r="C1022" s="17" t="s">
        <v>2706</v>
      </c>
      <c r="D1022" s="63">
        <v>50000</v>
      </c>
      <c r="E1022" s="63">
        <v>50000</v>
      </c>
      <c r="F1022" s="64">
        <v>44881</v>
      </c>
      <c r="G1022" s="64">
        <v>45276</v>
      </c>
      <c r="H1022" s="22">
        <v>530.277777777778</v>
      </c>
    </row>
    <row r="1023" spans="1:8">
      <c r="A1023" s="9">
        <v>1021</v>
      </c>
      <c r="B1023" s="10" t="s">
        <v>2636</v>
      </c>
      <c r="C1023" s="17" t="s">
        <v>2709</v>
      </c>
      <c r="D1023" s="63">
        <v>25000</v>
      </c>
      <c r="E1023" s="63">
        <v>25000</v>
      </c>
      <c r="F1023" s="64" t="s">
        <v>1528</v>
      </c>
      <c r="G1023" s="64" t="s">
        <v>649</v>
      </c>
      <c r="H1023" s="22">
        <v>227.48</v>
      </c>
    </row>
    <row r="1024" spans="1:8">
      <c r="A1024" s="9">
        <v>1022</v>
      </c>
      <c r="B1024" s="10" t="s">
        <v>2636</v>
      </c>
      <c r="C1024" s="17" t="s">
        <v>2712</v>
      </c>
      <c r="D1024" s="63">
        <v>50000</v>
      </c>
      <c r="E1024" s="63">
        <v>50000</v>
      </c>
      <c r="F1024" s="64">
        <v>44893</v>
      </c>
      <c r="G1024" s="64">
        <v>45288</v>
      </c>
      <c r="H1024" s="22">
        <v>530.277777777778</v>
      </c>
    </row>
    <row r="1025" spans="1:8">
      <c r="A1025" s="9">
        <v>1023</v>
      </c>
      <c r="B1025" s="10" t="s">
        <v>2636</v>
      </c>
      <c r="C1025" s="17" t="s">
        <v>2715</v>
      </c>
      <c r="D1025" s="63">
        <v>50000</v>
      </c>
      <c r="E1025" s="63">
        <v>50000</v>
      </c>
      <c r="F1025" s="64" t="s">
        <v>2717</v>
      </c>
      <c r="G1025" s="64" t="s">
        <v>2718</v>
      </c>
      <c r="H1025" s="22">
        <v>606.944444444444</v>
      </c>
    </row>
    <row r="1026" spans="1:8">
      <c r="A1026" s="9">
        <v>1024</v>
      </c>
      <c r="B1026" s="10" t="s">
        <v>2636</v>
      </c>
      <c r="C1026" s="17" t="s">
        <v>2720</v>
      </c>
      <c r="D1026" s="63">
        <v>30000</v>
      </c>
      <c r="E1026" s="63">
        <v>30000</v>
      </c>
      <c r="F1026" s="64" t="s">
        <v>344</v>
      </c>
      <c r="G1026" s="64" t="s">
        <v>345</v>
      </c>
      <c r="H1026" s="22">
        <v>364.166666666667</v>
      </c>
    </row>
    <row r="1027" spans="1:8">
      <c r="A1027" s="9">
        <v>1025</v>
      </c>
      <c r="B1027" s="10" t="s">
        <v>2636</v>
      </c>
      <c r="C1027" s="17" t="s">
        <v>2723</v>
      </c>
      <c r="D1027" s="63">
        <v>50000</v>
      </c>
      <c r="E1027" s="63">
        <v>50000</v>
      </c>
      <c r="F1027" s="64" t="s">
        <v>2725</v>
      </c>
      <c r="G1027" s="64" t="s">
        <v>2726</v>
      </c>
      <c r="H1027" s="22">
        <v>606.944444444444</v>
      </c>
    </row>
    <row r="1028" spans="1:8">
      <c r="A1028" s="9">
        <v>1026</v>
      </c>
      <c r="B1028" s="10" t="s">
        <v>2636</v>
      </c>
      <c r="C1028" s="17" t="s">
        <v>2709</v>
      </c>
      <c r="D1028" s="63">
        <v>50000</v>
      </c>
      <c r="E1028" s="63">
        <v>50000</v>
      </c>
      <c r="F1028" s="64" t="s">
        <v>2212</v>
      </c>
      <c r="G1028" s="64" t="s">
        <v>2213</v>
      </c>
      <c r="H1028" s="22">
        <v>606.944444444444</v>
      </c>
    </row>
    <row r="1029" spans="1:8">
      <c r="A1029" s="9">
        <v>1027</v>
      </c>
      <c r="B1029" s="11" t="s">
        <v>2856</v>
      </c>
      <c r="C1029" s="11" t="s">
        <v>2857</v>
      </c>
      <c r="D1029" s="11" t="s">
        <v>2584</v>
      </c>
      <c r="E1029" s="12" t="s">
        <v>2584</v>
      </c>
      <c r="F1029" s="11" t="s">
        <v>806</v>
      </c>
      <c r="G1029" s="11" t="s">
        <v>514</v>
      </c>
      <c r="H1029" s="27">
        <v>204.118055555556</v>
      </c>
    </row>
    <row r="1030" spans="1:8">
      <c r="A1030" s="9">
        <v>1028</v>
      </c>
      <c r="B1030" s="11" t="s">
        <v>2856</v>
      </c>
      <c r="C1030" s="11" t="s">
        <v>2860</v>
      </c>
      <c r="D1030" s="11" t="s">
        <v>2584</v>
      </c>
      <c r="E1030" s="12" t="s">
        <v>2584</v>
      </c>
      <c r="F1030" s="11" t="s">
        <v>306</v>
      </c>
      <c r="G1030" s="11" t="s">
        <v>622</v>
      </c>
      <c r="H1030" s="27">
        <v>190.09</v>
      </c>
    </row>
    <row r="1031" spans="1:8">
      <c r="A1031" s="9">
        <v>1029</v>
      </c>
      <c r="B1031" s="9" t="s">
        <v>2856</v>
      </c>
      <c r="C1031" s="11" t="s">
        <v>2863</v>
      </c>
      <c r="D1031" s="11" t="s">
        <v>2584</v>
      </c>
      <c r="E1031" s="12" t="s">
        <v>2584</v>
      </c>
      <c r="F1031" s="11" t="s">
        <v>2865</v>
      </c>
      <c r="G1031" s="11" t="s">
        <v>2798</v>
      </c>
      <c r="H1031" s="24">
        <v>193.73</v>
      </c>
    </row>
    <row r="1032" spans="1:8">
      <c r="A1032" s="9">
        <v>1030</v>
      </c>
      <c r="B1032" s="9" t="s">
        <v>2856</v>
      </c>
      <c r="C1032" s="11" t="s">
        <v>2867</v>
      </c>
      <c r="D1032" s="11" t="s">
        <v>2869</v>
      </c>
      <c r="E1032" s="12" t="s">
        <v>2869</v>
      </c>
      <c r="F1032" s="11" t="s">
        <v>306</v>
      </c>
      <c r="G1032" s="11" t="s">
        <v>622</v>
      </c>
      <c r="H1032" s="24">
        <v>122.25</v>
      </c>
    </row>
    <row r="1033" spans="1:8">
      <c r="A1033" s="9">
        <v>1031</v>
      </c>
      <c r="B1033" s="9" t="s">
        <v>2856</v>
      </c>
      <c r="C1033" s="11" t="s">
        <v>2871</v>
      </c>
      <c r="D1033" s="11" t="s">
        <v>2873</v>
      </c>
      <c r="E1033" s="12" t="s">
        <v>2873</v>
      </c>
      <c r="F1033" s="11" t="s">
        <v>1195</v>
      </c>
      <c r="G1033" s="11" t="s">
        <v>718</v>
      </c>
      <c r="H1033" s="27">
        <v>160.39</v>
      </c>
    </row>
    <row r="1034" spans="1:8">
      <c r="A1034" s="9">
        <v>1032</v>
      </c>
      <c r="B1034" s="9" t="s">
        <v>2856</v>
      </c>
      <c r="C1034" s="11" t="s">
        <v>2875</v>
      </c>
      <c r="D1034" s="11" t="s">
        <v>2877</v>
      </c>
      <c r="E1034" s="12" t="s">
        <v>2877</v>
      </c>
      <c r="F1034" s="11" t="s">
        <v>2878</v>
      </c>
      <c r="G1034" s="11" t="s">
        <v>2879</v>
      </c>
      <c r="H1034" s="27">
        <v>99.75</v>
      </c>
    </row>
    <row r="1035" spans="1:8">
      <c r="A1035" s="9">
        <v>1033</v>
      </c>
      <c r="B1035" s="11" t="s">
        <v>2856</v>
      </c>
      <c r="C1035" s="11" t="s">
        <v>2881</v>
      </c>
      <c r="D1035" s="11" t="s">
        <v>2883</v>
      </c>
      <c r="E1035" s="12" t="s">
        <v>2883</v>
      </c>
      <c r="F1035" s="11" t="s">
        <v>2878</v>
      </c>
      <c r="G1035" s="11" t="s">
        <v>2879</v>
      </c>
      <c r="H1035" s="27">
        <v>81.2777777777778</v>
      </c>
    </row>
    <row r="1036" spans="1:8">
      <c r="A1036" s="9">
        <v>1034</v>
      </c>
      <c r="B1036" s="9" t="s">
        <v>2856</v>
      </c>
      <c r="C1036" s="11" t="s">
        <v>2885</v>
      </c>
      <c r="D1036" s="11" t="s">
        <v>2887</v>
      </c>
      <c r="E1036" s="12" t="s">
        <v>2887</v>
      </c>
      <c r="F1036" s="11" t="s">
        <v>2878</v>
      </c>
      <c r="G1036" s="11" t="s">
        <v>2879</v>
      </c>
      <c r="H1036" s="24">
        <v>76</v>
      </c>
    </row>
    <row r="1037" spans="1:8">
      <c r="A1037" s="9">
        <v>1035</v>
      </c>
      <c r="B1037" s="9" t="s">
        <v>2856</v>
      </c>
      <c r="C1037" s="11" t="s">
        <v>2889</v>
      </c>
      <c r="D1037" s="11" t="s">
        <v>2887</v>
      </c>
      <c r="E1037" s="12" t="s">
        <v>2887</v>
      </c>
      <c r="F1037" s="11" t="s">
        <v>2878</v>
      </c>
      <c r="G1037" s="11" t="s">
        <v>2879</v>
      </c>
      <c r="H1037" s="27">
        <v>103.444444444444</v>
      </c>
    </row>
    <row r="1038" spans="1:8">
      <c r="A1038" s="9">
        <v>1036</v>
      </c>
      <c r="B1038" s="11" t="s">
        <v>2856</v>
      </c>
      <c r="C1038" s="11" t="s">
        <v>2892</v>
      </c>
      <c r="D1038" s="11" t="s">
        <v>408</v>
      </c>
      <c r="E1038" s="12" t="s">
        <v>408</v>
      </c>
      <c r="F1038" s="11" t="s">
        <v>2894</v>
      </c>
      <c r="G1038" s="11" t="s">
        <v>685</v>
      </c>
      <c r="H1038" s="27">
        <v>71.25</v>
      </c>
    </row>
    <row r="1039" spans="1:8">
      <c r="A1039" s="9">
        <v>1037</v>
      </c>
      <c r="B1039" s="9" t="s">
        <v>2856</v>
      </c>
      <c r="C1039" s="11" t="s">
        <v>2896</v>
      </c>
      <c r="D1039" s="11" t="s">
        <v>2887</v>
      </c>
      <c r="E1039" s="12" t="s">
        <v>2887</v>
      </c>
      <c r="F1039" s="11" t="s">
        <v>685</v>
      </c>
      <c r="G1039" s="11" t="s">
        <v>671</v>
      </c>
      <c r="H1039" s="24">
        <v>174.02</v>
      </c>
    </row>
    <row r="1040" spans="1:8">
      <c r="A1040" s="9">
        <v>1038</v>
      </c>
      <c r="B1040" s="9" t="s">
        <v>2856</v>
      </c>
      <c r="C1040" s="11" t="s">
        <v>2899</v>
      </c>
      <c r="D1040" s="11" t="s">
        <v>2901</v>
      </c>
      <c r="E1040" s="12" t="s">
        <v>2901</v>
      </c>
      <c r="F1040" s="11" t="s">
        <v>2865</v>
      </c>
      <c r="G1040" s="11" t="s">
        <v>2798</v>
      </c>
      <c r="H1040" s="24">
        <v>155.49</v>
      </c>
    </row>
    <row r="1041" spans="1:8">
      <c r="A1041" s="9">
        <v>1039</v>
      </c>
      <c r="B1041" s="9" t="s">
        <v>2856</v>
      </c>
      <c r="C1041" s="11" t="s">
        <v>2903</v>
      </c>
      <c r="D1041" s="11" t="s">
        <v>2905</v>
      </c>
      <c r="E1041" s="12" t="s">
        <v>2905</v>
      </c>
      <c r="F1041" s="11" t="s">
        <v>2906</v>
      </c>
      <c r="G1041" s="11" t="s">
        <v>2907</v>
      </c>
      <c r="H1041" s="24">
        <v>180.104166666667</v>
      </c>
    </row>
    <row r="1042" spans="1:8">
      <c r="A1042" s="9">
        <v>1040</v>
      </c>
      <c r="B1042" s="9" t="s">
        <v>2856</v>
      </c>
      <c r="C1042" s="11" t="s">
        <v>2909</v>
      </c>
      <c r="D1042" s="11" t="s">
        <v>2883</v>
      </c>
      <c r="E1042" s="12" t="s">
        <v>2883</v>
      </c>
      <c r="F1042" s="11">
        <v>44554</v>
      </c>
      <c r="G1042" s="11">
        <v>45284</v>
      </c>
      <c r="H1042" s="24">
        <v>153.941666666667</v>
      </c>
    </row>
    <row r="1043" spans="1:8">
      <c r="A1043" s="9">
        <v>1041</v>
      </c>
      <c r="B1043" s="9" t="s">
        <v>2856</v>
      </c>
      <c r="C1043" s="11" t="s">
        <v>2912</v>
      </c>
      <c r="D1043" s="11" t="s">
        <v>2905</v>
      </c>
      <c r="E1043" s="12" t="s">
        <v>2905</v>
      </c>
      <c r="F1043" s="11" t="s">
        <v>2914</v>
      </c>
      <c r="G1043" s="11" t="s">
        <v>396</v>
      </c>
      <c r="H1043" s="24">
        <v>180.104166666667</v>
      </c>
    </row>
    <row r="1044" spans="1:8">
      <c r="A1044" s="9">
        <v>1042</v>
      </c>
      <c r="B1044" s="9" t="s">
        <v>2856</v>
      </c>
      <c r="C1044" s="11" t="s">
        <v>2916</v>
      </c>
      <c r="D1044" s="11" t="s">
        <v>2905</v>
      </c>
      <c r="E1044" s="12" t="s">
        <v>2905</v>
      </c>
      <c r="F1044" s="11" t="s">
        <v>2914</v>
      </c>
      <c r="G1044" s="11" t="s">
        <v>396</v>
      </c>
      <c r="H1044" s="24">
        <v>180.104166666667</v>
      </c>
    </row>
    <row r="1045" spans="1:8">
      <c r="A1045" s="9">
        <v>1043</v>
      </c>
      <c r="B1045" s="9" t="s">
        <v>2856</v>
      </c>
      <c r="C1045" s="11" t="s">
        <v>2919</v>
      </c>
      <c r="D1045" s="11" t="s">
        <v>2887</v>
      </c>
      <c r="E1045" s="12" t="s">
        <v>2887</v>
      </c>
      <c r="F1045" s="11" t="s">
        <v>2921</v>
      </c>
      <c r="G1045" s="11" t="s">
        <v>2922</v>
      </c>
      <c r="H1045" s="24">
        <v>192.111111111111</v>
      </c>
    </row>
    <row r="1046" spans="1:8">
      <c r="A1046" s="9">
        <v>1044</v>
      </c>
      <c r="B1046" s="9" t="s">
        <v>2856</v>
      </c>
      <c r="C1046" s="11" t="s">
        <v>2926</v>
      </c>
      <c r="D1046" s="11" t="s">
        <v>1259</v>
      </c>
      <c r="E1046" s="12" t="s">
        <v>1259</v>
      </c>
      <c r="F1046" s="11" t="s">
        <v>2928</v>
      </c>
      <c r="G1046" s="11" t="s">
        <v>2929</v>
      </c>
      <c r="H1046" s="24">
        <v>216.125</v>
      </c>
    </row>
    <row r="1047" spans="1:8">
      <c r="A1047" s="9">
        <v>1045</v>
      </c>
      <c r="B1047" s="9" t="s">
        <v>2856</v>
      </c>
      <c r="C1047" s="11" t="s">
        <v>2931</v>
      </c>
      <c r="D1047" s="11" t="s">
        <v>2905</v>
      </c>
      <c r="E1047" s="12" t="s">
        <v>2905</v>
      </c>
      <c r="F1047" s="11" t="s">
        <v>2933</v>
      </c>
      <c r="G1047" s="11" t="s">
        <v>265</v>
      </c>
      <c r="H1047" s="27">
        <v>180.104166666667</v>
      </c>
    </row>
    <row r="1048" spans="1:8">
      <c r="A1048" s="9">
        <v>1046</v>
      </c>
      <c r="B1048" s="9" t="s">
        <v>2856</v>
      </c>
      <c r="C1048" s="11" t="s">
        <v>2935</v>
      </c>
      <c r="D1048" s="11" t="s">
        <v>2905</v>
      </c>
      <c r="E1048" s="12" t="s">
        <v>2905</v>
      </c>
      <c r="F1048" s="11" t="s">
        <v>2937</v>
      </c>
      <c r="G1048" s="11" t="s">
        <v>2938</v>
      </c>
      <c r="H1048" s="24">
        <v>180.104166666667</v>
      </c>
    </row>
    <row r="1049" spans="1:8">
      <c r="A1049" s="9">
        <v>1047</v>
      </c>
      <c r="B1049" s="9" t="s">
        <v>2856</v>
      </c>
      <c r="C1049" s="11" t="s">
        <v>2940</v>
      </c>
      <c r="D1049" s="11" t="s">
        <v>2877</v>
      </c>
      <c r="E1049" s="12" t="s">
        <v>2877</v>
      </c>
      <c r="F1049" s="11" t="s">
        <v>2942</v>
      </c>
      <c r="G1049" s="11" t="s">
        <v>2943</v>
      </c>
      <c r="H1049" s="24">
        <v>144.083333333333</v>
      </c>
    </row>
    <row r="1050" spans="1:8">
      <c r="A1050" s="9">
        <v>1048</v>
      </c>
      <c r="B1050" s="9" t="s">
        <v>2856</v>
      </c>
      <c r="C1050" s="11" t="s">
        <v>2945</v>
      </c>
      <c r="D1050" s="11" t="s">
        <v>2883</v>
      </c>
      <c r="E1050" s="12" t="s">
        <v>2883</v>
      </c>
      <c r="F1050" s="11" t="s">
        <v>2947</v>
      </c>
      <c r="G1050" s="11" t="s">
        <v>2948</v>
      </c>
      <c r="H1050" s="27">
        <v>168.097222222222</v>
      </c>
    </row>
    <row r="1051" spans="1:8">
      <c r="A1051" s="9">
        <v>1049</v>
      </c>
      <c r="B1051" s="9" t="s">
        <v>2856</v>
      </c>
      <c r="C1051" s="11" t="s">
        <v>2950</v>
      </c>
      <c r="D1051" s="11" t="s">
        <v>187</v>
      </c>
      <c r="E1051" s="12" t="s">
        <v>187</v>
      </c>
      <c r="F1051" s="11" t="s">
        <v>2952</v>
      </c>
      <c r="G1051" s="11" t="s">
        <v>2540</v>
      </c>
      <c r="H1051" s="24">
        <v>360.208333333333</v>
      </c>
    </row>
    <row r="1052" spans="1:8">
      <c r="A1052" s="9">
        <v>1050</v>
      </c>
      <c r="B1052" s="9" t="s">
        <v>2856</v>
      </c>
      <c r="C1052" s="11" t="s">
        <v>2954</v>
      </c>
      <c r="D1052" s="11" t="s">
        <v>408</v>
      </c>
      <c r="E1052" s="12" t="s">
        <v>408</v>
      </c>
      <c r="F1052" s="11" t="s">
        <v>1107</v>
      </c>
      <c r="G1052" s="11" t="s">
        <v>2462</v>
      </c>
      <c r="H1052" s="24">
        <v>93.5277777777778</v>
      </c>
    </row>
    <row r="1053" spans="1:8">
      <c r="A1053" s="9">
        <v>1051</v>
      </c>
      <c r="B1053" s="9" t="s">
        <v>2856</v>
      </c>
      <c r="C1053" s="11" t="s">
        <v>2957</v>
      </c>
      <c r="D1053" s="11" t="s">
        <v>133</v>
      </c>
      <c r="E1053" s="12" t="s">
        <v>133</v>
      </c>
      <c r="F1053" s="11" t="s">
        <v>2959</v>
      </c>
      <c r="G1053" s="11" t="s">
        <v>189</v>
      </c>
      <c r="H1053" s="24">
        <v>240.138888888889</v>
      </c>
    </row>
    <row r="1054" spans="1:8">
      <c r="A1054" s="9">
        <v>1052</v>
      </c>
      <c r="B1054" s="9" t="s">
        <v>2856</v>
      </c>
      <c r="C1054" s="11" t="s">
        <v>2961</v>
      </c>
      <c r="D1054" s="11" t="s">
        <v>187</v>
      </c>
      <c r="E1054" s="12" t="s">
        <v>187</v>
      </c>
      <c r="F1054" s="11" t="s">
        <v>2959</v>
      </c>
      <c r="G1054" s="11" t="s">
        <v>189</v>
      </c>
      <c r="H1054" s="24">
        <v>360.208333333333</v>
      </c>
    </row>
    <row r="1055" spans="1:8">
      <c r="A1055" s="9">
        <v>1053</v>
      </c>
      <c r="B1055" s="9" t="s">
        <v>2856</v>
      </c>
      <c r="C1055" s="11" t="s">
        <v>2964</v>
      </c>
      <c r="D1055" s="11" t="s">
        <v>187</v>
      </c>
      <c r="E1055" s="12" t="s">
        <v>187</v>
      </c>
      <c r="F1055" s="11" t="s">
        <v>2959</v>
      </c>
      <c r="G1055" s="11" t="s">
        <v>189</v>
      </c>
      <c r="H1055" s="24">
        <v>360.208333333333</v>
      </c>
    </row>
    <row r="1056" spans="1:8">
      <c r="A1056" s="9">
        <v>1054</v>
      </c>
      <c r="B1056" s="9" t="s">
        <v>2856</v>
      </c>
      <c r="C1056" s="11" t="s">
        <v>2967</v>
      </c>
      <c r="D1056" s="11" t="s">
        <v>2506</v>
      </c>
      <c r="E1056" s="12" t="s">
        <v>2506</v>
      </c>
      <c r="F1056" s="11" t="s">
        <v>2969</v>
      </c>
      <c r="G1056" s="11" t="s">
        <v>248</v>
      </c>
      <c r="H1056" s="24">
        <v>300.173611111111</v>
      </c>
    </row>
    <row r="1057" spans="1:8">
      <c r="A1057" s="9">
        <v>1055</v>
      </c>
      <c r="B1057" s="9" t="s">
        <v>2856</v>
      </c>
      <c r="C1057" s="11" t="s">
        <v>2971</v>
      </c>
      <c r="D1057" s="11" t="s">
        <v>99</v>
      </c>
      <c r="E1057" s="12" t="s">
        <v>99</v>
      </c>
      <c r="F1057" s="11" t="s">
        <v>2969</v>
      </c>
      <c r="G1057" s="11" t="s">
        <v>248</v>
      </c>
      <c r="H1057" s="24">
        <v>600.347222222222</v>
      </c>
    </row>
    <row r="1058" spans="1:8">
      <c r="A1058" s="9">
        <v>1056</v>
      </c>
      <c r="B1058" s="9" t="s">
        <v>2856</v>
      </c>
      <c r="C1058" s="11" t="s">
        <v>2974</v>
      </c>
      <c r="D1058" s="11" t="s">
        <v>110</v>
      </c>
      <c r="E1058" s="12" t="s">
        <v>110</v>
      </c>
      <c r="F1058" s="11" t="s">
        <v>2976</v>
      </c>
      <c r="G1058" s="11" t="s">
        <v>168</v>
      </c>
      <c r="H1058" s="24">
        <v>10.06</v>
      </c>
    </row>
    <row r="1059" spans="1:8">
      <c r="A1059" s="9">
        <v>1057</v>
      </c>
      <c r="B1059" s="9" t="s">
        <v>2856</v>
      </c>
      <c r="C1059" s="11" t="s">
        <v>2978</v>
      </c>
      <c r="D1059" s="11" t="s">
        <v>99</v>
      </c>
      <c r="E1059" s="12" t="s">
        <v>99</v>
      </c>
      <c r="F1059" s="11" t="s">
        <v>2980</v>
      </c>
      <c r="G1059" s="11" t="s">
        <v>2402</v>
      </c>
      <c r="H1059" s="24">
        <v>600.347222222222</v>
      </c>
    </row>
    <row r="1060" spans="1:8">
      <c r="A1060" s="9">
        <v>1058</v>
      </c>
      <c r="B1060" s="9" t="s">
        <v>2856</v>
      </c>
      <c r="C1060" s="11" t="s">
        <v>2982</v>
      </c>
      <c r="D1060" s="11" t="s">
        <v>99</v>
      </c>
      <c r="E1060" s="12" t="s">
        <v>99</v>
      </c>
      <c r="F1060" s="11" t="s">
        <v>2980</v>
      </c>
      <c r="G1060" s="11" t="s">
        <v>2402</v>
      </c>
      <c r="H1060" s="24">
        <v>600.347222222222</v>
      </c>
    </row>
    <row r="1061" spans="1:8">
      <c r="A1061" s="9">
        <v>1059</v>
      </c>
      <c r="B1061" s="9" t="s">
        <v>2856</v>
      </c>
      <c r="C1061" s="11" t="s">
        <v>2985</v>
      </c>
      <c r="D1061" s="11" t="s">
        <v>187</v>
      </c>
      <c r="E1061" s="12" t="s">
        <v>187</v>
      </c>
      <c r="F1061" s="11" t="s">
        <v>2987</v>
      </c>
      <c r="G1061" s="11" t="s">
        <v>385</v>
      </c>
      <c r="H1061" s="24">
        <v>360.208333333333</v>
      </c>
    </row>
    <row r="1062" spans="1:8">
      <c r="A1062" s="9">
        <v>1060</v>
      </c>
      <c r="B1062" s="11" t="s">
        <v>2856</v>
      </c>
      <c r="C1062" s="11" t="s">
        <v>2989</v>
      </c>
      <c r="D1062" s="11" t="s">
        <v>99</v>
      </c>
      <c r="E1062" s="12" t="s">
        <v>99</v>
      </c>
      <c r="F1062" s="11" t="s">
        <v>2987</v>
      </c>
      <c r="G1062" s="11" t="s">
        <v>385</v>
      </c>
      <c r="H1062" s="27">
        <v>600.347222222222</v>
      </c>
    </row>
    <row r="1063" spans="1:8">
      <c r="A1063" s="9">
        <v>1061</v>
      </c>
      <c r="B1063" s="9" t="s">
        <v>2856</v>
      </c>
      <c r="C1063" s="11" t="s">
        <v>2992</v>
      </c>
      <c r="D1063" s="11" t="s">
        <v>187</v>
      </c>
      <c r="E1063" s="12" t="s">
        <v>187</v>
      </c>
      <c r="F1063" s="11" t="s">
        <v>2994</v>
      </c>
      <c r="G1063" s="11" t="s">
        <v>158</v>
      </c>
      <c r="H1063" s="24">
        <v>360.208333333333</v>
      </c>
    </row>
    <row r="1064" spans="1:8">
      <c r="A1064" s="9">
        <v>1062</v>
      </c>
      <c r="B1064" s="9" t="s">
        <v>2856</v>
      </c>
      <c r="C1064" s="11" t="s">
        <v>2996</v>
      </c>
      <c r="D1064" s="11" t="s">
        <v>99</v>
      </c>
      <c r="E1064" s="12" t="s">
        <v>99</v>
      </c>
      <c r="F1064" s="11" t="s">
        <v>2998</v>
      </c>
      <c r="G1064" s="11" t="s">
        <v>2999</v>
      </c>
      <c r="H1064" s="27">
        <v>600.347222222222</v>
      </c>
    </row>
    <row r="1065" spans="1:8">
      <c r="A1065" s="9">
        <v>1063</v>
      </c>
      <c r="B1065" s="11" t="s">
        <v>2856</v>
      </c>
      <c r="C1065" s="11" t="s">
        <v>3001</v>
      </c>
      <c r="D1065" s="11" t="s">
        <v>133</v>
      </c>
      <c r="E1065" s="12" t="s">
        <v>133</v>
      </c>
      <c r="F1065" s="11" t="s">
        <v>3003</v>
      </c>
      <c r="G1065" s="11" t="s">
        <v>1445</v>
      </c>
      <c r="H1065" s="27">
        <v>240.138888888889</v>
      </c>
    </row>
    <row r="1066" spans="1:8">
      <c r="A1066" s="9">
        <v>1064</v>
      </c>
      <c r="B1066" s="9" t="s">
        <v>2856</v>
      </c>
      <c r="C1066" s="11" t="s">
        <v>3005</v>
      </c>
      <c r="D1066" s="11" t="s">
        <v>99</v>
      </c>
      <c r="E1066" s="12" t="s">
        <v>99</v>
      </c>
      <c r="F1066" s="11" t="s">
        <v>3007</v>
      </c>
      <c r="G1066" s="11" t="s">
        <v>462</v>
      </c>
      <c r="H1066" s="24">
        <v>600.347222222222</v>
      </c>
    </row>
    <row r="1067" spans="1:8">
      <c r="A1067" s="9">
        <v>1065</v>
      </c>
      <c r="B1067" s="9" t="s">
        <v>2856</v>
      </c>
      <c r="C1067" s="11" t="s">
        <v>3009</v>
      </c>
      <c r="D1067" s="11" t="s">
        <v>99</v>
      </c>
      <c r="E1067" s="12" t="s">
        <v>99</v>
      </c>
      <c r="F1067" s="11" t="s">
        <v>908</v>
      </c>
      <c r="G1067" s="11" t="s">
        <v>909</v>
      </c>
      <c r="H1067" s="24">
        <v>600.347222222222</v>
      </c>
    </row>
    <row r="1068" spans="1:8">
      <c r="A1068" s="9">
        <v>1066</v>
      </c>
      <c r="B1068" s="11" t="s">
        <v>2856</v>
      </c>
      <c r="C1068" s="11" t="s">
        <v>3012</v>
      </c>
      <c r="D1068" s="11" t="s">
        <v>99</v>
      </c>
      <c r="E1068" s="12" t="s">
        <v>99</v>
      </c>
      <c r="F1068" s="11" t="s">
        <v>3014</v>
      </c>
      <c r="G1068" s="11" t="s">
        <v>550</v>
      </c>
      <c r="H1068" s="27">
        <v>600.347222222222</v>
      </c>
    </row>
    <row r="1069" spans="1:8">
      <c r="A1069" s="9">
        <v>1067</v>
      </c>
      <c r="B1069" s="9" t="s">
        <v>2856</v>
      </c>
      <c r="C1069" s="11" t="s">
        <v>3016</v>
      </c>
      <c r="D1069" s="11" t="s">
        <v>99</v>
      </c>
      <c r="E1069" s="12" t="s">
        <v>99</v>
      </c>
      <c r="F1069" s="11" t="s">
        <v>950</v>
      </c>
      <c r="G1069" s="11" t="s">
        <v>951</v>
      </c>
      <c r="H1069" s="24">
        <v>600.347222222222</v>
      </c>
    </row>
    <row r="1070" spans="1:8">
      <c r="A1070" s="9">
        <v>1068</v>
      </c>
      <c r="B1070" s="9" t="s">
        <v>2856</v>
      </c>
      <c r="C1070" s="11" t="s">
        <v>3019</v>
      </c>
      <c r="D1070" s="11" t="s">
        <v>187</v>
      </c>
      <c r="E1070" s="12" t="s">
        <v>187</v>
      </c>
      <c r="F1070" s="11" t="s">
        <v>3021</v>
      </c>
      <c r="G1070" s="11" t="s">
        <v>1746</v>
      </c>
      <c r="H1070" s="24">
        <v>360.208333333333</v>
      </c>
    </row>
    <row r="1071" spans="1:8">
      <c r="A1071" s="9">
        <v>1069</v>
      </c>
      <c r="B1071" s="9" t="s">
        <v>2856</v>
      </c>
      <c r="C1071" s="11" t="s">
        <v>3023</v>
      </c>
      <c r="D1071" s="11" t="s">
        <v>99</v>
      </c>
      <c r="E1071" s="12" t="s">
        <v>99</v>
      </c>
      <c r="F1071" s="11" t="s">
        <v>3025</v>
      </c>
      <c r="G1071" s="11" t="s">
        <v>1410</v>
      </c>
      <c r="H1071" s="24">
        <v>600.347222222222</v>
      </c>
    </row>
    <row r="1072" spans="1:8">
      <c r="A1072" s="9">
        <v>1070</v>
      </c>
      <c r="B1072" s="9" t="s">
        <v>2856</v>
      </c>
      <c r="C1072" s="11" t="s">
        <v>3027</v>
      </c>
      <c r="D1072" s="11" t="s">
        <v>99</v>
      </c>
      <c r="E1072" s="12" t="s">
        <v>99</v>
      </c>
      <c r="F1072" s="11" t="s">
        <v>1605</v>
      </c>
      <c r="G1072" s="11" t="s">
        <v>3029</v>
      </c>
      <c r="H1072" s="24">
        <v>600.347222222222</v>
      </c>
    </row>
    <row r="1073" spans="1:8">
      <c r="A1073" s="9">
        <v>1071</v>
      </c>
      <c r="B1073" s="9" t="s">
        <v>2856</v>
      </c>
      <c r="C1073" s="11" t="s">
        <v>3031</v>
      </c>
      <c r="D1073" s="11" t="s">
        <v>99</v>
      </c>
      <c r="E1073" s="12" t="s">
        <v>99</v>
      </c>
      <c r="F1073" s="11" t="s">
        <v>3033</v>
      </c>
      <c r="G1073" s="11" t="s">
        <v>1764</v>
      </c>
      <c r="H1073" s="24">
        <v>600.347222222222</v>
      </c>
    </row>
    <row r="1074" spans="1:8">
      <c r="A1074" s="9">
        <v>1072</v>
      </c>
      <c r="B1074" s="11" t="s">
        <v>2856</v>
      </c>
      <c r="C1074" s="11" t="s">
        <v>3035</v>
      </c>
      <c r="D1074" s="11" t="s">
        <v>99</v>
      </c>
      <c r="E1074" s="12" t="s">
        <v>99</v>
      </c>
      <c r="F1074" s="11" t="s">
        <v>3037</v>
      </c>
      <c r="G1074" s="11" t="s">
        <v>765</v>
      </c>
      <c r="H1074" s="27">
        <v>600.347222222222</v>
      </c>
    </row>
    <row r="1075" spans="1:8">
      <c r="A1075" s="9">
        <v>1073</v>
      </c>
      <c r="B1075" s="9" t="s">
        <v>2856</v>
      </c>
      <c r="C1075" s="11" t="s">
        <v>3039</v>
      </c>
      <c r="D1075" s="11" t="s">
        <v>133</v>
      </c>
      <c r="E1075" s="12" t="s">
        <v>133</v>
      </c>
      <c r="F1075" s="11" t="s">
        <v>1949</v>
      </c>
      <c r="G1075" s="11" t="s">
        <v>1788</v>
      </c>
      <c r="H1075" s="24">
        <v>200.42</v>
      </c>
    </row>
    <row r="1076" spans="1:8">
      <c r="A1076" s="9">
        <v>1074</v>
      </c>
      <c r="B1076" s="9" t="s">
        <v>2856</v>
      </c>
      <c r="C1076" s="11" t="s">
        <v>3042</v>
      </c>
      <c r="D1076" s="11" t="s">
        <v>99</v>
      </c>
      <c r="E1076" s="12" t="s">
        <v>99</v>
      </c>
      <c r="F1076" s="11" t="s">
        <v>3044</v>
      </c>
      <c r="G1076" s="11" t="s">
        <v>1640</v>
      </c>
      <c r="H1076" s="24">
        <v>461.805555555556</v>
      </c>
    </row>
    <row r="1077" spans="1:8">
      <c r="A1077" s="9">
        <v>1075</v>
      </c>
      <c r="B1077" s="9" t="s">
        <v>2856</v>
      </c>
      <c r="C1077" s="11" t="s">
        <v>3046</v>
      </c>
      <c r="D1077" s="11" t="s">
        <v>99</v>
      </c>
      <c r="E1077" s="12" t="s">
        <v>99</v>
      </c>
      <c r="F1077" s="11" t="s">
        <v>3044</v>
      </c>
      <c r="G1077" s="11" t="s">
        <v>3048</v>
      </c>
      <c r="H1077" s="24">
        <v>600.347222222222</v>
      </c>
    </row>
    <row r="1078" spans="1:8">
      <c r="A1078" s="9">
        <v>1076</v>
      </c>
      <c r="B1078" s="9" t="s">
        <v>2856</v>
      </c>
      <c r="C1078" s="11" t="s">
        <v>3050</v>
      </c>
      <c r="D1078" s="11" t="s">
        <v>99</v>
      </c>
      <c r="E1078" s="12" t="s">
        <v>99</v>
      </c>
      <c r="F1078" s="11" t="s">
        <v>3044</v>
      </c>
      <c r="G1078" s="11" t="s">
        <v>3048</v>
      </c>
      <c r="H1078" s="27">
        <v>600.347222222222</v>
      </c>
    </row>
    <row r="1079" spans="1:8">
      <c r="A1079" s="9">
        <v>1077</v>
      </c>
      <c r="B1079" s="9" t="s">
        <v>2856</v>
      </c>
      <c r="C1079" s="11" t="s">
        <v>3053</v>
      </c>
      <c r="D1079" s="11" t="s">
        <v>99</v>
      </c>
      <c r="E1079" s="12" t="s">
        <v>99</v>
      </c>
      <c r="F1079" s="11" t="s">
        <v>3055</v>
      </c>
      <c r="G1079" s="11" t="s">
        <v>3056</v>
      </c>
      <c r="H1079" s="24">
        <v>349.652777777778</v>
      </c>
    </row>
    <row r="1080" spans="1:8">
      <c r="A1080" s="9">
        <v>1078</v>
      </c>
      <c r="B1080" s="9" t="s">
        <v>2856</v>
      </c>
      <c r="C1080" s="11" t="s">
        <v>3058</v>
      </c>
      <c r="D1080" s="11" t="s">
        <v>133</v>
      </c>
      <c r="E1080" s="12" t="s">
        <v>133</v>
      </c>
      <c r="F1080" s="11" t="s">
        <v>3060</v>
      </c>
      <c r="G1080" s="11" t="s">
        <v>787</v>
      </c>
      <c r="H1080" s="27">
        <v>240.138888888889</v>
      </c>
    </row>
    <row r="1081" spans="1:8">
      <c r="A1081" s="9">
        <v>1079</v>
      </c>
      <c r="B1081" s="11" t="s">
        <v>2856</v>
      </c>
      <c r="C1081" s="11" t="s">
        <v>3062</v>
      </c>
      <c r="D1081" s="11" t="s">
        <v>99</v>
      </c>
      <c r="E1081" s="12" t="s">
        <v>99</v>
      </c>
      <c r="F1081" s="11" t="s">
        <v>1260</v>
      </c>
      <c r="G1081" s="11" t="s">
        <v>2290</v>
      </c>
      <c r="H1081" s="27">
        <v>600.347222222222</v>
      </c>
    </row>
    <row r="1082" spans="1:8">
      <c r="A1082" s="9">
        <v>1080</v>
      </c>
      <c r="B1082" s="11" t="s">
        <v>2856</v>
      </c>
      <c r="C1082" s="11" t="s">
        <v>3065</v>
      </c>
      <c r="D1082" s="11" t="s">
        <v>99</v>
      </c>
      <c r="E1082" s="12" t="s">
        <v>99</v>
      </c>
      <c r="F1082" s="11" t="s">
        <v>3067</v>
      </c>
      <c r="G1082" s="11" t="s">
        <v>2798</v>
      </c>
      <c r="H1082" s="27">
        <v>600.347222222222</v>
      </c>
    </row>
    <row r="1083" spans="1:8">
      <c r="A1083" s="9">
        <v>1081</v>
      </c>
      <c r="B1083" s="9" t="s">
        <v>2856</v>
      </c>
      <c r="C1083" s="11" t="s">
        <v>3069</v>
      </c>
      <c r="D1083" s="11" t="s">
        <v>133</v>
      </c>
      <c r="E1083" s="12" t="s">
        <v>133</v>
      </c>
      <c r="F1083" s="11" t="s">
        <v>871</v>
      </c>
      <c r="G1083" s="11" t="s">
        <v>1587</v>
      </c>
      <c r="H1083" s="24">
        <v>58.0555555555556</v>
      </c>
    </row>
    <row r="1084" spans="1:8">
      <c r="A1084" s="9">
        <v>1082</v>
      </c>
      <c r="B1084" s="9" t="s">
        <v>2856</v>
      </c>
      <c r="C1084" s="11" t="s">
        <v>3072</v>
      </c>
      <c r="D1084" s="11" t="s">
        <v>99</v>
      </c>
      <c r="E1084" s="12" t="s">
        <v>99</v>
      </c>
      <c r="F1084" s="11" t="s">
        <v>1472</v>
      </c>
      <c r="G1084" s="11" t="s">
        <v>1549</v>
      </c>
      <c r="H1084" s="24">
        <v>600.347222222222</v>
      </c>
    </row>
    <row r="1085" spans="1:8">
      <c r="A1085" s="9">
        <v>1083</v>
      </c>
      <c r="B1085" s="11" t="s">
        <v>2856</v>
      </c>
      <c r="C1085" s="11" t="s">
        <v>3075</v>
      </c>
      <c r="D1085" s="11" t="s">
        <v>187</v>
      </c>
      <c r="E1085" s="12" t="s">
        <v>187</v>
      </c>
      <c r="F1085" s="11" t="s">
        <v>2233</v>
      </c>
      <c r="G1085" s="11" t="s">
        <v>1865</v>
      </c>
      <c r="H1085" s="27">
        <v>360.208333333333</v>
      </c>
    </row>
    <row r="1086" spans="1:8">
      <c r="A1086" s="9">
        <v>1084</v>
      </c>
      <c r="B1086" s="9" t="s">
        <v>2856</v>
      </c>
      <c r="C1086" s="11" t="s">
        <v>3078</v>
      </c>
      <c r="D1086" s="11" t="s">
        <v>133</v>
      </c>
      <c r="E1086" s="12" t="s">
        <v>133</v>
      </c>
      <c r="F1086" s="11" t="s">
        <v>1535</v>
      </c>
      <c r="G1086" s="11" t="s">
        <v>999</v>
      </c>
      <c r="H1086" s="24">
        <v>240.138888888889</v>
      </c>
    </row>
    <row r="1087" spans="1:8">
      <c r="A1087" s="9">
        <v>1085</v>
      </c>
      <c r="B1087" s="11" t="s">
        <v>2856</v>
      </c>
      <c r="C1087" s="11" t="s">
        <v>3081</v>
      </c>
      <c r="D1087" s="11" t="s">
        <v>99</v>
      </c>
      <c r="E1087" s="12" t="s">
        <v>99</v>
      </c>
      <c r="F1087" s="11" t="s">
        <v>3083</v>
      </c>
      <c r="G1087" s="11" t="s">
        <v>2608</v>
      </c>
      <c r="H1087" s="27">
        <v>549.791666666667</v>
      </c>
    </row>
    <row r="1088" spans="1:8">
      <c r="A1088" s="9">
        <v>1086</v>
      </c>
      <c r="B1088" s="11" t="s">
        <v>2856</v>
      </c>
      <c r="C1088" s="11" t="s">
        <v>3085</v>
      </c>
      <c r="D1088" s="11" t="s">
        <v>187</v>
      </c>
      <c r="E1088" s="12" t="s">
        <v>187</v>
      </c>
      <c r="F1088" s="11" t="s">
        <v>639</v>
      </c>
      <c r="G1088" s="11" t="s">
        <v>640</v>
      </c>
      <c r="H1088" s="27">
        <v>329.875</v>
      </c>
    </row>
    <row r="1089" spans="1:8">
      <c r="A1089" s="9">
        <v>1087</v>
      </c>
      <c r="B1089" s="9" t="s">
        <v>2856</v>
      </c>
      <c r="C1089" s="11" t="s">
        <v>3088</v>
      </c>
      <c r="D1089" s="11" t="s">
        <v>99</v>
      </c>
      <c r="E1089" s="12" t="s">
        <v>99</v>
      </c>
      <c r="F1089" s="11" t="s">
        <v>544</v>
      </c>
      <c r="G1089" s="11" t="s">
        <v>545</v>
      </c>
      <c r="H1089" s="24">
        <v>549.791666666667</v>
      </c>
    </row>
    <row r="1090" spans="1:8">
      <c r="A1090" s="9">
        <v>1088</v>
      </c>
      <c r="B1090" s="9" t="s">
        <v>2856</v>
      </c>
      <c r="C1090" s="11" t="s">
        <v>3091</v>
      </c>
      <c r="D1090" s="11" t="s">
        <v>187</v>
      </c>
      <c r="E1090" s="12" t="s">
        <v>187</v>
      </c>
      <c r="F1090" s="11" t="s">
        <v>685</v>
      </c>
      <c r="G1090" s="11" t="s">
        <v>671</v>
      </c>
      <c r="H1090" s="24">
        <v>286.13</v>
      </c>
    </row>
    <row r="1091" spans="1:8">
      <c r="A1091" s="9">
        <v>1089</v>
      </c>
      <c r="B1091" s="9" t="s">
        <v>2856</v>
      </c>
      <c r="C1091" s="11" t="s">
        <v>3094</v>
      </c>
      <c r="D1091" s="11" t="s">
        <v>3096</v>
      </c>
      <c r="E1091" s="12" t="s">
        <v>3096</v>
      </c>
      <c r="F1091" s="11" t="s">
        <v>698</v>
      </c>
      <c r="G1091" s="11" t="s">
        <v>699</v>
      </c>
      <c r="H1091" s="24">
        <v>98.9625</v>
      </c>
    </row>
    <row r="1092" spans="1:8">
      <c r="A1092" s="9">
        <v>1090</v>
      </c>
      <c r="B1092" s="9" t="s">
        <v>2856</v>
      </c>
      <c r="C1092" s="11" t="s">
        <v>3098</v>
      </c>
      <c r="D1092" s="11" t="s">
        <v>3100</v>
      </c>
      <c r="E1092" s="12" t="s">
        <v>3100</v>
      </c>
      <c r="F1092" s="11">
        <v>44525</v>
      </c>
      <c r="G1092" s="11" t="s">
        <v>1857</v>
      </c>
      <c r="H1092" s="27">
        <v>54.9791666666667</v>
      </c>
    </row>
    <row r="1093" spans="1:8">
      <c r="A1093" s="9">
        <v>1091</v>
      </c>
      <c r="B1093" s="11" t="s">
        <v>2856</v>
      </c>
      <c r="C1093" s="11" t="s">
        <v>3104</v>
      </c>
      <c r="D1093" s="11" t="s">
        <v>99</v>
      </c>
      <c r="E1093" s="12" t="s">
        <v>99</v>
      </c>
      <c r="F1093" s="11" t="s">
        <v>2051</v>
      </c>
      <c r="G1093" s="11" t="s">
        <v>627</v>
      </c>
      <c r="H1093" s="27">
        <v>467.638888888889</v>
      </c>
    </row>
    <row r="1094" spans="1:8">
      <c r="A1094" s="9">
        <v>1092</v>
      </c>
      <c r="B1094" s="9" t="s">
        <v>2856</v>
      </c>
      <c r="C1094" s="11" t="s">
        <v>3107</v>
      </c>
      <c r="D1094" s="11" t="s">
        <v>99</v>
      </c>
      <c r="E1094" s="12" t="s">
        <v>99</v>
      </c>
      <c r="F1094" s="11" t="s">
        <v>974</v>
      </c>
      <c r="G1094" s="11" t="s">
        <v>975</v>
      </c>
      <c r="H1094" s="24">
        <v>258.541666666667</v>
      </c>
    </row>
    <row r="1095" spans="1:8">
      <c r="A1095" s="9">
        <v>1093</v>
      </c>
      <c r="B1095" s="9" t="s">
        <v>2856</v>
      </c>
      <c r="C1095" s="11" t="s">
        <v>3110</v>
      </c>
      <c r="D1095" s="11" t="s">
        <v>2506</v>
      </c>
      <c r="E1095" s="12" t="s">
        <v>2506</v>
      </c>
      <c r="F1095" s="11" t="s">
        <v>340</v>
      </c>
      <c r="G1095" s="11" t="s">
        <v>94</v>
      </c>
      <c r="H1095" s="24">
        <v>50.6944444444444</v>
      </c>
    </row>
    <row r="1096" spans="1:8">
      <c r="A1096" s="9">
        <v>1094</v>
      </c>
      <c r="B1096" s="9" t="s">
        <v>3113</v>
      </c>
      <c r="C1096" s="11" t="s">
        <v>3114</v>
      </c>
      <c r="D1096" s="11">
        <v>50000</v>
      </c>
      <c r="E1096" s="12">
        <v>49262.45</v>
      </c>
      <c r="F1096" s="11" t="s">
        <v>3116</v>
      </c>
      <c r="G1096" s="11" t="s">
        <v>340</v>
      </c>
      <c r="H1096" s="24">
        <v>486.6</v>
      </c>
    </row>
    <row r="1097" spans="1:8">
      <c r="A1097" s="9">
        <v>1095</v>
      </c>
      <c r="B1097" s="9" t="s">
        <v>3113</v>
      </c>
      <c r="C1097" s="11" t="s">
        <v>3118</v>
      </c>
      <c r="D1097" s="11">
        <v>30000</v>
      </c>
      <c r="E1097" s="12">
        <v>30000</v>
      </c>
      <c r="F1097" s="11" t="s">
        <v>2233</v>
      </c>
      <c r="G1097" s="11" t="s">
        <v>2234</v>
      </c>
      <c r="H1097" s="24">
        <v>360.21</v>
      </c>
    </row>
    <row r="1098" spans="1:8">
      <c r="A1098" s="9">
        <v>1096</v>
      </c>
      <c r="B1098" s="9" t="s">
        <v>3113</v>
      </c>
      <c r="C1098" s="11" t="s">
        <v>3121</v>
      </c>
      <c r="D1098" s="11">
        <v>50000</v>
      </c>
      <c r="E1098" s="12">
        <v>50000</v>
      </c>
      <c r="F1098" s="11" t="s">
        <v>3123</v>
      </c>
      <c r="G1098" s="11" t="s">
        <v>209</v>
      </c>
      <c r="H1098" s="27">
        <v>480.28</v>
      </c>
    </row>
    <row r="1099" spans="1:8">
      <c r="A1099" s="9">
        <v>1097</v>
      </c>
      <c r="B1099" s="11" t="s">
        <v>3113</v>
      </c>
      <c r="C1099" s="11" t="s">
        <v>3125</v>
      </c>
      <c r="D1099" s="11">
        <v>30000</v>
      </c>
      <c r="E1099" s="12">
        <v>30000</v>
      </c>
      <c r="F1099" s="11" t="s">
        <v>1503</v>
      </c>
      <c r="G1099" s="11" t="s">
        <v>2208</v>
      </c>
      <c r="H1099" s="27">
        <v>288.17</v>
      </c>
    </row>
    <row r="1100" spans="1:8">
      <c r="A1100" s="9">
        <v>1098</v>
      </c>
      <c r="B1100" s="9" t="s">
        <v>3113</v>
      </c>
      <c r="C1100" s="11" t="s">
        <v>3128</v>
      </c>
      <c r="D1100" s="11">
        <v>11500</v>
      </c>
      <c r="E1100" s="12">
        <v>11500</v>
      </c>
      <c r="F1100" s="11" t="s">
        <v>2844</v>
      </c>
      <c r="G1100" s="11" t="s">
        <v>2200</v>
      </c>
      <c r="H1100" s="24">
        <v>110.46</v>
      </c>
    </row>
    <row r="1101" spans="1:8">
      <c r="A1101" s="9">
        <v>1099</v>
      </c>
      <c r="B1101" s="11" t="s">
        <v>3113</v>
      </c>
      <c r="C1101" s="11" t="s">
        <v>3131</v>
      </c>
      <c r="D1101" s="11">
        <v>50000</v>
      </c>
      <c r="E1101" s="12">
        <v>50000</v>
      </c>
      <c r="F1101" s="11" t="s">
        <v>2844</v>
      </c>
      <c r="G1101" s="11" t="s">
        <v>2200</v>
      </c>
      <c r="H1101" s="27">
        <v>480.28</v>
      </c>
    </row>
    <row r="1102" spans="1:8">
      <c r="A1102" s="9">
        <v>1100</v>
      </c>
      <c r="B1102" s="9" t="s">
        <v>3113</v>
      </c>
      <c r="C1102" s="11" t="s">
        <v>3134</v>
      </c>
      <c r="D1102" s="11">
        <v>30000</v>
      </c>
      <c r="E1102" s="12">
        <v>30000</v>
      </c>
      <c r="F1102" s="11" t="s">
        <v>3136</v>
      </c>
      <c r="G1102" s="11" t="s">
        <v>3137</v>
      </c>
      <c r="H1102" s="24">
        <v>288.17</v>
      </c>
    </row>
    <row r="1103" spans="1:8">
      <c r="A1103" s="9">
        <v>1101</v>
      </c>
      <c r="B1103" s="9" t="s">
        <v>3113</v>
      </c>
      <c r="C1103" s="11" t="s">
        <v>3139</v>
      </c>
      <c r="D1103" s="11">
        <v>50000</v>
      </c>
      <c r="E1103" s="12">
        <v>50000</v>
      </c>
      <c r="F1103" s="11" t="s">
        <v>2511</v>
      </c>
      <c r="G1103" s="11" t="s">
        <v>265</v>
      </c>
      <c r="H1103" s="24">
        <v>480.28</v>
      </c>
    </row>
    <row r="1104" spans="1:8">
      <c r="A1104" s="9">
        <v>1102</v>
      </c>
      <c r="B1104" s="9" t="s">
        <v>3113</v>
      </c>
      <c r="C1104" s="11" t="s">
        <v>3142</v>
      </c>
      <c r="D1104" s="11">
        <v>50000</v>
      </c>
      <c r="E1104" s="12">
        <v>50000</v>
      </c>
      <c r="F1104" s="11" t="s">
        <v>3144</v>
      </c>
      <c r="G1104" s="11" t="s">
        <v>3145</v>
      </c>
      <c r="H1104" s="24">
        <v>480.28</v>
      </c>
    </row>
    <row r="1105" spans="1:8">
      <c r="A1105" s="9">
        <v>1103</v>
      </c>
      <c r="B1105" s="9" t="s">
        <v>3113</v>
      </c>
      <c r="C1105" s="11" t="s">
        <v>3147</v>
      </c>
      <c r="D1105" s="11">
        <v>20000</v>
      </c>
      <c r="E1105" s="12">
        <v>20000</v>
      </c>
      <c r="F1105" s="11" t="s">
        <v>3149</v>
      </c>
      <c r="G1105" s="11" t="s">
        <v>3150</v>
      </c>
      <c r="H1105" s="24">
        <v>187.06</v>
      </c>
    </row>
    <row r="1106" spans="1:8">
      <c r="A1106" s="9">
        <v>1104</v>
      </c>
      <c r="B1106" s="11" t="s">
        <v>3113</v>
      </c>
      <c r="C1106" s="11" t="s">
        <v>3152</v>
      </c>
      <c r="D1106" s="11">
        <v>50000</v>
      </c>
      <c r="E1106" s="12">
        <v>50000</v>
      </c>
      <c r="F1106" s="11" t="s">
        <v>297</v>
      </c>
      <c r="G1106" s="11" t="s">
        <v>298</v>
      </c>
      <c r="H1106" s="27">
        <v>467.64</v>
      </c>
    </row>
    <row r="1107" spans="1:8">
      <c r="A1107" s="9">
        <v>1105</v>
      </c>
      <c r="B1107" s="11" t="s">
        <v>3113</v>
      </c>
      <c r="C1107" s="11" t="s">
        <v>3155</v>
      </c>
      <c r="D1107" s="11">
        <v>50000</v>
      </c>
      <c r="E1107" s="12">
        <v>50000</v>
      </c>
      <c r="F1107" s="11" t="s">
        <v>3157</v>
      </c>
      <c r="G1107" s="11" t="s">
        <v>3158</v>
      </c>
      <c r="H1107" s="27">
        <v>467.64</v>
      </c>
    </row>
    <row r="1108" spans="1:8">
      <c r="A1108" s="9">
        <v>1106</v>
      </c>
      <c r="B1108" s="9" t="s">
        <v>3113</v>
      </c>
      <c r="C1108" s="11" t="s">
        <v>3160</v>
      </c>
      <c r="D1108" s="11">
        <v>50000</v>
      </c>
      <c r="E1108" s="12">
        <v>50000</v>
      </c>
      <c r="F1108" s="11" t="s">
        <v>3162</v>
      </c>
      <c r="G1108" s="11" t="s">
        <v>3163</v>
      </c>
      <c r="H1108" s="24">
        <v>467.64</v>
      </c>
    </row>
    <row r="1109" spans="1:8">
      <c r="A1109" s="9">
        <v>1107</v>
      </c>
      <c r="B1109" s="9" t="s">
        <v>3113</v>
      </c>
      <c r="C1109" s="11" t="s">
        <v>3165</v>
      </c>
      <c r="D1109" s="11">
        <v>50000</v>
      </c>
      <c r="E1109" s="12">
        <v>50000</v>
      </c>
      <c r="F1109" s="11" t="s">
        <v>3167</v>
      </c>
      <c r="G1109" s="11" t="s">
        <v>3168</v>
      </c>
      <c r="H1109" s="24">
        <v>467.64</v>
      </c>
    </row>
    <row r="1110" spans="1:8">
      <c r="A1110" s="9">
        <v>1108</v>
      </c>
      <c r="B1110" s="11" t="s">
        <v>3113</v>
      </c>
      <c r="C1110" s="11" t="s">
        <v>3170</v>
      </c>
      <c r="D1110" s="11">
        <v>30000</v>
      </c>
      <c r="E1110" s="12">
        <v>30000</v>
      </c>
      <c r="F1110" s="11" t="s">
        <v>1012</v>
      </c>
      <c r="G1110" s="11" t="s">
        <v>3172</v>
      </c>
      <c r="H1110" s="27">
        <v>280.58</v>
      </c>
    </row>
    <row r="1111" spans="1:8">
      <c r="A1111" s="9">
        <v>1109</v>
      </c>
      <c r="B1111" s="11" t="s">
        <v>3113</v>
      </c>
      <c r="C1111" s="11" t="s">
        <v>3174</v>
      </c>
      <c r="D1111" s="11">
        <v>30000</v>
      </c>
      <c r="E1111" s="12">
        <v>30000</v>
      </c>
      <c r="F1111" s="11" t="s">
        <v>3176</v>
      </c>
      <c r="G1111" s="11" t="s">
        <v>3177</v>
      </c>
      <c r="H1111" s="27">
        <v>280.58</v>
      </c>
    </row>
    <row r="1112" spans="1:8">
      <c r="A1112" s="9">
        <v>1110</v>
      </c>
      <c r="B1112" s="9" t="s">
        <v>3113</v>
      </c>
      <c r="C1112" s="11" t="s">
        <v>3179</v>
      </c>
      <c r="D1112" s="11">
        <v>50000</v>
      </c>
      <c r="E1112" s="12">
        <v>50000</v>
      </c>
      <c r="F1112" s="11" t="s">
        <v>3181</v>
      </c>
      <c r="G1112" s="11" t="s">
        <v>3182</v>
      </c>
      <c r="H1112" s="24">
        <v>467.64</v>
      </c>
    </row>
    <row r="1113" spans="1:8">
      <c r="A1113" s="9">
        <v>1111</v>
      </c>
      <c r="B1113" s="9" t="s">
        <v>3113</v>
      </c>
      <c r="C1113" s="11" t="s">
        <v>3184</v>
      </c>
      <c r="D1113" s="11">
        <v>50000</v>
      </c>
      <c r="E1113" s="12">
        <v>50000</v>
      </c>
      <c r="F1113" s="11" t="s">
        <v>1022</v>
      </c>
      <c r="G1113" s="11" t="s">
        <v>3186</v>
      </c>
      <c r="H1113" s="27">
        <v>467.64</v>
      </c>
    </row>
    <row r="1114" spans="1:8">
      <c r="A1114" s="9">
        <v>1112</v>
      </c>
      <c r="B1114" s="9" t="s">
        <v>3113</v>
      </c>
      <c r="C1114" s="11" t="s">
        <v>3188</v>
      </c>
      <c r="D1114" s="11">
        <v>40000</v>
      </c>
      <c r="E1114" s="12">
        <v>40000</v>
      </c>
      <c r="F1114" s="11" t="s">
        <v>3190</v>
      </c>
      <c r="G1114" s="11" t="s">
        <v>3191</v>
      </c>
      <c r="H1114" s="24">
        <v>374.11</v>
      </c>
    </row>
    <row r="1115" spans="1:8">
      <c r="A1115" s="9">
        <v>1113</v>
      </c>
      <c r="B1115" s="9" t="s">
        <v>3113</v>
      </c>
      <c r="C1115" s="11" t="s">
        <v>3193</v>
      </c>
      <c r="D1115" s="11">
        <v>50000</v>
      </c>
      <c r="E1115" s="12">
        <v>50000</v>
      </c>
      <c r="F1115" s="11" t="s">
        <v>1003</v>
      </c>
      <c r="G1115" s="11" t="s">
        <v>3195</v>
      </c>
      <c r="H1115" s="27">
        <v>467.64</v>
      </c>
    </row>
    <row r="1116" spans="1:8">
      <c r="A1116" s="9">
        <v>1114</v>
      </c>
      <c r="B1116" s="9" t="s">
        <v>3113</v>
      </c>
      <c r="C1116" s="11" t="s">
        <v>3197</v>
      </c>
      <c r="D1116" s="11">
        <v>10000</v>
      </c>
      <c r="E1116" s="12">
        <v>10000</v>
      </c>
      <c r="F1116" s="11" t="s">
        <v>3199</v>
      </c>
      <c r="G1116" s="11" t="s">
        <v>3200</v>
      </c>
      <c r="H1116" s="27">
        <v>93.53</v>
      </c>
    </row>
    <row r="1117" spans="1:8">
      <c r="A1117" s="9">
        <v>1115</v>
      </c>
      <c r="B1117" s="9" t="s">
        <v>3113</v>
      </c>
      <c r="C1117" s="11" t="s">
        <v>3202</v>
      </c>
      <c r="D1117" s="11">
        <v>50000</v>
      </c>
      <c r="E1117" s="12">
        <v>50000</v>
      </c>
      <c r="F1117" s="11" t="s">
        <v>3204</v>
      </c>
      <c r="G1117" s="11" t="s">
        <v>3205</v>
      </c>
      <c r="H1117" s="27">
        <v>467.64</v>
      </c>
    </row>
    <row r="1118" spans="1:8">
      <c r="A1118" s="9">
        <v>1116</v>
      </c>
      <c r="B1118" s="11" t="s">
        <v>3113</v>
      </c>
      <c r="C1118" s="11" t="s">
        <v>3207</v>
      </c>
      <c r="D1118" s="11">
        <v>50000</v>
      </c>
      <c r="E1118" s="12">
        <v>50000</v>
      </c>
      <c r="F1118" s="11" t="s">
        <v>3209</v>
      </c>
      <c r="G1118" s="11" t="s">
        <v>3210</v>
      </c>
      <c r="H1118" s="27">
        <v>467.64</v>
      </c>
    </row>
    <row r="1119" spans="1:8">
      <c r="A1119" s="9">
        <v>1117</v>
      </c>
      <c r="B1119" s="9" t="s">
        <v>3113</v>
      </c>
      <c r="C1119" s="11" t="s">
        <v>3212</v>
      </c>
      <c r="D1119" s="11">
        <v>50000</v>
      </c>
      <c r="E1119" s="12">
        <v>50000</v>
      </c>
      <c r="F1119" s="11" t="s">
        <v>3209</v>
      </c>
      <c r="G1119" s="11" t="s">
        <v>3210</v>
      </c>
      <c r="H1119" s="24">
        <v>467.64</v>
      </c>
    </row>
    <row r="1120" spans="1:8">
      <c r="A1120" s="9">
        <v>1118</v>
      </c>
      <c r="B1120" s="9" t="s">
        <v>3113</v>
      </c>
      <c r="C1120" s="11" t="s">
        <v>3215</v>
      </c>
      <c r="D1120" s="11">
        <v>50000</v>
      </c>
      <c r="E1120" s="12">
        <v>50000</v>
      </c>
      <c r="F1120" s="11" t="s">
        <v>3217</v>
      </c>
      <c r="G1120" s="11" t="s">
        <v>3218</v>
      </c>
      <c r="H1120" s="24">
        <v>467.64</v>
      </c>
    </row>
    <row r="1121" spans="1:8">
      <c r="A1121" s="9">
        <v>1119</v>
      </c>
      <c r="B1121" s="9" t="s">
        <v>3113</v>
      </c>
      <c r="C1121" s="11" t="s">
        <v>3220</v>
      </c>
      <c r="D1121" s="11">
        <v>20000</v>
      </c>
      <c r="E1121" s="12">
        <v>20000</v>
      </c>
      <c r="F1121" s="11" t="s">
        <v>3217</v>
      </c>
      <c r="G1121" s="11" t="s">
        <v>3218</v>
      </c>
      <c r="H1121" s="27">
        <v>187.06</v>
      </c>
    </row>
    <row r="1122" spans="1:8">
      <c r="A1122" s="9">
        <v>1120</v>
      </c>
      <c r="B1122" s="9" t="s">
        <v>3113</v>
      </c>
      <c r="C1122" s="11" t="s">
        <v>3223</v>
      </c>
      <c r="D1122" s="11">
        <v>20000</v>
      </c>
      <c r="E1122" s="12">
        <v>20000</v>
      </c>
      <c r="F1122" s="11" t="s">
        <v>3225</v>
      </c>
      <c r="G1122" s="11" t="s">
        <v>3226</v>
      </c>
      <c r="H1122" s="24">
        <v>187.06</v>
      </c>
    </row>
    <row r="1123" spans="1:8">
      <c r="A1123" s="9">
        <v>1121</v>
      </c>
      <c r="B1123" s="9" t="s">
        <v>3113</v>
      </c>
      <c r="C1123" s="11" t="s">
        <v>3228</v>
      </c>
      <c r="D1123" s="11">
        <v>50000</v>
      </c>
      <c r="E1123" s="12">
        <v>50000</v>
      </c>
      <c r="F1123" s="11" t="s">
        <v>3230</v>
      </c>
      <c r="G1123" s="11" t="s">
        <v>3231</v>
      </c>
      <c r="H1123" s="24">
        <v>467.64</v>
      </c>
    </row>
    <row r="1124" spans="1:8">
      <c r="A1124" s="9">
        <v>1122</v>
      </c>
      <c r="B1124" s="9" t="s">
        <v>3113</v>
      </c>
      <c r="C1124" s="11" t="s">
        <v>3233</v>
      </c>
      <c r="D1124" s="11">
        <v>50000</v>
      </c>
      <c r="E1124" s="12">
        <v>50000</v>
      </c>
      <c r="F1124" s="11" t="s">
        <v>1051</v>
      </c>
      <c r="G1124" s="11" t="s">
        <v>2529</v>
      </c>
      <c r="H1124" s="27">
        <v>467.64</v>
      </c>
    </row>
    <row r="1125" spans="1:8">
      <c r="A1125" s="9">
        <v>1123</v>
      </c>
      <c r="B1125" s="11" t="s">
        <v>3113</v>
      </c>
      <c r="C1125" s="11" t="s">
        <v>855</v>
      </c>
      <c r="D1125" s="11">
        <v>10000</v>
      </c>
      <c r="E1125" s="12">
        <v>10000</v>
      </c>
      <c r="F1125" s="11" t="s">
        <v>781</v>
      </c>
      <c r="G1125" s="11" t="s">
        <v>782</v>
      </c>
      <c r="H1125" s="27">
        <v>93.53</v>
      </c>
    </row>
    <row r="1126" spans="1:8">
      <c r="A1126" s="9">
        <v>1124</v>
      </c>
      <c r="B1126" s="9" t="s">
        <v>3113</v>
      </c>
      <c r="C1126" s="11" t="s">
        <v>3238</v>
      </c>
      <c r="D1126" s="11">
        <v>50000</v>
      </c>
      <c r="E1126" s="12">
        <v>50000</v>
      </c>
      <c r="F1126" s="11" t="s">
        <v>1072</v>
      </c>
      <c r="G1126" s="11" t="s">
        <v>3240</v>
      </c>
      <c r="H1126" s="24">
        <v>467.64</v>
      </c>
    </row>
    <row r="1127" spans="1:8">
      <c r="A1127" s="9">
        <v>1125</v>
      </c>
      <c r="B1127" s="9" t="s">
        <v>3113</v>
      </c>
      <c r="C1127" s="11" t="s">
        <v>3242</v>
      </c>
      <c r="D1127" s="11">
        <v>50000</v>
      </c>
      <c r="E1127" s="12">
        <v>50000</v>
      </c>
      <c r="F1127" s="11" t="s">
        <v>1072</v>
      </c>
      <c r="G1127" s="11" t="s">
        <v>3240</v>
      </c>
      <c r="H1127" s="24">
        <v>467.64</v>
      </c>
    </row>
    <row r="1128" spans="1:8">
      <c r="A1128" s="9">
        <v>1126</v>
      </c>
      <c r="B1128" s="9" t="s">
        <v>3113</v>
      </c>
      <c r="C1128" s="11" t="s">
        <v>3245</v>
      </c>
      <c r="D1128" s="11">
        <v>50000</v>
      </c>
      <c r="E1128" s="12">
        <v>50000</v>
      </c>
      <c r="F1128" s="11" t="s">
        <v>777</v>
      </c>
      <c r="G1128" s="11" t="s">
        <v>248</v>
      </c>
      <c r="H1128" s="24">
        <v>467.64</v>
      </c>
    </row>
    <row r="1129" spans="1:8">
      <c r="A1129" s="9">
        <v>1127</v>
      </c>
      <c r="B1129" s="9" t="s">
        <v>3113</v>
      </c>
      <c r="C1129" s="11" t="s">
        <v>3248</v>
      </c>
      <c r="D1129" s="11">
        <v>50000</v>
      </c>
      <c r="E1129" s="12">
        <v>50000</v>
      </c>
      <c r="F1129" s="11" t="s">
        <v>1382</v>
      </c>
      <c r="G1129" s="11" t="s">
        <v>106</v>
      </c>
      <c r="H1129" s="24">
        <v>467.64</v>
      </c>
    </row>
    <row r="1130" spans="1:8">
      <c r="A1130" s="9">
        <v>1128</v>
      </c>
      <c r="B1130" s="9" t="s">
        <v>3113</v>
      </c>
      <c r="C1130" s="11" t="s">
        <v>3251</v>
      </c>
      <c r="D1130" s="11">
        <v>50000</v>
      </c>
      <c r="E1130" s="12">
        <v>50000</v>
      </c>
      <c r="F1130" s="11" t="s">
        <v>1382</v>
      </c>
      <c r="G1130" s="11" t="s">
        <v>106</v>
      </c>
      <c r="H1130" s="24">
        <v>467.64</v>
      </c>
    </row>
    <row r="1131" spans="1:8">
      <c r="A1131" s="9">
        <v>1129</v>
      </c>
      <c r="B1131" s="9" t="s">
        <v>3113</v>
      </c>
      <c r="C1131" s="11" t="s">
        <v>3254</v>
      </c>
      <c r="D1131" s="11">
        <v>45000</v>
      </c>
      <c r="E1131" s="12">
        <v>45000</v>
      </c>
      <c r="F1131" s="11" t="s">
        <v>1095</v>
      </c>
      <c r="G1131" s="11" t="s">
        <v>153</v>
      </c>
      <c r="H1131" s="24">
        <v>420.88</v>
      </c>
    </row>
    <row r="1132" spans="1:8">
      <c r="A1132" s="9">
        <v>1130</v>
      </c>
      <c r="B1132" s="9" t="s">
        <v>3113</v>
      </c>
      <c r="C1132" s="11" t="s">
        <v>3257</v>
      </c>
      <c r="D1132" s="11">
        <v>50000</v>
      </c>
      <c r="E1132" s="12">
        <v>50000</v>
      </c>
      <c r="F1132" s="11" t="s">
        <v>3259</v>
      </c>
      <c r="G1132" s="11" t="s">
        <v>158</v>
      </c>
      <c r="H1132" s="24">
        <v>467.64</v>
      </c>
    </row>
    <row r="1133" spans="1:8">
      <c r="A1133" s="9">
        <v>1131</v>
      </c>
      <c r="B1133" s="9" t="s">
        <v>3113</v>
      </c>
      <c r="C1133" s="11" t="s">
        <v>3261</v>
      </c>
      <c r="D1133" s="11">
        <v>22000</v>
      </c>
      <c r="E1133" s="12">
        <v>22000</v>
      </c>
      <c r="F1133" s="11" t="s">
        <v>755</v>
      </c>
      <c r="G1133" s="11" t="s">
        <v>756</v>
      </c>
      <c r="H1133" s="24">
        <v>205.76</v>
      </c>
    </row>
    <row r="1134" spans="1:8">
      <c r="A1134" s="9">
        <v>1132</v>
      </c>
      <c r="B1134" s="9" t="s">
        <v>3113</v>
      </c>
      <c r="C1134" s="11" t="s">
        <v>3264</v>
      </c>
      <c r="D1134" s="11">
        <v>50000</v>
      </c>
      <c r="E1134" s="12">
        <v>50000</v>
      </c>
      <c r="F1134" s="11" t="s">
        <v>1112</v>
      </c>
      <c r="G1134" s="11" t="s">
        <v>1553</v>
      </c>
      <c r="H1134" s="27">
        <v>467.64</v>
      </c>
    </row>
    <row r="1135" spans="1:8">
      <c r="A1135" s="9">
        <v>1133</v>
      </c>
      <c r="B1135" s="9" t="s">
        <v>3113</v>
      </c>
      <c r="C1135" s="11" t="s">
        <v>3267</v>
      </c>
      <c r="D1135" s="11">
        <v>50000</v>
      </c>
      <c r="E1135" s="12">
        <v>50000</v>
      </c>
      <c r="F1135" s="11" t="s">
        <v>2430</v>
      </c>
      <c r="G1135" s="11" t="s">
        <v>2187</v>
      </c>
      <c r="H1135" s="27">
        <v>467.64</v>
      </c>
    </row>
    <row r="1136" spans="1:8">
      <c r="A1136" s="9">
        <v>1134</v>
      </c>
      <c r="B1136" s="9" t="s">
        <v>3113</v>
      </c>
      <c r="C1136" s="11" t="s">
        <v>3270</v>
      </c>
      <c r="D1136" s="11">
        <v>50000</v>
      </c>
      <c r="E1136" s="9">
        <v>50000</v>
      </c>
      <c r="F1136" s="11" t="s">
        <v>3272</v>
      </c>
      <c r="G1136" s="11" t="s">
        <v>3273</v>
      </c>
      <c r="H1136" s="24">
        <v>467.64</v>
      </c>
    </row>
    <row r="1137" spans="1:8">
      <c r="A1137" s="9">
        <v>1135</v>
      </c>
      <c r="B1137" s="9" t="s">
        <v>3113</v>
      </c>
      <c r="C1137" s="11" t="s">
        <v>3275</v>
      </c>
      <c r="D1137" s="11">
        <v>50000</v>
      </c>
      <c r="E1137" s="9">
        <v>50000</v>
      </c>
      <c r="F1137" s="11" t="s">
        <v>2095</v>
      </c>
      <c r="G1137" s="11" t="s">
        <v>288</v>
      </c>
      <c r="H1137" s="24">
        <v>467.64</v>
      </c>
    </row>
    <row r="1138" spans="1:8">
      <c r="A1138" s="9">
        <v>1136</v>
      </c>
      <c r="B1138" s="9" t="s">
        <v>3113</v>
      </c>
      <c r="C1138" s="11" t="s">
        <v>3278</v>
      </c>
      <c r="D1138" s="11">
        <v>50000</v>
      </c>
      <c r="E1138" s="9">
        <v>50000</v>
      </c>
      <c r="F1138" s="11" t="s">
        <v>2090</v>
      </c>
      <c r="G1138" s="11" t="s">
        <v>325</v>
      </c>
      <c r="H1138" s="24">
        <v>467.64</v>
      </c>
    </row>
    <row r="1139" spans="1:8">
      <c r="A1139" s="9">
        <v>1137</v>
      </c>
      <c r="B1139" s="9" t="s">
        <v>3113</v>
      </c>
      <c r="C1139" s="11" t="s">
        <v>3281</v>
      </c>
      <c r="D1139" s="11">
        <v>50000</v>
      </c>
      <c r="E1139" s="9">
        <v>50000</v>
      </c>
      <c r="F1139" s="11" t="s">
        <v>1570</v>
      </c>
      <c r="G1139" s="11" t="s">
        <v>891</v>
      </c>
      <c r="H1139" s="24">
        <v>467.64</v>
      </c>
    </row>
    <row r="1140" spans="1:8">
      <c r="A1140" s="9">
        <v>1138</v>
      </c>
      <c r="B1140" s="9" t="s">
        <v>3113</v>
      </c>
      <c r="C1140" s="11" t="s">
        <v>3284</v>
      </c>
      <c r="D1140" s="11">
        <v>50000</v>
      </c>
      <c r="E1140" s="9">
        <v>50000</v>
      </c>
      <c r="F1140" s="11" t="s">
        <v>3286</v>
      </c>
      <c r="G1140" s="11" t="s">
        <v>3287</v>
      </c>
      <c r="H1140" s="24">
        <v>467.64</v>
      </c>
    </row>
    <row r="1141" spans="1:8">
      <c r="A1141" s="9">
        <v>1139</v>
      </c>
      <c r="B1141" s="9" t="s">
        <v>3113</v>
      </c>
      <c r="C1141" s="11" t="s">
        <v>3289</v>
      </c>
      <c r="D1141" s="11">
        <v>30000</v>
      </c>
      <c r="E1141" s="9">
        <v>20000</v>
      </c>
      <c r="F1141" s="11" t="s">
        <v>1693</v>
      </c>
      <c r="G1141" s="11" t="s">
        <v>1694</v>
      </c>
      <c r="H1141" s="24">
        <v>280.58</v>
      </c>
    </row>
    <row r="1142" spans="1:8">
      <c r="A1142" s="9">
        <v>1140</v>
      </c>
      <c r="B1142" s="9" t="s">
        <v>3113</v>
      </c>
      <c r="C1142" s="11" t="s">
        <v>3292</v>
      </c>
      <c r="D1142" s="11">
        <v>50000</v>
      </c>
      <c r="E1142" s="9">
        <v>50000</v>
      </c>
      <c r="F1142" s="11" t="s">
        <v>1693</v>
      </c>
      <c r="G1142" s="11" t="s">
        <v>1694</v>
      </c>
      <c r="H1142" s="24">
        <v>467.64</v>
      </c>
    </row>
    <row r="1143" spans="1:8">
      <c r="A1143" s="9">
        <v>1141</v>
      </c>
      <c r="B1143" s="26" t="s">
        <v>3113</v>
      </c>
      <c r="C1143" s="26" t="s">
        <v>3295</v>
      </c>
      <c r="D1143" s="30">
        <v>50000</v>
      </c>
      <c r="E1143" s="30">
        <v>50000</v>
      </c>
      <c r="F1143" s="26" t="s">
        <v>1693</v>
      </c>
      <c r="G1143" s="26" t="s">
        <v>1694</v>
      </c>
      <c r="H1143" s="23">
        <v>467.64</v>
      </c>
    </row>
    <row r="1144" spans="1:8">
      <c r="A1144" s="9">
        <v>1142</v>
      </c>
      <c r="B1144" s="26" t="s">
        <v>3113</v>
      </c>
      <c r="C1144" s="26" t="s">
        <v>3298</v>
      </c>
      <c r="D1144" s="30">
        <v>50000</v>
      </c>
      <c r="E1144" s="30">
        <v>50000</v>
      </c>
      <c r="F1144" s="26" t="s">
        <v>828</v>
      </c>
      <c r="G1144" s="26" t="s">
        <v>253</v>
      </c>
      <c r="H1144" s="23">
        <v>467.64</v>
      </c>
    </row>
    <row r="1145" spans="1:8">
      <c r="A1145" s="9">
        <v>1143</v>
      </c>
      <c r="B1145" s="26" t="s">
        <v>3113</v>
      </c>
      <c r="C1145" s="26" t="s">
        <v>3301</v>
      </c>
      <c r="D1145" s="30">
        <v>50000</v>
      </c>
      <c r="E1145" s="30">
        <v>50000</v>
      </c>
      <c r="F1145" s="26" t="s">
        <v>1131</v>
      </c>
      <c r="G1145" s="26" t="s">
        <v>3303</v>
      </c>
      <c r="H1145" s="23">
        <v>467.64</v>
      </c>
    </row>
    <row r="1146" spans="1:8">
      <c r="A1146" s="9">
        <v>1144</v>
      </c>
      <c r="B1146" s="26" t="s">
        <v>3113</v>
      </c>
      <c r="C1146" s="26" t="s">
        <v>3305</v>
      </c>
      <c r="D1146" s="30">
        <v>50000</v>
      </c>
      <c r="E1146" s="30">
        <v>50000</v>
      </c>
      <c r="F1146" s="26" t="s">
        <v>2562</v>
      </c>
      <c r="G1146" s="26" t="s">
        <v>2563</v>
      </c>
      <c r="H1146" s="23">
        <v>467.64</v>
      </c>
    </row>
    <row r="1147" spans="1:8">
      <c r="A1147" s="9">
        <v>1145</v>
      </c>
      <c r="B1147" s="26" t="s">
        <v>3113</v>
      </c>
      <c r="C1147" s="26" t="s">
        <v>3308</v>
      </c>
      <c r="D1147" s="30">
        <v>50000</v>
      </c>
      <c r="E1147" s="30">
        <v>50000</v>
      </c>
      <c r="F1147" s="26" t="s">
        <v>3310</v>
      </c>
      <c r="G1147" s="26" t="s">
        <v>3311</v>
      </c>
      <c r="H1147" s="23">
        <v>467.64</v>
      </c>
    </row>
    <row r="1148" spans="1:8">
      <c r="A1148" s="9">
        <v>1146</v>
      </c>
      <c r="B1148" s="26" t="s">
        <v>3113</v>
      </c>
      <c r="C1148" s="26" t="s">
        <v>3313</v>
      </c>
      <c r="D1148" s="30">
        <v>50000</v>
      </c>
      <c r="E1148" s="30">
        <v>50000</v>
      </c>
      <c r="F1148" s="26" t="s">
        <v>1425</v>
      </c>
      <c r="G1148" s="26" t="s">
        <v>221</v>
      </c>
      <c r="H1148" s="23">
        <v>467.64</v>
      </c>
    </row>
    <row r="1149" spans="1:8">
      <c r="A1149" s="9">
        <v>1147</v>
      </c>
      <c r="B1149" s="26" t="s">
        <v>3113</v>
      </c>
      <c r="C1149" s="26" t="s">
        <v>3316</v>
      </c>
      <c r="D1149" s="30">
        <v>50000</v>
      </c>
      <c r="E1149" s="30">
        <v>50000</v>
      </c>
      <c r="F1149" s="26" t="s">
        <v>3318</v>
      </c>
      <c r="G1149" s="26" t="s">
        <v>3319</v>
      </c>
      <c r="H1149" s="23">
        <v>467.64</v>
      </c>
    </row>
    <row r="1150" spans="1:8">
      <c r="A1150" s="9">
        <v>1148</v>
      </c>
      <c r="B1150" s="26" t="s">
        <v>3113</v>
      </c>
      <c r="C1150" s="26" t="s">
        <v>3321</v>
      </c>
      <c r="D1150" s="30">
        <v>25000</v>
      </c>
      <c r="E1150" s="30">
        <v>25000</v>
      </c>
      <c r="F1150" s="26" t="s">
        <v>1140</v>
      </c>
      <c r="G1150" s="26" t="s">
        <v>2336</v>
      </c>
      <c r="H1150" s="23">
        <v>233.82</v>
      </c>
    </row>
    <row r="1151" spans="1:8">
      <c r="A1151" s="9">
        <v>1149</v>
      </c>
      <c r="B1151" s="26" t="s">
        <v>3113</v>
      </c>
      <c r="C1151" s="26" t="s">
        <v>3324</v>
      </c>
      <c r="D1151" s="30">
        <v>50000</v>
      </c>
      <c r="E1151" s="30">
        <v>50000</v>
      </c>
      <c r="F1151" s="26" t="s">
        <v>389</v>
      </c>
      <c r="G1151" s="26" t="s">
        <v>283</v>
      </c>
      <c r="H1151" s="23">
        <v>467.64</v>
      </c>
    </row>
    <row r="1152" spans="1:8">
      <c r="A1152" s="9">
        <v>1150</v>
      </c>
      <c r="B1152" s="26" t="s">
        <v>3113</v>
      </c>
      <c r="C1152" s="26" t="s">
        <v>3327</v>
      </c>
      <c r="D1152" s="30">
        <v>30000</v>
      </c>
      <c r="E1152" s="30">
        <v>30000</v>
      </c>
      <c r="F1152" s="26" t="s">
        <v>1279</v>
      </c>
      <c r="G1152" s="26" t="s">
        <v>933</v>
      </c>
      <c r="H1152" s="23">
        <v>280.58</v>
      </c>
    </row>
    <row r="1153" spans="1:8">
      <c r="A1153" s="9">
        <v>1151</v>
      </c>
      <c r="B1153" s="26" t="s">
        <v>3113</v>
      </c>
      <c r="C1153" s="26" t="s">
        <v>3330</v>
      </c>
      <c r="D1153" s="30">
        <v>50000</v>
      </c>
      <c r="E1153" s="30">
        <v>50000</v>
      </c>
      <c r="F1153" s="26" t="s">
        <v>2585</v>
      </c>
      <c r="G1153" s="26" t="s">
        <v>1326</v>
      </c>
      <c r="H1153" s="23">
        <v>467.64</v>
      </c>
    </row>
    <row r="1154" spans="1:8">
      <c r="A1154" s="9">
        <v>1152</v>
      </c>
      <c r="B1154" s="26" t="s">
        <v>3113</v>
      </c>
      <c r="C1154" s="26" t="s">
        <v>3333</v>
      </c>
      <c r="D1154" s="30">
        <v>50000</v>
      </c>
      <c r="E1154" s="30">
        <v>50000</v>
      </c>
      <c r="F1154" s="26" t="s">
        <v>1405</v>
      </c>
      <c r="G1154" s="26" t="s">
        <v>583</v>
      </c>
      <c r="H1154" s="23">
        <v>467.64</v>
      </c>
    </row>
    <row r="1155" spans="1:8">
      <c r="A1155" s="9">
        <v>1153</v>
      </c>
      <c r="B1155" s="26" t="s">
        <v>3113</v>
      </c>
      <c r="C1155" s="26" t="s">
        <v>3336</v>
      </c>
      <c r="D1155" s="30">
        <v>50000</v>
      </c>
      <c r="E1155" s="30">
        <v>50000</v>
      </c>
      <c r="F1155" s="26" t="s">
        <v>2051</v>
      </c>
      <c r="G1155" s="26" t="s">
        <v>627</v>
      </c>
      <c r="H1155" s="23">
        <v>467.64</v>
      </c>
    </row>
    <row r="1156" spans="1:8">
      <c r="A1156" s="9">
        <v>1154</v>
      </c>
      <c r="B1156" s="26" t="s">
        <v>3113</v>
      </c>
      <c r="C1156" s="26" t="s">
        <v>3339</v>
      </c>
      <c r="D1156" s="30">
        <v>50000</v>
      </c>
      <c r="E1156" s="30">
        <v>50000</v>
      </c>
      <c r="F1156" s="26" t="s">
        <v>2046</v>
      </c>
      <c r="G1156" s="26" t="s">
        <v>951</v>
      </c>
      <c r="H1156" s="23">
        <v>467.64</v>
      </c>
    </row>
    <row r="1157" spans="1:8">
      <c r="A1157" s="9">
        <v>1155</v>
      </c>
      <c r="B1157" s="26" t="s">
        <v>3113</v>
      </c>
      <c r="C1157" s="26" t="s">
        <v>3342</v>
      </c>
      <c r="D1157" s="30">
        <v>50000</v>
      </c>
      <c r="E1157" s="30">
        <v>50000</v>
      </c>
      <c r="F1157" s="26" t="s">
        <v>3344</v>
      </c>
      <c r="G1157" s="26" t="s">
        <v>3345</v>
      </c>
      <c r="H1157" s="23">
        <v>467.64</v>
      </c>
    </row>
    <row r="1158" spans="1:8">
      <c r="A1158" s="9">
        <v>1156</v>
      </c>
      <c r="B1158" s="26" t="s">
        <v>3113</v>
      </c>
      <c r="C1158" s="26" t="s">
        <v>3347</v>
      </c>
      <c r="D1158" s="30">
        <v>50000</v>
      </c>
      <c r="E1158" s="30">
        <v>50000</v>
      </c>
      <c r="F1158" s="26" t="s">
        <v>751</v>
      </c>
      <c r="G1158" s="26" t="s">
        <v>478</v>
      </c>
      <c r="H1158" s="23">
        <v>467.64</v>
      </c>
    </row>
    <row r="1159" spans="1:8">
      <c r="A1159" s="9">
        <v>1157</v>
      </c>
      <c r="B1159" s="26" t="s">
        <v>3113</v>
      </c>
      <c r="C1159" s="26" t="s">
        <v>3350</v>
      </c>
      <c r="D1159" s="30">
        <v>50000</v>
      </c>
      <c r="E1159" s="30">
        <v>50000</v>
      </c>
      <c r="F1159" s="26" t="s">
        <v>2037</v>
      </c>
      <c r="G1159" s="26" t="s">
        <v>593</v>
      </c>
      <c r="H1159" s="23">
        <v>467.64</v>
      </c>
    </row>
    <row r="1160" spans="1:8">
      <c r="A1160" s="9">
        <v>1158</v>
      </c>
      <c r="B1160" s="26" t="s">
        <v>3113</v>
      </c>
      <c r="C1160" s="26" t="s">
        <v>3353</v>
      </c>
      <c r="D1160" s="30">
        <v>50000</v>
      </c>
      <c r="E1160" s="30">
        <v>50000</v>
      </c>
      <c r="F1160" s="26" t="s">
        <v>2037</v>
      </c>
      <c r="G1160" s="26" t="s">
        <v>593</v>
      </c>
      <c r="H1160" s="23">
        <v>467.64</v>
      </c>
    </row>
    <row r="1161" spans="1:8">
      <c r="A1161" s="9">
        <v>1159</v>
      </c>
      <c r="B1161" s="26" t="s">
        <v>3113</v>
      </c>
      <c r="C1161" s="26" t="s">
        <v>3356</v>
      </c>
      <c r="D1161" s="30">
        <v>50000</v>
      </c>
      <c r="E1161" s="30">
        <v>50000</v>
      </c>
      <c r="F1161" s="26" t="s">
        <v>832</v>
      </c>
      <c r="G1161" s="26" t="s">
        <v>457</v>
      </c>
      <c r="H1161" s="23">
        <v>467.64</v>
      </c>
    </row>
    <row r="1162" spans="1:8">
      <c r="A1162" s="9">
        <v>1160</v>
      </c>
      <c r="B1162" s="26" t="s">
        <v>3113</v>
      </c>
      <c r="C1162" s="26" t="s">
        <v>3359</v>
      </c>
      <c r="D1162" s="30">
        <v>50000</v>
      </c>
      <c r="E1162" s="30">
        <v>50000</v>
      </c>
      <c r="F1162" s="26" t="s">
        <v>2592</v>
      </c>
      <c r="G1162" s="26" t="s">
        <v>421</v>
      </c>
      <c r="H1162" s="23">
        <v>467.64</v>
      </c>
    </row>
    <row r="1163" spans="1:8">
      <c r="A1163" s="9">
        <v>1161</v>
      </c>
      <c r="B1163" s="26" t="s">
        <v>3113</v>
      </c>
      <c r="C1163" s="26" t="s">
        <v>3362</v>
      </c>
      <c r="D1163" s="30">
        <v>50000</v>
      </c>
      <c r="E1163" s="30">
        <v>50000</v>
      </c>
      <c r="F1163" s="26" t="s">
        <v>1740</v>
      </c>
      <c r="G1163" s="26" t="s">
        <v>1741</v>
      </c>
      <c r="H1163" s="23">
        <v>467.64</v>
      </c>
    </row>
    <row r="1164" spans="1:8">
      <c r="A1164" s="9">
        <v>1162</v>
      </c>
      <c r="B1164" s="26" t="s">
        <v>3113</v>
      </c>
      <c r="C1164" s="26" t="s">
        <v>3365</v>
      </c>
      <c r="D1164" s="30">
        <v>50000</v>
      </c>
      <c r="E1164" s="30">
        <v>50000</v>
      </c>
      <c r="F1164" s="26" t="s">
        <v>1740</v>
      </c>
      <c r="G1164" s="26" t="s">
        <v>1741</v>
      </c>
      <c r="H1164" s="23">
        <v>467.64</v>
      </c>
    </row>
    <row r="1165" spans="1:8">
      <c r="A1165" s="9">
        <v>1163</v>
      </c>
      <c r="B1165" s="26" t="s">
        <v>3113</v>
      </c>
      <c r="C1165" s="26" t="s">
        <v>3368</v>
      </c>
      <c r="D1165" s="30">
        <v>50000</v>
      </c>
      <c r="E1165" s="30">
        <v>50000</v>
      </c>
      <c r="F1165" s="26" t="s">
        <v>3370</v>
      </c>
      <c r="G1165" s="26" t="s">
        <v>3371</v>
      </c>
      <c r="H1165" s="23">
        <v>461.32</v>
      </c>
    </row>
    <row r="1166" spans="1:8">
      <c r="A1166" s="9">
        <v>1164</v>
      </c>
      <c r="B1166" s="26" t="s">
        <v>3113</v>
      </c>
      <c r="C1166" s="26" t="s">
        <v>3373</v>
      </c>
      <c r="D1166" s="30">
        <v>40000</v>
      </c>
      <c r="E1166" s="30">
        <v>40000</v>
      </c>
      <c r="F1166" s="26" t="s">
        <v>3375</v>
      </c>
      <c r="G1166" s="26" t="s">
        <v>504</v>
      </c>
      <c r="H1166" s="23">
        <v>369.06</v>
      </c>
    </row>
    <row r="1167" spans="1:8">
      <c r="A1167" s="9">
        <v>1165</v>
      </c>
      <c r="B1167" s="26" t="s">
        <v>3113</v>
      </c>
      <c r="C1167" s="26" t="s">
        <v>3377</v>
      </c>
      <c r="D1167" s="30">
        <v>50000</v>
      </c>
      <c r="E1167" s="30">
        <v>50000</v>
      </c>
      <c r="F1167" s="26" t="s">
        <v>3375</v>
      </c>
      <c r="G1167" s="26" t="s">
        <v>504</v>
      </c>
      <c r="H1167" s="23">
        <v>461.32</v>
      </c>
    </row>
    <row r="1168" spans="1:8">
      <c r="A1168" s="9">
        <v>1166</v>
      </c>
      <c r="B1168" s="26" t="s">
        <v>3113</v>
      </c>
      <c r="C1168" s="26" t="s">
        <v>3380</v>
      </c>
      <c r="D1168" s="30">
        <v>50000</v>
      </c>
      <c r="E1168" s="30">
        <v>50000</v>
      </c>
      <c r="F1168" s="26" t="s">
        <v>3375</v>
      </c>
      <c r="G1168" s="26" t="s">
        <v>504</v>
      </c>
      <c r="H1168" s="23">
        <v>461.32</v>
      </c>
    </row>
    <row r="1169" spans="1:8">
      <c r="A1169" s="9">
        <v>1167</v>
      </c>
      <c r="B1169" s="26" t="s">
        <v>3113</v>
      </c>
      <c r="C1169" s="26" t="s">
        <v>3383</v>
      </c>
      <c r="D1169" s="30">
        <v>50000</v>
      </c>
      <c r="E1169" s="30">
        <v>50000</v>
      </c>
      <c r="F1169" s="26" t="s">
        <v>3375</v>
      </c>
      <c r="G1169" s="26" t="s">
        <v>504</v>
      </c>
      <c r="H1169" s="23">
        <v>461.32</v>
      </c>
    </row>
    <row r="1170" spans="1:8">
      <c r="A1170" s="9">
        <v>1168</v>
      </c>
      <c r="B1170" s="26" t="s">
        <v>3113</v>
      </c>
      <c r="C1170" s="26" t="s">
        <v>3386</v>
      </c>
      <c r="D1170" s="30">
        <v>50000</v>
      </c>
      <c r="E1170" s="30">
        <v>50000</v>
      </c>
      <c r="F1170" s="26" t="s">
        <v>3375</v>
      </c>
      <c r="G1170" s="26" t="s">
        <v>504</v>
      </c>
      <c r="H1170" s="23">
        <v>461.32</v>
      </c>
    </row>
    <row r="1171" spans="1:8">
      <c r="A1171" s="9">
        <v>1169</v>
      </c>
      <c r="B1171" s="26" t="s">
        <v>3113</v>
      </c>
      <c r="C1171" s="26" t="s">
        <v>3389</v>
      </c>
      <c r="D1171" s="30">
        <v>50000</v>
      </c>
      <c r="E1171" s="30">
        <v>50000</v>
      </c>
      <c r="F1171" s="26" t="s">
        <v>1745</v>
      </c>
      <c r="G1171" s="26" t="s">
        <v>1746</v>
      </c>
      <c r="H1171" s="23">
        <v>461.32</v>
      </c>
    </row>
    <row r="1172" spans="1:8">
      <c r="A1172" s="9">
        <v>1170</v>
      </c>
      <c r="B1172" s="26" t="s">
        <v>3113</v>
      </c>
      <c r="C1172" s="26" t="s">
        <v>3392</v>
      </c>
      <c r="D1172" s="30">
        <v>50000</v>
      </c>
      <c r="E1172" s="30">
        <v>50000</v>
      </c>
      <c r="F1172" s="26" t="s">
        <v>2013</v>
      </c>
      <c r="G1172" s="26" t="s">
        <v>2608</v>
      </c>
      <c r="H1172" s="23">
        <v>461.32</v>
      </c>
    </row>
    <row r="1173" spans="1:8">
      <c r="A1173" s="9">
        <v>1171</v>
      </c>
      <c r="B1173" s="26" t="s">
        <v>3113</v>
      </c>
      <c r="C1173" s="26" t="s">
        <v>3395</v>
      </c>
      <c r="D1173" s="30">
        <v>50000</v>
      </c>
      <c r="E1173" s="30">
        <v>50000</v>
      </c>
      <c r="F1173" s="26" t="s">
        <v>84</v>
      </c>
      <c r="G1173" s="26" t="s">
        <v>2374</v>
      </c>
      <c r="H1173" s="23">
        <v>461.32</v>
      </c>
    </row>
    <row r="1174" spans="1:8">
      <c r="A1174" s="9">
        <v>1172</v>
      </c>
      <c r="B1174" s="26" t="s">
        <v>3113</v>
      </c>
      <c r="C1174" s="26" t="s">
        <v>3398</v>
      </c>
      <c r="D1174" s="30">
        <v>5000</v>
      </c>
      <c r="E1174" s="30">
        <v>5000</v>
      </c>
      <c r="F1174" s="26" t="s">
        <v>3400</v>
      </c>
      <c r="G1174" s="26" t="s">
        <v>3401</v>
      </c>
      <c r="H1174" s="23">
        <v>46.13</v>
      </c>
    </row>
    <row r="1175" spans="1:8">
      <c r="A1175" s="9">
        <v>1173</v>
      </c>
      <c r="B1175" s="26" t="s">
        <v>3113</v>
      </c>
      <c r="C1175" s="26" t="s">
        <v>3403</v>
      </c>
      <c r="D1175" s="30">
        <v>50000</v>
      </c>
      <c r="E1175" s="30">
        <v>50000</v>
      </c>
      <c r="F1175" s="26" t="s">
        <v>1754</v>
      </c>
      <c r="G1175" s="26" t="s">
        <v>1755</v>
      </c>
      <c r="H1175" s="23">
        <v>461.32</v>
      </c>
    </row>
    <row r="1176" spans="1:8">
      <c r="A1176" s="9">
        <v>1174</v>
      </c>
      <c r="B1176" s="26" t="s">
        <v>3113</v>
      </c>
      <c r="C1176" s="26" t="s">
        <v>3406</v>
      </c>
      <c r="D1176" s="30">
        <v>21000</v>
      </c>
      <c r="E1176" s="30">
        <v>21000</v>
      </c>
      <c r="F1176" s="26" t="s">
        <v>1998</v>
      </c>
      <c r="G1176" s="26" t="s">
        <v>2612</v>
      </c>
      <c r="H1176" s="23">
        <v>204.4</v>
      </c>
    </row>
    <row r="1177" spans="1:8">
      <c r="A1177" s="9">
        <v>1175</v>
      </c>
      <c r="B1177" s="26" t="s">
        <v>3113</v>
      </c>
      <c r="C1177" s="26" t="s">
        <v>3409</v>
      </c>
      <c r="D1177" s="30">
        <v>50000</v>
      </c>
      <c r="E1177" s="30">
        <v>50000</v>
      </c>
      <c r="F1177" s="26" t="s">
        <v>810</v>
      </c>
      <c r="G1177" s="26" t="s">
        <v>811</v>
      </c>
      <c r="H1177" s="23">
        <v>471.46</v>
      </c>
    </row>
    <row r="1178" spans="1:8">
      <c r="A1178" s="9">
        <v>1176</v>
      </c>
      <c r="B1178" s="26" t="s">
        <v>3113</v>
      </c>
      <c r="C1178" s="26" t="s">
        <v>3412</v>
      </c>
      <c r="D1178" s="30">
        <v>40000</v>
      </c>
      <c r="E1178" s="30">
        <v>40000</v>
      </c>
      <c r="F1178" s="26" t="s">
        <v>1177</v>
      </c>
      <c r="G1178" s="26" t="s">
        <v>3414</v>
      </c>
      <c r="H1178" s="23">
        <v>373.11</v>
      </c>
    </row>
    <row r="1179" spans="1:8">
      <c r="A1179" s="9">
        <v>1177</v>
      </c>
      <c r="B1179" s="26" t="s">
        <v>3113</v>
      </c>
      <c r="C1179" s="26" t="s">
        <v>3416</v>
      </c>
      <c r="D1179" s="30">
        <v>50000</v>
      </c>
      <c r="E1179" s="30">
        <v>50000</v>
      </c>
      <c r="F1179" s="26" t="s">
        <v>1759</v>
      </c>
      <c r="G1179" s="26" t="s">
        <v>632</v>
      </c>
      <c r="H1179" s="23">
        <v>456.25</v>
      </c>
    </row>
    <row r="1180" spans="1:8">
      <c r="A1180" s="9">
        <v>1178</v>
      </c>
      <c r="B1180" s="26" t="s">
        <v>3113</v>
      </c>
      <c r="C1180" s="26" t="s">
        <v>3419</v>
      </c>
      <c r="D1180" s="30">
        <v>50000</v>
      </c>
      <c r="E1180" s="30">
        <v>50000</v>
      </c>
      <c r="F1180" s="26" t="s">
        <v>3421</v>
      </c>
      <c r="G1180" s="26" t="s">
        <v>519</v>
      </c>
      <c r="H1180" s="23">
        <v>836.18</v>
      </c>
    </row>
    <row r="1181" spans="1:8">
      <c r="A1181" s="9">
        <v>1179</v>
      </c>
      <c r="B1181" s="26" t="s">
        <v>3113</v>
      </c>
      <c r="C1181" s="26" t="s">
        <v>3423</v>
      </c>
      <c r="D1181" s="30">
        <v>50000</v>
      </c>
      <c r="E1181" s="30">
        <v>50000</v>
      </c>
      <c r="F1181" s="26" t="s">
        <v>969</v>
      </c>
      <c r="G1181" s="26" t="s">
        <v>970</v>
      </c>
      <c r="H1181" s="23">
        <v>462.98</v>
      </c>
    </row>
    <row r="1182" spans="1:8">
      <c r="A1182" s="9">
        <v>1180</v>
      </c>
      <c r="B1182" s="26" t="s">
        <v>3113</v>
      </c>
      <c r="C1182" s="26" t="s">
        <v>3426</v>
      </c>
      <c r="D1182" s="30">
        <v>30000</v>
      </c>
      <c r="E1182" s="30">
        <v>30000</v>
      </c>
      <c r="F1182" s="26" t="s">
        <v>818</v>
      </c>
      <c r="G1182" s="26" t="s">
        <v>640</v>
      </c>
      <c r="H1182" s="23">
        <v>255.5</v>
      </c>
    </row>
    <row r="1183" spans="1:8">
      <c r="A1183" s="9">
        <v>1181</v>
      </c>
      <c r="B1183" s="26" t="s">
        <v>3113</v>
      </c>
      <c r="C1183" s="26" t="s">
        <v>3429</v>
      </c>
      <c r="D1183" s="30">
        <v>13000</v>
      </c>
      <c r="E1183" s="30">
        <v>13000</v>
      </c>
      <c r="F1183" s="26" t="s">
        <v>818</v>
      </c>
      <c r="G1183" s="26" t="s">
        <v>640</v>
      </c>
      <c r="H1183" s="23">
        <v>128.69</v>
      </c>
    </row>
    <row r="1184" spans="1:8">
      <c r="A1184" s="9">
        <v>1182</v>
      </c>
      <c r="B1184" s="26" t="s">
        <v>3113</v>
      </c>
      <c r="C1184" s="26" t="s">
        <v>3432</v>
      </c>
      <c r="D1184" s="30">
        <v>50000</v>
      </c>
      <c r="E1184" s="30">
        <v>50000</v>
      </c>
      <c r="F1184" s="26" t="s">
        <v>1988</v>
      </c>
      <c r="G1184" s="26" t="s">
        <v>431</v>
      </c>
      <c r="H1184" s="23">
        <v>420.76</v>
      </c>
    </row>
    <row r="1185" spans="1:8">
      <c r="A1185" s="9">
        <v>1183</v>
      </c>
      <c r="B1185" s="26" t="s">
        <v>3113</v>
      </c>
      <c r="C1185" s="26" t="s">
        <v>3435</v>
      </c>
      <c r="D1185" s="30">
        <v>50000</v>
      </c>
      <c r="E1185" s="30">
        <v>50000</v>
      </c>
      <c r="F1185" s="26" t="s">
        <v>117</v>
      </c>
      <c r="G1185" s="26" t="s">
        <v>2283</v>
      </c>
      <c r="H1185" s="23">
        <v>460.7</v>
      </c>
    </row>
    <row r="1186" spans="1:8">
      <c r="A1186" s="9">
        <v>1184</v>
      </c>
      <c r="B1186" s="26" t="s">
        <v>3113</v>
      </c>
      <c r="C1186" s="26" t="s">
        <v>3438</v>
      </c>
      <c r="D1186" s="30">
        <v>50000</v>
      </c>
      <c r="E1186" s="30">
        <v>50000</v>
      </c>
      <c r="F1186" s="26" t="s">
        <v>739</v>
      </c>
      <c r="G1186" s="26" t="s">
        <v>765</v>
      </c>
      <c r="H1186" s="23">
        <v>461.53</v>
      </c>
    </row>
    <row r="1187" spans="1:8">
      <c r="A1187" s="9">
        <v>1185</v>
      </c>
      <c r="B1187" s="26" t="s">
        <v>3113</v>
      </c>
      <c r="C1187" s="26" t="s">
        <v>3441</v>
      </c>
      <c r="D1187" s="30">
        <v>50000</v>
      </c>
      <c r="E1187" s="30">
        <v>50000</v>
      </c>
      <c r="F1187" s="26" t="s">
        <v>1783</v>
      </c>
      <c r="G1187" s="26" t="s">
        <v>837</v>
      </c>
      <c r="H1187" s="23">
        <v>467.43</v>
      </c>
    </row>
    <row r="1188" spans="1:8">
      <c r="A1188" s="9">
        <v>1186</v>
      </c>
      <c r="B1188" s="26" t="s">
        <v>3113</v>
      </c>
      <c r="C1188" s="26" t="s">
        <v>3444</v>
      </c>
      <c r="D1188" s="30">
        <v>50000</v>
      </c>
      <c r="E1188" s="30">
        <v>50000</v>
      </c>
      <c r="F1188" s="26" t="s">
        <v>2325</v>
      </c>
      <c r="G1188" s="26" t="s">
        <v>676</v>
      </c>
      <c r="H1188" s="23">
        <v>464.31</v>
      </c>
    </row>
    <row r="1189" spans="1:8">
      <c r="A1189" s="9">
        <v>1187</v>
      </c>
      <c r="B1189" s="26" t="s">
        <v>3113</v>
      </c>
      <c r="C1189" s="26" t="s">
        <v>3447</v>
      </c>
      <c r="D1189" s="30">
        <v>50000</v>
      </c>
      <c r="E1189" s="30">
        <v>50000</v>
      </c>
      <c r="F1189" s="26" t="s">
        <v>1190</v>
      </c>
      <c r="G1189" s="26" t="s">
        <v>603</v>
      </c>
      <c r="H1189" s="23">
        <v>465.42</v>
      </c>
    </row>
    <row r="1190" spans="1:8">
      <c r="A1190" s="9">
        <v>1188</v>
      </c>
      <c r="B1190" s="26" t="s">
        <v>3113</v>
      </c>
      <c r="C1190" s="26" t="s">
        <v>3450</v>
      </c>
      <c r="D1190" s="30">
        <v>50000</v>
      </c>
      <c r="E1190" s="30">
        <v>50000</v>
      </c>
      <c r="F1190" s="26" t="s">
        <v>3452</v>
      </c>
      <c r="G1190" s="26" t="s">
        <v>1814</v>
      </c>
      <c r="H1190" s="23">
        <v>549.79</v>
      </c>
    </row>
    <row r="1191" spans="1:8">
      <c r="A1191" s="9">
        <v>1189</v>
      </c>
      <c r="B1191" s="26" t="s">
        <v>3113</v>
      </c>
      <c r="C1191" s="26" t="s">
        <v>3454</v>
      </c>
      <c r="D1191" s="30">
        <v>50000</v>
      </c>
      <c r="E1191" s="30">
        <v>50000</v>
      </c>
      <c r="F1191" s="26" t="s">
        <v>145</v>
      </c>
      <c r="G1191" s="26" t="s">
        <v>1849</v>
      </c>
      <c r="H1191" s="23">
        <v>476.88</v>
      </c>
    </row>
    <row r="1192" spans="1:8">
      <c r="A1192" s="9">
        <v>1190</v>
      </c>
      <c r="B1192" s="26" t="s">
        <v>3113</v>
      </c>
      <c r="C1192" s="26" t="s">
        <v>3457</v>
      </c>
      <c r="D1192" s="30">
        <v>50000</v>
      </c>
      <c r="E1192" s="30">
        <v>50000</v>
      </c>
      <c r="F1192" s="26" t="s">
        <v>145</v>
      </c>
      <c r="G1192" s="26" t="s">
        <v>1849</v>
      </c>
      <c r="H1192" s="23">
        <v>535.69</v>
      </c>
    </row>
    <row r="1193" spans="1:8">
      <c r="A1193" s="9">
        <v>1191</v>
      </c>
      <c r="B1193" s="26" t="s">
        <v>3113</v>
      </c>
      <c r="C1193" s="26" t="s">
        <v>3460</v>
      </c>
      <c r="D1193" s="30">
        <v>20000</v>
      </c>
      <c r="E1193" s="30">
        <v>20000</v>
      </c>
      <c r="F1193" s="26" t="s">
        <v>3462</v>
      </c>
      <c r="G1193" s="26" t="s">
        <v>983</v>
      </c>
      <c r="H1193" s="23">
        <v>219.92</v>
      </c>
    </row>
    <row r="1194" spans="1:8">
      <c r="A1194" s="9">
        <v>1192</v>
      </c>
      <c r="B1194" s="26" t="s">
        <v>3113</v>
      </c>
      <c r="C1194" s="26" t="s">
        <v>3464</v>
      </c>
      <c r="D1194" s="30">
        <v>50000</v>
      </c>
      <c r="E1194" s="30">
        <v>50000</v>
      </c>
      <c r="F1194" s="26" t="s">
        <v>3466</v>
      </c>
      <c r="G1194" s="26" t="s">
        <v>3467</v>
      </c>
      <c r="H1194" s="23">
        <v>549.79</v>
      </c>
    </row>
    <row r="1195" spans="1:8">
      <c r="A1195" s="9">
        <v>1193</v>
      </c>
      <c r="B1195" s="26" t="s">
        <v>3113</v>
      </c>
      <c r="C1195" s="26" t="s">
        <v>3469</v>
      </c>
      <c r="D1195" s="30">
        <v>50000</v>
      </c>
      <c r="E1195" s="30">
        <v>50000</v>
      </c>
      <c r="F1195" s="26" t="s">
        <v>806</v>
      </c>
      <c r="G1195" s="26" t="s">
        <v>514</v>
      </c>
      <c r="H1195" s="23">
        <v>475.14</v>
      </c>
    </row>
    <row r="1196" spans="1:8">
      <c r="A1196" s="9">
        <v>1194</v>
      </c>
      <c r="B1196" s="26" t="s">
        <v>3113</v>
      </c>
      <c r="C1196" s="26" t="s">
        <v>3472</v>
      </c>
      <c r="D1196" s="30">
        <v>50000</v>
      </c>
      <c r="E1196" s="30">
        <v>50000</v>
      </c>
      <c r="F1196" s="26" t="s">
        <v>3116</v>
      </c>
      <c r="G1196" s="26" t="s">
        <v>94</v>
      </c>
      <c r="H1196" s="23">
        <v>549.79</v>
      </c>
    </row>
    <row r="1197" spans="1:8">
      <c r="A1197" s="9">
        <v>1195</v>
      </c>
      <c r="B1197" s="26" t="s">
        <v>3113</v>
      </c>
      <c r="C1197" s="26" t="s">
        <v>3475</v>
      </c>
      <c r="D1197" s="30">
        <v>50000</v>
      </c>
      <c r="E1197" s="30">
        <v>50000</v>
      </c>
      <c r="F1197" s="26" t="s">
        <v>3116</v>
      </c>
      <c r="G1197" s="26" t="s">
        <v>94</v>
      </c>
      <c r="H1197" s="23">
        <v>549.79</v>
      </c>
    </row>
    <row r="1198" spans="1:8">
      <c r="A1198" s="9">
        <v>1196</v>
      </c>
      <c r="B1198" s="26" t="s">
        <v>3113</v>
      </c>
      <c r="C1198" s="26" t="s">
        <v>3478</v>
      </c>
      <c r="D1198" s="30">
        <v>50000</v>
      </c>
      <c r="E1198" s="30">
        <v>50000</v>
      </c>
      <c r="F1198" s="26" t="s">
        <v>402</v>
      </c>
      <c r="G1198" s="26" t="s">
        <v>403</v>
      </c>
      <c r="H1198" s="23">
        <v>433.19</v>
      </c>
    </row>
    <row r="1199" spans="1:8">
      <c r="A1199" s="9">
        <v>1197</v>
      </c>
      <c r="B1199" s="26" t="s">
        <v>3113</v>
      </c>
      <c r="C1199" s="26" t="s">
        <v>3481</v>
      </c>
      <c r="D1199" s="30">
        <v>50000</v>
      </c>
      <c r="E1199" s="30">
        <v>50000</v>
      </c>
      <c r="F1199" s="26" t="s">
        <v>2507</v>
      </c>
      <c r="G1199" s="26" t="s">
        <v>2835</v>
      </c>
      <c r="H1199" s="23">
        <v>549.79</v>
      </c>
    </row>
    <row r="1200" spans="1:8">
      <c r="A1200" s="9">
        <v>1198</v>
      </c>
      <c r="B1200" s="26" t="s">
        <v>3113</v>
      </c>
      <c r="C1200" s="26" t="s">
        <v>3484</v>
      </c>
      <c r="D1200" s="30">
        <v>50000</v>
      </c>
      <c r="E1200" s="30">
        <v>50000</v>
      </c>
      <c r="F1200" s="26" t="s">
        <v>2507</v>
      </c>
      <c r="G1200" s="26" t="s">
        <v>2835</v>
      </c>
      <c r="H1200" s="23">
        <v>549.79</v>
      </c>
    </row>
    <row r="1201" spans="1:8">
      <c r="A1201" s="9">
        <v>1199</v>
      </c>
      <c r="B1201" s="26" t="s">
        <v>3113</v>
      </c>
      <c r="C1201" s="26" t="s">
        <v>3487</v>
      </c>
      <c r="D1201" s="30">
        <v>50000</v>
      </c>
      <c r="E1201" s="30">
        <v>0</v>
      </c>
      <c r="F1201" s="26" t="s">
        <v>3489</v>
      </c>
      <c r="G1201" s="26" t="s">
        <v>3490</v>
      </c>
      <c r="H1201" s="23">
        <v>459.86</v>
      </c>
    </row>
    <row r="1202" spans="1:8">
      <c r="A1202" s="9">
        <v>1200</v>
      </c>
      <c r="B1202" s="26" t="s">
        <v>3113</v>
      </c>
      <c r="C1202" s="26" t="s">
        <v>3492</v>
      </c>
      <c r="D1202" s="30">
        <v>30000</v>
      </c>
      <c r="E1202" s="30">
        <v>0</v>
      </c>
      <c r="F1202" s="26" t="s">
        <v>3494</v>
      </c>
      <c r="G1202" s="26" t="s">
        <v>3495</v>
      </c>
      <c r="H1202" s="23">
        <v>25.38</v>
      </c>
    </row>
    <row r="1203" spans="1:8">
      <c r="A1203" s="9">
        <v>1201</v>
      </c>
      <c r="B1203" s="26" t="s">
        <v>3113</v>
      </c>
      <c r="C1203" s="26" t="s">
        <v>3497</v>
      </c>
      <c r="D1203" s="30">
        <v>24000</v>
      </c>
      <c r="E1203" s="30">
        <v>0</v>
      </c>
      <c r="F1203" s="26" t="s">
        <v>3499</v>
      </c>
      <c r="G1203" s="26" t="s">
        <v>3500</v>
      </c>
      <c r="H1203" s="23">
        <v>43.63</v>
      </c>
    </row>
    <row r="1204" spans="1:8">
      <c r="A1204" s="9">
        <v>1202</v>
      </c>
      <c r="B1204" s="26" t="s">
        <v>3113</v>
      </c>
      <c r="C1204" s="26" t="s">
        <v>3502</v>
      </c>
      <c r="D1204" s="30">
        <v>30000</v>
      </c>
      <c r="E1204" s="30">
        <v>0</v>
      </c>
      <c r="F1204" s="26" t="s">
        <v>3504</v>
      </c>
      <c r="G1204" s="26" t="s">
        <v>3505</v>
      </c>
      <c r="H1204" s="23">
        <v>134.75</v>
      </c>
    </row>
    <row r="1205" spans="1:8">
      <c r="A1205" s="9">
        <v>1203</v>
      </c>
      <c r="B1205" s="26" t="s">
        <v>3113</v>
      </c>
      <c r="C1205" s="26" t="s">
        <v>3507</v>
      </c>
      <c r="D1205" s="30">
        <v>50000</v>
      </c>
      <c r="E1205" s="30">
        <v>0</v>
      </c>
      <c r="F1205" s="26" t="s">
        <v>3509</v>
      </c>
      <c r="G1205" s="26" t="s">
        <v>3510</v>
      </c>
      <c r="H1205" s="23">
        <v>251.81</v>
      </c>
    </row>
    <row r="1206" spans="1:8">
      <c r="A1206" s="9">
        <v>1204</v>
      </c>
      <c r="B1206" s="26" t="s">
        <v>3113</v>
      </c>
      <c r="C1206" s="26" t="s">
        <v>3512</v>
      </c>
      <c r="D1206" s="30">
        <v>50000</v>
      </c>
      <c r="E1206" s="30">
        <v>0</v>
      </c>
      <c r="F1206" s="26" t="s">
        <v>3514</v>
      </c>
      <c r="G1206" s="26" t="s">
        <v>3515</v>
      </c>
      <c r="H1206" s="23">
        <v>294.1</v>
      </c>
    </row>
    <row r="1207" spans="1:8">
      <c r="A1207" s="9">
        <v>1205</v>
      </c>
      <c r="B1207" s="26" t="s">
        <v>3113</v>
      </c>
      <c r="C1207" s="26" t="s">
        <v>3517</v>
      </c>
      <c r="D1207" s="30">
        <v>20000</v>
      </c>
      <c r="E1207" s="30">
        <v>0</v>
      </c>
      <c r="F1207" s="26" t="s">
        <v>3519</v>
      </c>
      <c r="G1207" s="26" t="s">
        <v>3520</v>
      </c>
      <c r="H1207" s="23">
        <v>124.06</v>
      </c>
    </row>
    <row r="1208" spans="1:8">
      <c r="A1208" s="9">
        <v>1206</v>
      </c>
      <c r="B1208" s="9" t="s">
        <v>4146</v>
      </c>
      <c r="C1208" s="65" t="s">
        <v>4147</v>
      </c>
      <c r="D1208" s="65" t="s">
        <v>99</v>
      </c>
      <c r="E1208" s="65" t="s">
        <v>99</v>
      </c>
      <c r="F1208" s="66">
        <v>44144</v>
      </c>
      <c r="G1208" s="66">
        <v>44874</v>
      </c>
      <c r="H1208" s="9">
        <v>330</v>
      </c>
    </row>
    <row r="1209" spans="1:8">
      <c r="A1209" s="9">
        <v>1207</v>
      </c>
      <c r="B1209" s="9" t="s">
        <v>4146</v>
      </c>
      <c r="C1209" s="65" t="s">
        <v>4150</v>
      </c>
      <c r="D1209" s="67">
        <v>20000</v>
      </c>
      <c r="E1209" s="67">
        <v>20000</v>
      </c>
      <c r="F1209" s="66">
        <v>44784</v>
      </c>
      <c r="G1209" s="66">
        <v>45149</v>
      </c>
      <c r="H1209" s="9">
        <v>205</v>
      </c>
    </row>
    <row r="1210" spans="1:8">
      <c r="A1210" s="9">
        <v>1208</v>
      </c>
      <c r="B1210" s="9" t="s">
        <v>4146</v>
      </c>
      <c r="C1210" s="65" t="s">
        <v>4153</v>
      </c>
      <c r="D1210" s="65" t="s">
        <v>99</v>
      </c>
      <c r="E1210" s="65" t="s">
        <v>99</v>
      </c>
      <c r="F1210" s="66">
        <v>44852</v>
      </c>
      <c r="G1210" s="66">
        <v>45217</v>
      </c>
      <c r="H1210" s="9">
        <v>515</v>
      </c>
    </row>
    <row r="1211" spans="1:8">
      <c r="A1211" s="9">
        <v>1209</v>
      </c>
      <c r="B1211" s="9" t="s">
        <v>4146</v>
      </c>
      <c r="C1211" s="65" t="s">
        <v>4156</v>
      </c>
      <c r="D1211" s="65" t="s">
        <v>187</v>
      </c>
      <c r="E1211" s="65" t="s">
        <v>187</v>
      </c>
      <c r="F1211" s="66">
        <v>44848</v>
      </c>
      <c r="G1211" s="66">
        <v>45213</v>
      </c>
      <c r="H1211" s="9">
        <v>310</v>
      </c>
    </row>
    <row r="1212" spans="1:8">
      <c r="A1212" s="9">
        <v>1210</v>
      </c>
      <c r="B1212" s="9" t="s">
        <v>4146</v>
      </c>
      <c r="C1212" s="65" t="s">
        <v>4159</v>
      </c>
      <c r="D1212" s="65" t="s">
        <v>99</v>
      </c>
      <c r="E1212" s="65" t="s">
        <v>99</v>
      </c>
      <c r="F1212" s="66">
        <v>44875</v>
      </c>
      <c r="G1212" s="66">
        <v>45240</v>
      </c>
      <c r="H1212" s="9">
        <v>550</v>
      </c>
    </row>
    <row r="1213" spans="1:8">
      <c r="A1213" s="9">
        <v>1211</v>
      </c>
      <c r="B1213" s="9" t="s">
        <v>4146</v>
      </c>
      <c r="C1213" s="65" t="s">
        <v>4162</v>
      </c>
      <c r="D1213" s="65" t="s">
        <v>99</v>
      </c>
      <c r="E1213" s="65" t="s">
        <v>99</v>
      </c>
      <c r="F1213" s="66">
        <v>44725</v>
      </c>
      <c r="G1213" s="66">
        <v>45090</v>
      </c>
      <c r="H1213" s="9">
        <v>478</v>
      </c>
    </row>
    <row r="1214" spans="1:8">
      <c r="A1214" s="9">
        <v>1212</v>
      </c>
      <c r="B1214" s="9" t="s">
        <v>4146</v>
      </c>
      <c r="C1214" s="65" t="s">
        <v>4165</v>
      </c>
      <c r="D1214" s="65" t="s">
        <v>99</v>
      </c>
      <c r="E1214" s="65" t="s">
        <v>99</v>
      </c>
      <c r="F1214" s="66">
        <v>44719</v>
      </c>
      <c r="G1214" s="66">
        <v>45084</v>
      </c>
      <c r="H1214" s="9">
        <v>478</v>
      </c>
    </row>
    <row r="1215" spans="1:8">
      <c r="A1215" s="9">
        <v>1213</v>
      </c>
      <c r="B1215" s="9" t="s">
        <v>4146</v>
      </c>
      <c r="C1215" s="65" t="s">
        <v>4168</v>
      </c>
      <c r="D1215" s="65" t="s">
        <v>99</v>
      </c>
      <c r="E1215" s="65" t="s">
        <v>99</v>
      </c>
      <c r="F1215" s="66">
        <v>44886</v>
      </c>
      <c r="G1215" s="66">
        <v>45251</v>
      </c>
      <c r="H1215" s="9">
        <v>568</v>
      </c>
    </row>
    <row r="1216" spans="1:8">
      <c r="A1216" s="9">
        <v>1214</v>
      </c>
      <c r="B1216" s="9" t="s">
        <v>4146</v>
      </c>
      <c r="C1216" s="65" t="s">
        <v>4171</v>
      </c>
      <c r="D1216" s="65" t="s">
        <v>99</v>
      </c>
      <c r="E1216" s="65" t="s">
        <v>99</v>
      </c>
      <c r="F1216" s="66">
        <v>44889</v>
      </c>
      <c r="G1216" s="66">
        <v>45254</v>
      </c>
      <c r="H1216" s="9">
        <v>570</v>
      </c>
    </row>
    <row r="1217" spans="1:8">
      <c r="A1217" s="9">
        <v>1215</v>
      </c>
      <c r="B1217" s="9" t="s">
        <v>4146</v>
      </c>
      <c r="C1217" s="65" t="s">
        <v>4174</v>
      </c>
      <c r="D1217" s="65" t="s">
        <v>99</v>
      </c>
      <c r="E1217" s="65" t="s">
        <v>99</v>
      </c>
      <c r="F1217" s="66">
        <v>44876</v>
      </c>
      <c r="G1217" s="66">
        <v>45241</v>
      </c>
      <c r="H1217" s="9">
        <v>555</v>
      </c>
    </row>
    <row r="1218" spans="1:8">
      <c r="A1218" s="9">
        <v>1216</v>
      </c>
      <c r="B1218" s="9" t="s">
        <v>4146</v>
      </c>
      <c r="C1218" s="65" t="s">
        <v>4177</v>
      </c>
      <c r="D1218" s="65" t="s">
        <v>99</v>
      </c>
      <c r="E1218" s="65" t="s">
        <v>99</v>
      </c>
      <c r="F1218" s="66">
        <v>44713</v>
      </c>
      <c r="G1218" s="66">
        <v>45078</v>
      </c>
      <c r="H1218" s="9">
        <v>478</v>
      </c>
    </row>
    <row r="1219" spans="1:8">
      <c r="A1219" s="9">
        <v>1217</v>
      </c>
      <c r="B1219" s="9" t="s">
        <v>4146</v>
      </c>
      <c r="C1219" s="65" t="s">
        <v>4180</v>
      </c>
      <c r="D1219" s="65" t="s">
        <v>99</v>
      </c>
      <c r="E1219" s="65" t="s">
        <v>99</v>
      </c>
      <c r="F1219" s="66">
        <v>44713</v>
      </c>
      <c r="G1219" s="66">
        <v>45078</v>
      </c>
      <c r="H1219" s="9">
        <v>478</v>
      </c>
    </row>
    <row r="1220" spans="1:8">
      <c r="A1220" s="9">
        <v>1218</v>
      </c>
      <c r="B1220" s="9" t="s">
        <v>4146</v>
      </c>
      <c r="C1220" s="65" t="s">
        <v>4183</v>
      </c>
      <c r="D1220" s="65" t="s">
        <v>99</v>
      </c>
      <c r="E1220" s="65" t="s">
        <v>99</v>
      </c>
      <c r="F1220" s="66">
        <v>44733</v>
      </c>
      <c r="G1220" s="66">
        <v>45098</v>
      </c>
      <c r="H1220" s="9">
        <v>478</v>
      </c>
    </row>
    <row r="1221" spans="1:8">
      <c r="A1221" s="9">
        <v>1219</v>
      </c>
      <c r="B1221" s="9" t="s">
        <v>4146</v>
      </c>
      <c r="C1221" s="65" t="s">
        <v>4186</v>
      </c>
      <c r="D1221" s="65" t="s">
        <v>99</v>
      </c>
      <c r="E1221" s="65" t="s">
        <v>99</v>
      </c>
      <c r="F1221" s="66">
        <v>44881</v>
      </c>
      <c r="G1221" s="66">
        <v>45246</v>
      </c>
      <c r="H1221" s="9">
        <v>560</v>
      </c>
    </row>
    <row r="1222" spans="1:8">
      <c r="A1222" s="9">
        <v>1220</v>
      </c>
      <c r="B1222" s="9" t="s">
        <v>4146</v>
      </c>
      <c r="C1222" s="65" t="s">
        <v>4189</v>
      </c>
      <c r="D1222" s="65" t="s">
        <v>99</v>
      </c>
      <c r="E1222" s="65" t="s">
        <v>99</v>
      </c>
      <c r="F1222" s="66">
        <v>44880</v>
      </c>
      <c r="G1222" s="66">
        <v>45245</v>
      </c>
      <c r="H1222" s="9">
        <v>560</v>
      </c>
    </row>
    <row r="1223" spans="1:8">
      <c r="A1223" s="9">
        <v>1221</v>
      </c>
      <c r="B1223" s="9" t="s">
        <v>4146</v>
      </c>
      <c r="C1223" s="65" t="s">
        <v>4192</v>
      </c>
      <c r="D1223" s="65" t="s">
        <v>99</v>
      </c>
      <c r="E1223" s="65" t="s">
        <v>99</v>
      </c>
      <c r="F1223" s="66">
        <v>44133</v>
      </c>
      <c r="G1223" s="66">
        <v>44863</v>
      </c>
      <c r="H1223" s="9">
        <v>246</v>
      </c>
    </row>
    <row r="1224" spans="1:8">
      <c r="A1224" s="9">
        <v>1222</v>
      </c>
      <c r="B1224" s="9" t="s">
        <v>4146</v>
      </c>
      <c r="C1224" s="65" t="s">
        <v>4195</v>
      </c>
      <c r="D1224" s="65" t="s">
        <v>99</v>
      </c>
      <c r="E1224" s="65" t="s">
        <v>99</v>
      </c>
      <c r="F1224" s="66">
        <v>44713</v>
      </c>
      <c r="G1224" s="66">
        <v>45078</v>
      </c>
      <c r="H1224" s="9">
        <v>478</v>
      </c>
    </row>
    <row r="1225" spans="1:8">
      <c r="A1225" s="9">
        <v>1223</v>
      </c>
      <c r="B1225" s="9" t="s">
        <v>4146</v>
      </c>
      <c r="C1225" s="65" t="s">
        <v>4198</v>
      </c>
      <c r="D1225" s="65" t="s">
        <v>99</v>
      </c>
      <c r="E1225" s="65" t="s">
        <v>99</v>
      </c>
      <c r="F1225" s="66">
        <v>44880</v>
      </c>
      <c r="G1225" s="66">
        <v>45245</v>
      </c>
      <c r="H1225" s="9">
        <v>560</v>
      </c>
    </row>
    <row r="1226" spans="1:8">
      <c r="A1226" s="9">
        <v>1224</v>
      </c>
      <c r="B1226" s="9" t="s">
        <v>4146</v>
      </c>
      <c r="C1226" s="65" t="s">
        <v>4201</v>
      </c>
      <c r="D1226" s="65" t="s">
        <v>99</v>
      </c>
      <c r="E1226" s="65" t="s">
        <v>99</v>
      </c>
      <c r="F1226" s="66">
        <v>44737</v>
      </c>
      <c r="G1226" s="66">
        <v>45102</v>
      </c>
      <c r="H1226" s="9">
        <v>478</v>
      </c>
    </row>
    <row r="1227" spans="1:8">
      <c r="A1227" s="9">
        <v>1225</v>
      </c>
      <c r="B1227" s="9" t="s">
        <v>4146</v>
      </c>
      <c r="C1227" s="65" t="s">
        <v>4204</v>
      </c>
      <c r="D1227" s="65" t="s">
        <v>99</v>
      </c>
      <c r="E1227" s="65" t="s">
        <v>99</v>
      </c>
      <c r="F1227" s="66">
        <v>44875</v>
      </c>
      <c r="G1227" s="66">
        <v>45240</v>
      </c>
      <c r="H1227" s="9">
        <v>555</v>
      </c>
    </row>
    <row r="1228" spans="1:8">
      <c r="A1228" s="9">
        <v>1226</v>
      </c>
      <c r="B1228" s="9" t="s">
        <v>4146</v>
      </c>
      <c r="C1228" s="65" t="s">
        <v>4207</v>
      </c>
      <c r="D1228" s="65" t="s">
        <v>99</v>
      </c>
      <c r="E1228" s="65" t="s">
        <v>99</v>
      </c>
      <c r="F1228" s="66">
        <v>44761</v>
      </c>
      <c r="G1228" s="66">
        <v>45125</v>
      </c>
      <c r="H1228" s="9">
        <v>478</v>
      </c>
    </row>
    <row r="1229" spans="1:8">
      <c r="A1229" s="9">
        <v>1227</v>
      </c>
      <c r="B1229" s="9" t="s">
        <v>4146</v>
      </c>
      <c r="C1229" s="65" t="s">
        <v>4210</v>
      </c>
      <c r="D1229" s="65" t="s">
        <v>99</v>
      </c>
      <c r="E1229" s="65" t="s">
        <v>99</v>
      </c>
      <c r="F1229" s="66">
        <v>44181</v>
      </c>
      <c r="G1229" s="66">
        <v>44911</v>
      </c>
      <c r="H1229" s="9">
        <v>607</v>
      </c>
    </row>
    <row r="1230" spans="1:8">
      <c r="A1230" s="9">
        <v>1228</v>
      </c>
      <c r="B1230" s="9" t="s">
        <v>4146</v>
      </c>
      <c r="C1230" s="65" t="s">
        <v>4213</v>
      </c>
      <c r="D1230" s="65" t="s">
        <v>99</v>
      </c>
      <c r="E1230" s="65" t="s">
        <v>99</v>
      </c>
      <c r="F1230" s="66">
        <v>44735</v>
      </c>
      <c r="G1230" s="66">
        <v>45100</v>
      </c>
      <c r="H1230" s="9">
        <v>478</v>
      </c>
    </row>
    <row r="1231" spans="1:8">
      <c r="A1231" s="9">
        <v>1229</v>
      </c>
      <c r="B1231" s="9" t="s">
        <v>4146</v>
      </c>
      <c r="C1231" s="65" t="s">
        <v>4216</v>
      </c>
      <c r="D1231" s="65" t="s">
        <v>99</v>
      </c>
      <c r="E1231" s="65" t="s">
        <v>99</v>
      </c>
      <c r="F1231" s="66">
        <v>44138</v>
      </c>
      <c r="G1231" s="66">
        <v>44868</v>
      </c>
      <c r="H1231" s="9">
        <v>210</v>
      </c>
    </row>
    <row r="1232" spans="1:8">
      <c r="A1232" s="9">
        <v>1230</v>
      </c>
      <c r="B1232" s="9" t="s">
        <v>4146</v>
      </c>
      <c r="C1232" s="65" t="s">
        <v>4219</v>
      </c>
      <c r="D1232" s="65" t="s">
        <v>99</v>
      </c>
      <c r="E1232" s="65" t="s">
        <v>99</v>
      </c>
      <c r="F1232" s="66">
        <v>44725</v>
      </c>
      <c r="G1232" s="66">
        <v>45090</v>
      </c>
      <c r="H1232" s="9">
        <v>478</v>
      </c>
    </row>
    <row r="1233" spans="1:8">
      <c r="A1233" s="9">
        <v>1231</v>
      </c>
      <c r="B1233" s="9" t="s">
        <v>4146</v>
      </c>
      <c r="C1233" s="65" t="s">
        <v>4222</v>
      </c>
      <c r="D1233" s="65" t="s">
        <v>99</v>
      </c>
      <c r="E1233" s="65" t="s">
        <v>99</v>
      </c>
      <c r="F1233" s="66">
        <v>44872</v>
      </c>
      <c r="G1233" s="66">
        <v>45237</v>
      </c>
      <c r="H1233" s="9">
        <v>550</v>
      </c>
    </row>
    <row r="1234" spans="1:8">
      <c r="A1234" s="9">
        <v>1232</v>
      </c>
      <c r="B1234" s="9" t="s">
        <v>4146</v>
      </c>
      <c r="C1234" s="65" t="s">
        <v>4225</v>
      </c>
      <c r="D1234" s="65" t="s">
        <v>99</v>
      </c>
      <c r="E1234" s="65" t="s">
        <v>99</v>
      </c>
      <c r="F1234" s="66">
        <v>44725</v>
      </c>
      <c r="G1234" s="66">
        <v>45090</v>
      </c>
      <c r="H1234" s="9">
        <v>478</v>
      </c>
    </row>
    <row r="1235" spans="1:8">
      <c r="A1235" s="9">
        <v>1233</v>
      </c>
      <c r="B1235" s="9" t="s">
        <v>4146</v>
      </c>
      <c r="C1235" s="65" t="s">
        <v>4228</v>
      </c>
      <c r="D1235" s="65" t="s">
        <v>99</v>
      </c>
      <c r="E1235" s="65" t="s">
        <v>99</v>
      </c>
      <c r="F1235" s="66">
        <v>44882</v>
      </c>
      <c r="G1235" s="66">
        <v>45247</v>
      </c>
      <c r="H1235" s="9">
        <v>560</v>
      </c>
    </row>
    <row r="1236" spans="1:8">
      <c r="A1236" s="9">
        <v>1234</v>
      </c>
      <c r="B1236" s="9" t="s">
        <v>4146</v>
      </c>
      <c r="C1236" s="65" t="s">
        <v>4231</v>
      </c>
      <c r="D1236" s="65" t="s">
        <v>99</v>
      </c>
      <c r="E1236" s="65" t="s">
        <v>99</v>
      </c>
      <c r="F1236" s="66">
        <v>44833</v>
      </c>
      <c r="G1236" s="66">
        <v>45198</v>
      </c>
      <c r="H1236" s="9">
        <v>485</v>
      </c>
    </row>
    <row r="1237" spans="1:8">
      <c r="A1237" s="9">
        <v>1235</v>
      </c>
      <c r="B1237" s="9" t="s">
        <v>4146</v>
      </c>
      <c r="C1237" s="65" t="s">
        <v>4234</v>
      </c>
      <c r="D1237" s="65" t="s">
        <v>99</v>
      </c>
      <c r="E1237" s="65" t="s">
        <v>99</v>
      </c>
      <c r="F1237" s="66">
        <v>44883</v>
      </c>
      <c r="G1237" s="66">
        <v>45248</v>
      </c>
      <c r="H1237" s="9">
        <v>565</v>
      </c>
    </row>
    <row r="1238" spans="1:8">
      <c r="A1238" s="9">
        <v>1236</v>
      </c>
      <c r="B1238" s="9" t="s">
        <v>4146</v>
      </c>
      <c r="C1238" s="65" t="s">
        <v>4237</v>
      </c>
      <c r="D1238" s="65" t="s">
        <v>99</v>
      </c>
      <c r="E1238" s="65" t="s">
        <v>99</v>
      </c>
      <c r="F1238" s="66">
        <v>44728</v>
      </c>
      <c r="G1238" s="66">
        <v>45093</v>
      </c>
      <c r="H1238" s="9">
        <v>478</v>
      </c>
    </row>
    <row r="1239" spans="1:8">
      <c r="A1239" s="9">
        <v>1237</v>
      </c>
      <c r="B1239" s="9" t="s">
        <v>4146</v>
      </c>
      <c r="C1239" s="65" t="s">
        <v>4240</v>
      </c>
      <c r="D1239" s="65" t="s">
        <v>99</v>
      </c>
      <c r="E1239" s="65" t="s">
        <v>99</v>
      </c>
      <c r="F1239" s="66">
        <v>44879</v>
      </c>
      <c r="G1239" s="66">
        <v>45244</v>
      </c>
      <c r="H1239" s="9">
        <v>560</v>
      </c>
    </row>
    <row r="1240" spans="1:8">
      <c r="A1240" s="9">
        <v>1238</v>
      </c>
      <c r="B1240" s="9" t="s">
        <v>4146</v>
      </c>
      <c r="C1240" s="65" t="s">
        <v>4243</v>
      </c>
      <c r="D1240" s="65" t="s">
        <v>99</v>
      </c>
      <c r="E1240" s="65" t="s">
        <v>99</v>
      </c>
      <c r="F1240" s="66">
        <v>44713</v>
      </c>
      <c r="G1240" s="66">
        <v>45078</v>
      </c>
      <c r="H1240" s="9">
        <v>478</v>
      </c>
    </row>
    <row r="1241" spans="1:8">
      <c r="A1241" s="9">
        <v>1239</v>
      </c>
      <c r="B1241" s="9" t="s">
        <v>4146</v>
      </c>
      <c r="C1241" s="65" t="s">
        <v>4246</v>
      </c>
      <c r="D1241" s="65" t="s">
        <v>110</v>
      </c>
      <c r="E1241" s="65" t="s">
        <v>110</v>
      </c>
      <c r="F1241" s="66">
        <v>44889</v>
      </c>
      <c r="G1241" s="66">
        <v>45254</v>
      </c>
      <c r="H1241" s="9">
        <v>500</v>
      </c>
    </row>
    <row r="1242" spans="1:8">
      <c r="A1242" s="9">
        <v>1240</v>
      </c>
      <c r="B1242" s="9" t="s">
        <v>4146</v>
      </c>
      <c r="C1242" s="65" t="s">
        <v>4249</v>
      </c>
      <c r="D1242" s="65" t="s">
        <v>99</v>
      </c>
      <c r="E1242" s="65" t="s">
        <v>99</v>
      </c>
      <c r="F1242" s="66">
        <v>44886</v>
      </c>
      <c r="G1242" s="66">
        <v>45251</v>
      </c>
      <c r="H1242" s="9">
        <v>568</v>
      </c>
    </row>
    <row r="1243" spans="1:8">
      <c r="A1243" s="9">
        <v>1241</v>
      </c>
      <c r="B1243" s="9" t="s">
        <v>4146</v>
      </c>
      <c r="C1243" s="65" t="s">
        <v>4252</v>
      </c>
      <c r="D1243" s="65" t="s">
        <v>99</v>
      </c>
      <c r="E1243" s="65" t="s">
        <v>99</v>
      </c>
      <c r="F1243" s="66">
        <v>44545</v>
      </c>
      <c r="G1243" s="66">
        <v>44910</v>
      </c>
      <c r="H1243" s="9">
        <v>465</v>
      </c>
    </row>
    <row r="1244" spans="1:8">
      <c r="A1244" s="9">
        <v>1242</v>
      </c>
      <c r="B1244" s="26" t="s">
        <v>4255</v>
      </c>
      <c r="C1244" s="26" t="s">
        <v>4256</v>
      </c>
      <c r="D1244" s="30">
        <v>50000</v>
      </c>
      <c r="E1244" s="30">
        <v>50000</v>
      </c>
      <c r="F1244" s="26" t="s">
        <v>1377</v>
      </c>
      <c r="G1244" s="26" t="s">
        <v>1378</v>
      </c>
      <c r="H1244" s="24">
        <v>591.5</v>
      </c>
    </row>
    <row r="1245" spans="1:8">
      <c r="A1245" s="9">
        <v>1243</v>
      </c>
      <c r="B1245" s="26" t="s">
        <v>4255</v>
      </c>
      <c r="C1245" s="26" t="s">
        <v>4259</v>
      </c>
      <c r="D1245" s="30">
        <v>50000</v>
      </c>
      <c r="E1245" s="30">
        <v>50000</v>
      </c>
      <c r="F1245" s="26" t="s">
        <v>4261</v>
      </c>
      <c r="G1245" s="26" t="s">
        <v>1759</v>
      </c>
      <c r="H1245" s="24">
        <v>591.5</v>
      </c>
    </row>
    <row r="1246" spans="1:8">
      <c r="A1246" s="9">
        <v>1244</v>
      </c>
      <c r="B1246" s="26" t="s">
        <v>4255</v>
      </c>
      <c r="C1246" s="26" t="s">
        <v>4263</v>
      </c>
      <c r="D1246" s="30">
        <v>20000</v>
      </c>
      <c r="E1246" s="30">
        <v>20000</v>
      </c>
      <c r="F1246" s="26" t="s">
        <v>3711</v>
      </c>
      <c r="G1246" s="26" t="s">
        <v>2037</v>
      </c>
      <c r="H1246" s="24">
        <v>236.6</v>
      </c>
    </row>
    <row r="1247" spans="1:8">
      <c r="A1247" s="9">
        <v>1245</v>
      </c>
      <c r="B1247" s="26" t="s">
        <v>4255</v>
      </c>
      <c r="C1247" s="26" t="s">
        <v>4266</v>
      </c>
      <c r="D1247" s="30">
        <v>50000</v>
      </c>
      <c r="E1247" s="30">
        <v>50000</v>
      </c>
      <c r="F1247" s="26" t="s">
        <v>4268</v>
      </c>
      <c r="G1247" s="26" t="s">
        <v>4269</v>
      </c>
      <c r="H1247" s="24">
        <v>591.5</v>
      </c>
    </row>
    <row r="1248" spans="1:8">
      <c r="A1248" s="9">
        <v>1246</v>
      </c>
      <c r="B1248" s="26" t="s">
        <v>4255</v>
      </c>
      <c r="C1248" s="26" t="s">
        <v>4271</v>
      </c>
      <c r="D1248" s="30">
        <v>50000</v>
      </c>
      <c r="E1248" s="30">
        <v>50000</v>
      </c>
      <c r="F1248" s="26" t="s">
        <v>4273</v>
      </c>
      <c r="G1248" s="26" t="s">
        <v>4274</v>
      </c>
      <c r="H1248" s="24">
        <v>591.5</v>
      </c>
    </row>
    <row r="1249" spans="1:8">
      <c r="A1249" s="9">
        <v>1247</v>
      </c>
      <c r="B1249" s="26" t="s">
        <v>4255</v>
      </c>
      <c r="C1249" s="26" t="s">
        <v>4276</v>
      </c>
      <c r="D1249" s="30">
        <v>50000</v>
      </c>
      <c r="E1249" s="30">
        <v>50000</v>
      </c>
      <c r="F1249" s="26" t="s">
        <v>3711</v>
      </c>
      <c r="G1249" s="26" t="s">
        <v>2037</v>
      </c>
      <c r="H1249" s="24">
        <v>591.5</v>
      </c>
    </row>
    <row r="1250" spans="1:8">
      <c r="A1250" s="9">
        <v>1248</v>
      </c>
      <c r="B1250" s="10" t="s">
        <v>4279</v>
      </c>
      <c r="C1250" s="20" t="s">
        <v>4280</v>
      </c>
      <c r="D1250" s="21">
        <v>50000</v>
      </c>
      <c r="E1250" s="21">
        <v>50000</v>
      </c>
      <c r="F1250" s="69">
        <v>44713</v>
      </c>
      <c r="G1250" s="70">
        <v>45078</v>
      </c>
      <c r="H1250" s="23">
        <v>463</v>
      </c>
    </row>
    <row r="1251" spans="1:8">
      <c r="A1251" s="9">
        <v>1249</v>
      </c>
      <c r="B1251" s="10" t="s">
        <v>4279</v>
      </c>
      <c r="C1251" s="20" t="s">
        <v>4282</v>
      </c>
      <c r="D1251" s="21">
        <v>50000</v>
      </c>
      <c r="E1251" s="21">
        <v>50000</v>
      </c>
      <c r="F1251" s="69">
        <v>44727</v>
      </c>
      <c r="G1251" s="70">
        <v>45092</v>
      </c>
      <c r="H1251" s="23">
        <v>463</v>
      </c>
    </row>
    <row r="1252" spans="1:8">
      <c r="A1252" s="9">
        <v>1250</v>
      </c>
      <c r="B1252" s="10" t="s">
        <v>4279</v>
      </c>
      <c r="C1252" s="20" t="s">
        <v>4285</v>
      </c>
      <c r="D1252" s="21">
        <v>45000</v>
      </c>
      <c r="E1252" s="21">
        <v>45000</v>
      </c>
      <c r="F1252" s="69">
        <v>44798</v>
      </c>
      <c r="G1252" s="70">
        <v>45163</v>
      </c>
      <c r="H1252" s="23">
        <v>411</v>
      </c>
    </row>
    <row r="1253" spans="1:8">
      <c r="A1253" s="9">
        <v>1251</v>
      </c>
      <c r="B1253" s="10" t="s">
        <v>4279</v>
      </c>
      <c r="C1253" s="26" t="s">
        <v>4288</v>
      </c>
      <c r="D1253" s="21">
        <v>50000</v>
      </c>
      <c r="E1253" s="21">
        <v>50000</v>
      </c>
      <c r="F1253" s="71" t="s">
        <v>4290</v>
      </c>
      <c r="G1253" s="72" t="s">
        <v>4065</v>
      </c>
      <c r="H1253" s="23">
        <v>608</v>
      </c>
    </row>
    <row r="1254" spans="1:8">
      <c r="A1254" s="9">
        <v>1252</v>
      </c>
      <c r="B1254" s="73" t="s">
        <v>4279</v>
      </c>
      <c r="C1254" s="26" t="s">
        <v>4291</v>
      </c>
      <c r="D1254" s="21">
        <v>50000</v>
      </c>
      <c r="E1254" s="21">
        <v>50000</v>
      </c>
      <c r="F1254" s="71" t="s">
        <v>344</v>
      </c>
      <c r="G1254" s="72" t="s">
        <v>345</v>
      </c>
      <c r="H1254" s="23">
        <v>608</v>
      </c>
    </row>
    <row r="1255" spans="1:8">
      <c r="A1255" s="9">
        <v>1253</v>
      </c>
      <c r="B1255" s="10" t="s">
        <v>4279</v>
      </c>
      <c r="C1255" s="26" t="s">
        <v>4294</v>
      </c>
      <c r="D1255" s="21">
        <v>50000</v>
      </c>
      <c r="E1255" s="21">
        <v>50000</v>
      </c>
      <c r="F1255" s="20" t="s">
        <v>1227</v>
      </c>
      <c r="G1255" s="74" t="s">
        <v>4296</v>
      </c>
      <c r="H1255" s="23">
        <v>608</v>
      </c>
    </row>
    <row r="1256" spans="1:8">
      <c r="A1256" s="9">
        <v>1254</v>
      </c>
      <c r="B1256" s="10" t="s">
        <v>4279</v>
      </c>
      <c r="C1256" s="26" t="s">
        <v>3359</v>
      </c>
      <c r="D1256" s="21">
        <v>50000</v>
      </c>
      <c r="E1256" s="21">
        <v>50000</v>
      </c>
      <c r="F1256" s="20" t="s">
        <v>4298</v>
      </c>
      <c r="G1256" s="74" t="s">
        <v>163</v>
      </c>
      <c r="H1256" s="23">
        <v>608</v>
      </c>
    </row>
    <row r="1257" spans="1:8">
      <c r="A1257" s="9">
        <v>1255</v>
      </c>
      <c r="B1257" s="10" t="s">
        <v>4279</v>
      </c>
      <c r="C1257" s="26" t="s">
        <v>4299</v>
      </c>
      <c r="D1257" s="21">
        <v>50000</v>
      </c>
      <c r="E1257" s="21">
        <v>50000</v>
      </c>
      <c r="F1257" s="20" t="s">
        <v>4298</v>
      </c>
      <c r="G1257" s="74" t="s">
        <v>163</v>
      </c>
      <c r="H1257" s="23">
        <v>608</v>
      </c>
    </row>
    <row r="1258" spans="1:8">
      <c r="A1258" s="9">
        <v>1256</v>
      </c>
      <c r="B1258" s="10" t="s">
        <v>4279</v>
      </c>
      <c r="C1258" s="26" t="s">
        <v>4301</v>
      </c>
      <c r="D1258" s="30">
        <v>30000</v>
      </c>
      <c r="E1258" s="30">
        <v>30000</v>
      </c>
      <c r="F1258" s="75">
        <v>44376</v>
      </c>
      <c r="G1258" s="76">
        <v>45106</v>
      </c>
      <c r="H1258" s="23">
        <v>336</v>
      </c>
    </row>
    <row r="1259" spans="1:8">
      <c r="A1259" s="9">
        <v>1257</v>
      </c>
      <c r="B1259" s="10" t="s">
        <v>4279</v>
      </c>
      <c r="C1259" s="20" t="s">
        <v>4304</v>
      </c>
      <c r="D1259" s="21">
        <v>30000</v>
      </c>
      <c r="E1259" s="21">
        <v>30000</v>
      </c>
      <c r="F1259" s="75">
        <v>44449</v>
      </c>
      <c r="G1259" s="75">
        <v>45179</v>
      </c>
      <c r="H1259" s="23">
        <v>336</v>
      </c>
    </row>
    <row r="1260" spans="1:8">
      <c r="A1260" s="9">
        <v>1258</v>
      </c>
      <c r="B1260" s="10" t="s">
        <v>4279</v>
      </c>
      <c r="C1260" s="20" t="s">
        <v>4306</v>
      </c>
      <c r="D1260" s="21">
        <v>50000</v>
      </c>
      <c r="E1260" s="21">
        <v>50000</v>
      </c>
      <c r="F1260" s="75">
        <v>44481</v>
      </c>
      <c r="G1260" s="75">
        <v>45211</v>
      </c>
      <c r="H1260" s="23">
        <v>556</v>
      </c>
    </row>
    <row r="1261" spans="1:8">
      <c r="A1261" s="9">
        <v>1259</v>
      </c>
      <c r="B1261" s="10" t="s">
        <v>4279</v>
      </c>
      <c r="C1261" s="26" t="s">
        <v>4308</v>
      </c>
      <c r="D1261" s="21">
        <v>50000</v>
      </c>
      <c r="E1261" s="21">
        <v>50000</v>
      </c>
      <c r="F1261" s="75">
        <v>44482</v>
      </c>
      <c r="G1261" s="75">
        <v>45212</v>
      </c>
      <c r="H1261" s="23">
        <v>556</v>
      </c>
    </row>
    <row r="1262" spans="1:8">
      <c r="A1262" s="9">
        <v>1260</v>
      </c>
      <c r="B1262" s="10" t="s">
        <v>4279</v>
      </c>
      <c r="C1262" s="20" t="s">
        <v>4311</v>
      </c>
      <c r="D1262" s="21">
        <v>50000</v>
      </c>
      <c r="E1262" s="21">
        <v>50000</v>
      </c>
      <c r="F1262" s="75">
        <v>44495</v>
      </c>
      <c r="G1262" s="75">
        <v>45225</v>
      </c>
      <c r="H1262" s="23">
        <v>556</v>
      </c>
    </row>
    <row r="1263" spans="1:8">
      <c r="A1263" s="9">
        <v>1261</v>
      </c>
      <c r="B1263" s="10" t="s">
        <v>4279</v>
      </c>
      <c r="C1263" s="20" t="s">
        <v>4314</v>
      </c>
      <c r="D1263" s="21">
        <v>20000</v>
      </c>
      <c r="E1263" s="21">
        <v>20000</v>
      </c>
      <c r="F1263" s="75">
        <v>44508</v>
      </c>
      <c r="G1263" s="75">
        <v>45238</v>
      </c>
      <c r="H1263" s="23">
        <v>223</v>
      </c>
    </row>
    <row r="1264" spans="1:8">
      <c r="A1264" s="9">
        <v>1262</v>
      </c>
      <c r="B1264" s="10" t="s">
        <v>4279</v>
      </c>
      <c r="C1264" s="20" t="s">
        <v>4317</v>
      </c>
      <c r="D1264" s="21">
        <v>50000</v>
      </c>
      <c r="E1264" s="21">
        <v>50000</v>
      </c>
      <c r="F1264" s="75">
        <v>44518</v>
      </c>
      <c r="G1264" s="75">
        <v>45248</v>
      </c>
      <c r="H1264" s="23">
        <v>556</v>
      </c>
    </row>
    <row r="1265" spans="1:8">
      <c r="A1265" s="9">
        <v>1263</v>
      </c>
      <c r="B1265" s="10" t="s">
        <v>4279</v>
      </c>
      <c r="C1265" s="20" t="s">
        <v>4320</v>
      </c>
      <c r="D1265" s="21">
        <v>50000</v>
      </c>
      <c r="E1265" s="21">
        <v>50000</v>
      </c>
      <c r="F1265" s="75">
        <v>44544</v>
      </c>
      <c r="G1265" s="75">
        <v>45274</v>
      </c>
      <c r="H1265" s="23">
        <v>556</v>
      </c>
    </row>
    <row r="1266" spans="1:8">
      <c r="A1266" s="9">
        <v>1264</v>
      </c>
      <c r="B1266" s="10" t="s">
        <v>4279</v>
      </c>
      <c r="C1266" s="20" t="s">
        <v>4323</v>
      </c>
      <c r="D1266" s="21">
        <v>50000</v>
      </c>
      <c r="E1266" s="21">
        <v>50000</v>
      </c>
      <c r="F1266" s="75">
        <v>44544</v>
      </c>
      <c r="G1266" s="75">
        <v>45274</v>
      </c>
      <c r="H1266" s="23">
        <v>556</v>
      </c>
    </row>
    <row r="1267" spans="1:8">
      <c r="A1267" s="9">
        <v>1265</v>
      </c>
      <c r="B1267" s="10" t="s">
        <v>4279</v>
      </c>
      <c r="C1267" s="26" t="s">
        <v>4326</v>
      </c>
      <c r="D1267" s="21">
        <v>50000</v>
      </c>
      <c r="E1267" s="21">
        <v>50000</v>
      </c>
      <c r="F1267" s="75">
        <v>44571</v>
      </c>
      <c r="G1267" s="75">
        <v>45301</v>
      </c>
      <c r="H1267" s="23">
        <v>556</v>
      </c>
    </row>
    <row r="1268" spans="1:8">
      <c r="A1268" s="9">
        <v>1266</v>
      </c>
      <c r="B1268" s="10" t="s">
        <v>4279</v>
      </c>
      <c r="C1268" s="26" t="s">
        <v>4329</v>
      </c>
      <c r="D1268" s="30">
        <v>50000</v>
      </c>
      <c r="E1268" s="30">
        <v>50000</v>
      </c>
      <c r="F1268" s="59">
        <v>44637</v>
      </c>
      <c r="G1268" s="59">
        <v>45368</v>
      </c>
      <c r="H1268" s="23">
        <v>580</v>
      </c>
    </row>
    <row r="1269" spans="1:8">
      <c r="A1269" s="9">
        <v>1267</v>
      </c>
      <c r="B1269" s="26" t="s">
        <v>4332</v>
      </c>
      <c r="C1269" s="26" t="s">
        <v>4333</v>
      </c>
      <c r="D1269" s="30">
        <v>50000</v>
      </c>
      <c r="E1269" s="30">
        <v>50000</v>
      </c>
      <c r="F1269" s="26" t="s">
        <v>4335</v>
      </c>
      <c r="G1269" s="26" t="s">
        <v>4336</v>
      </c>
      <c r="H1269" s="27">
        <v>477.91</v>
      </c>
    </row>
    <row r="1270" spans="1:8">
      <c r="A1270" s="9">
        <v>1268</v>
      </c>
      <c r="B1270" s="26" t="s">
        <v>4332</v>
      </c>
      <c r="C1270" s="26" t="s">
        <v>4338</v>
      </c>
      <c r="D1270" s="30">
        <v>50000</v>
      </c>
      <c r="E1270" s="30">
        <v>50000</v>
      </c>
      <c r="F1270" s="26" t="s">
        <v>4340</v>
      </c>
      <c r="G1270" s="26" t="s">
        <v>4341</v>
      </c>
      <c r="H1270" s="27">
        <v>472.77</v>
      </c>
    </row>
    <row r="1271" spans="1:8">
      <c r="A1271" s="9">
        <v>1269</v>
      </c>
      <c r="B1271" s="26" t="s">
        <v>4332</v>
      </c>
      <c r="C1271" s="26" t="s">
        <v>4343</v>
      </c>
      <c r="D1271" s="30">
        <v>50000</v>
      </c>
      <c r="E1271" s="30">
        <v>50000</v>
      </c>
      <c r="F1271" s="26" t="s">
        <v>4345</v>
      </c>
      <c r="G1271" s="26" t="s">
        <v>4346</v>
      </c>
      <c r="H1271" s="27">
        <v>157.15</v>
      </c>
    </row>
    <row r="1272" spans="1:8">
      <c r="A1272" s="9">
        <v>1270</v>
      </c>
      <c r="B1272" s="26" t="s">
        <v>4332</v>
      </c>
      <c r="C1272" s="26" t="s">
        <v>4348</v>
      </c>
      <c r="D1272" s="30">
        <v>50000</v>
      </c>
      <c r="E1272" s="30">
        <v>50000</v>
      </c>
      <c r="F1272" s="26" t="s">
        <v>4350</v>
      </c>
      <c r="G1272" s="26" t="s">
        <v>4351</v>
      </c>
      <c r="H1272" s="27">
        <v>471.73</v>
      </c>
    </row>
    <row r="1273" spans="1:8">
      <c r="A1273" s="9">
        <v>1271</v>
      </c>
      <c r="B1273" s="26" t="s">
        <v>4332</v>
      </c>
      <c r="C1273" s="26" t="s">
        <v>4353</v>
      </c>
      <c r="D1273" s="30">
        <v>50000</v>
      </c>
      <c r="E1273" s="30">
        <v>50000</v>
      </c>
      <c r="F1273" s="26" t="s">
        <v>4355</v>
      </c>
      <c r="G1273" s="26" t="s">
        <v>4356</v>
      </c>
      <c r="H1273" s="27">
        <v>472.77</v>
      </c>
    </row>
    <row r="1274" spans="1:8">
      <c r="A1274" s="9">
        <v>1272</v>
      </c>
      <c r="B1274" s="26" t="s">
        <v>4332</v>
      </c>
      <c r="C1274" s="26" t="s">
        <v>4358</v>
      </c>
      <c r="D1274" s="30">
        <v>30000</v>
      </c>
      <c r="E1274" s="30">
        <v>30000</v>
      </c>
      <c r="F1274" s="26" t="s">
        <v>4360</v>
      </c>
      <c r="G1274" s="26" t="s">
        <v>4361</v>
      </c>
      <c r="H1274" s="27">
        <v>283.66</v>
      </c>
    </row>
    <row r="1275" spans="1:8">
      <c r="A1275" s="9">
        <v>1273</v>
      </c>
      <c r="B1275" s="26" t="s">
        <v>4332</v>
      </c>
      <c r="C1275" s="26" t="s">
        <v>4363</v>
      </c>
      <c r="D1275" s="30">
        <v>50000</v>
      </c>
      <c r="E1275" s="30">
        <v>50000</v>
      </c>
      <c r="F1275" s="26" t="s">
        <v>4365</v>
      </c>
      <c r="G1275" s="26" t="s">
        <v>4366</v>
      </c>
      <c r="H1275" s="27">
        <v>448.61</v>
      </c>
    </row>
    <row r="1276" spans="1:8">
      <c r="A1276" s="9">
        <v>1274</v>
      </c>
      <c r="B1276" s="26" t="s">
        <v>4332</v>
      </c>
      <c r="C1276" s="26" t="s">
        <v>4368</v>
      </c>
      <c r="D1276" s="30">
        <v>50000</v>
      </c>
      <c r="E1276" s="30">
        <v>50000</v>
      </c>
      <c r="F1276" s="26" t="s">
        <v>4370</v>
      </c>
      <c r="G1276" s="26" t="s">
        <v>4371</v>
      </c>
      <c r="H1276" s="27">
        <v>472.77</v>
      </c>
    </row>
    <row r="1277" spans="1:8">
      <c r="A1277" s="9">
        <v>1275</v>
      </c>
      <c r="B1277" s="26" t="s">
        <v>4332</v>
      </c>
      <c r="C1277" s="26" t="s">
        <v>4373</v>
      </c>
      <c r="D1277" s="30">
        <v>50000</v>
      </c>
      <c r="E1277" s="30">
        <v>50000</v>
      </c>
      <c r="F1277" s="26" t="s">
        <v>4375</v>
      </c>
      <c r="G1277" s="26" t="s">
        <v>4376</v>
      </c>
      <c r="H1277" s="27">
        <v>406.8</v>
      </c>
    </row>
    <row r="1278" spans="1:8">
      <c r="A1278" s="9">
        <v>1276</v>
      </c>
      <c r="B1278" s="26" t="s">
        <v>4332</v>
      </c>
      <c r="C1278" s="26" t="s">
        <v>4378</v>
      </c>
      <c r="D1278" s="30">
        <v>50000</v>
      </c>
      <c r="E1278" s="30">
        <v>50000</v>
      </c>
      <c r="F1278" s="26" t="s">
        <v>4380</v>
      </c>
      <c r="G1278" s="26" t="s">
        <v>4381</v>
      </c>
      <c r="H1278" s="27">
        <v>472.77</v>
      </c>
    </row>
    <row r="1279" spans="1:8">
      <c r="A1279" s="9">
        <v>1277</v>
      </c>
      <c r="B1279" s="26" t="s">
        <v>4332</v>
      </c>
      <c r="C1279" s="26" t="s">
        <v>4383</v>
      </c>
      <c r="D1279" s="30">
        <v>50000</v>
      </c>
      <c r="E1279" s="30">
        <v>50000</v>
      </c>
      <c r="F1279" s="26" t="s">
        <v>4385</v>
      </c>
      <c r="G1279" s="26" t="s">
        <v>4386</v>
      </c>
      <c r="H1279" s="27">
        <v>472.77</v>
      </c>
    </row>
    <row r="1280" spans="1:8">
      <c r="A1280" s="9">
        <v>1278</v>
      </c>
      <c r="B1280" s="26" t="s">
        <v>4332</v>
      </c>
      <c r="C1280" s="26" t="s">
        <v>4388</v>
      </c>
      <c r="D1280" s="30">
        <v>50000</v>
      </c>
      <c r="E1280" s="30">
        <v>50000</v>
      </c>
      <c r="F1280" s="26" t="s">
        <v>4390</v>
      </c>
      <c r="G1280" s="26" t="s">
        <v>4391</v>
      </c>
      <c r="H1280" s="27">
        <v>466.87</v>
      </c>
    </row>
    <row r="1281" spans="1:8">
      <c r="A1281" s="9">
        <v>1279</v>
      </c>
      <c r="B1281" s="26" t="s">
        <v>4332</v>
      </c>
      <c r="C1281" s="26" t="s">
        <v>4393</v>
      </c>
      <c r="D1281" s="30">
        <v>50000</v>
      </c>
      <c r="E1281" s="30">
        <v>50000</v>
      </c>
      <c r="F1281" s="26" t="s">
        <v>4395</v>
      </c>
      <c r="G1281" s="26" t="s">
        <v>4396</v>
      </c>
      <c r="H1281" s="27">
        <v>491.94</v>
      </c>
    </row>
    <row r="1282" spans="1:8">
      <c r="A1282" s="9">
        <v>1280</v>
      </c>
      <c r="B1282" s="26" t="s">
        <v>4332</v>
      </c>
      <c r="C1282" s="26" t="s">
        <v>4398</v>
      </c>
      <c r="D1282" s="30">
        <v>50000</v>
      </c>
      <c r="E1282" s="30">
        <v>50000</v>
      </c>
      <c r="F1282" s="26" t="s">
        <v>4400</v>
      </c>
      <c r="G1282" s="26" t="s">
        <v>4401</v>
      </c>
      <c r="H1282" s="27">
        <v>472.77</v>
      </c>
    </row>
    <row r="1283" spans="1:8">
      <c r="A1283" s="9">
        <v>1281</v>
      </c>
      <c r="B1283" s="26" t="s">
        <v>4332</v>
      </c>
      <c r="C1283" s="26" t="s">
        <v>4403</v>
      </c>
      <c r="D1283" s="30">
        <v>50000</v>
      </c>
      <c r="E1283" s="30">
        <v>50000</v>
      </c>
      <c r="F1283" s="26" t="s">
        <v>4405</v>
      </c>
      <c r="G1283" s="26" t="s">
        <v>4406</v>
      </c>
      <c r="H1283" s="27">
        <v>485.55</v>
      </c>
    </row>
    <row r="1284" spans="1:8">
      <c r="A1284" s="9">
        <v>1282</v>
      </c>
      <c r="B1284" s="26" t="s">
        <v>4332</v>
      </c>
      <c r="C1284" s="26" t="s">
        <v>4408</v>
      </c>
      <c r="D1284" s="30">
        <v>50000</v>
      </c>
      <c r="E1284" s="30">
        <v>50000</v>
      </c>
      <c r="F1284" s="26" t="s">
        <v>4410</v>
      </c>
      <c r="G1284" s="26" t="s">
        <v>4411</v>
      </c>
      <c r="H1284" s="27">
        <v>486.51</v>
      </c>
    </row>
    <row r="1285" spans="1:8">
      <c r="A1285" s="9">
        <v>1283</v>
      </c>
      <c r="B1285" s="26" t="s">
        <v>4332</v>
      </c>
      <c r="C1285" s="26" t="s">
        <v>4413</v>
      </c>
      <c r="D1285" s="30">
        <v>50000</v>
      </c>
      <c r="E1285" s="30">
        <v>50000</v>
      </c>
      <c r="F1285" s="26" t="s">
        <v>4415</v>
      </c>
      <c r="G1285" s="26" t="s">
        <v>4416</v>
      </c>
      <c r="H1285" s="27">
        <v>463.93</v>
      </c>
    </row>
    <row r="1286" spans="1:8">
      <c r="A1286" s="9">
        <v>1284</v>
      </c>
      <c r="B1286" s="26" t="s">
        <v>4332</v>
      </c>
      <c r="C1286" s="26" t="s">
        <v>4418</v>
      </c>
      <c r="D1286" s="30">
        <v>50000</v>
      </c>
      <c r="E1286" s="30">
        <v>50000</v>
      </c>
      <c r="F1286" s="26" t="s">
        <v>4420</v>
      </c>
      <c r="G1286" s="26" t="s">
        <v>4421</v>
      </c>
      <c r="H1286" s="27">
        <v>472.77</v>
      </c>
    </row>
    <row r="1287" spans="1:8">
      <c r="A1287" s="9">
        <v>1285</v>
      </c>
      <c r="B1287" s="26" t="s">
        <v>4332</v>
      </c>
      <c r="C1287" s="26" t="s">
        <v>4423</v>
      </c>
      <c r="D1287" s="30">
        <v>50000</v>
      </c>
      <c r="E1287" s="30">
        <v>50000</v>
      </c>
      <c r="F1287" s="26" t="s">
        <v>4425</v>
      </c>
      <c r="G1287" s="26" t="s">
        <v>4426</v>
      </c>
      <c r="H1287" s="27">
        <v>466.38</v>
      </c>
    </row>
    <row r="1288" spans="1:8">
      <c r="A1288" s="9">
        <v>1286</v>
      </c>
      <c r="B1288" s="26" t="s">
        <v>4332</v>
      </c>
      <c r="C1288" s="26" t="s">
        <v>4428</v>
      </c>
      <c r="D1288" s="30">
        <v>50000</v>
      </c>
      <c r="E1288" s="30">
        <v>50000</v>
      </c>
      <c r="F1288" s="26" t="s">
        <v>4430</v>
      </c>
      <c r="G1288" s="26" t="s">
        <v>4431</v>
      </c>
      <c r="H1288" s="27">
        <v>485.55</v>
      </c>
    </row>
    <row r="1289" spans="1:8">
      <c r="A1289" s="9">
        <v>1287</v>
      </c>
      <c r="B1289" s="26" t="s">
        <v>4332</v>
      </c>
      <c r="C1289" s="26" t="s">
        <v>4433</v>
      </c>
      <c r="D1289" s="30">
        <v>50000</v>
      </c>
      <c r="E1289" s="30">
        <v>50000</v>
      </c>
      <c r="F1289" s="26" t="s">
        <v>4350</v>
      </c>
      <c r="G1289" s="26" t="s">
        <v>4351</v>
      </c>
      <c r="H1289" s="27">
        <v>471.73</v>
      </c>
    </row>
    <row r="1290" spans="1:8">
      <c r="A1290" s="9">
        <v>1288</v>
      </c>
      <c r="B1290" s="26" t="s">
        <v>4332</v>
      </c>
      <c r="C1290" s="26" t="s">
        <v>4436</v>
      </c>
      <c r="D1290" s="30">
        <v>50000</v>
      </c>
      <c r="E1290" s="30">
        <v>50000</v>
      </c>
      <c r="F1290" s="26" t="s">
        <v>4438</v>
      </c>
      <c r="G1290" s="26" t="s">
        <v>4439</v>
      </c>
      <c r="H1290" s="27">
        <v>472.77</v>
      </c>
    </row>
    <row r="1291" spans="1:8">
      <c r="A1291" s="9">
        <v>1289</v>
      </c>
      <c r="B1291" s="26" t="s">
        <v>4332</v>
      </c>
      <c r="C1291" s="26" t="s">
        <v>4441</v>
      </c>
      <c r="D1291" s="30">
        <v>50000</v>
      </c>
      <c r="E1291" s="30">
        <v>50000</v>
      </c>
      <c r="F1291" s="26" t="s">
        <v>4443</v>
      </c>
      <c r="G1291" s="26" t="s">
        <v>4444</v>
      </c>
      <c r="H1291" s="27">
        <v>484.36</v>
      </c>
    </row>
    <row r="1292" spans="1:8">
      <c r="A1292" s="9">
        <v>1290</v>
      </c>
      <c r="B1292" s="26" t="s">
        <v>4332</v>
      </c>
      <c r="C1292" s="26" t="s">
        <v>4446</v>
      </c>
      <c r="D1292" s="30">
        <v>30000</v>
      </c>
      <c r="E1292" s="30"/>
      <c r="F1292" s="26" t="s">
        <v>4448</v>
      </c>
      <c r="G1292" s="26" t="s">
        <v>4449</v>
      </c>
      <c r="H1292" s="27">
        <v>236.55</v>
      </c>
    </row>
    <row r="1293" spans="1:8">
      <c r="A1293" s="9">
        <v>1291</v>
      </c>
      <c r="B1293" s="26" t="s">
        <v>4332</v>
      </c>
      <c r="C1293" s="26" t="s">
        <v>4451</v>
      </c>
      <c r="D1293" s="30">
        <v>50000</v>
      </c>
      <c r="E1293" s="30"/>
      <c r="F1293" s="26" t="s">
        <v>3494</v>
      </c>
      <c r="G1293" s="26" t="s">
        <v>4453</v>
      </c>
      <c r="H1293" s="27">
        <v>218.38</v>
      </c>
    </row>
    <row r="1294" spans="1:8">
      <c r="A1294" s="9">
        <v>1292</v>
      </c>
      <c r="B1294" s="26" t="s">
        <v>4332</v>
      </c>
      <c r="C1294" s="26" t="s">
        <v>4455</v>
      </c>
      <c r="D1294" s="30">
        <v>50000</v>
      </c>
      <c r="E1294" s="30"/>
      <c r="F1294" s="26" t="s">
        <v>4395</v>
      </c>
      <c r="G1294" s="26" t="s">
        <v>4396</v>
      </c>
      <c r="H1294" s="27">
        <v>293.03</v>
      </c>
    </row>
    <row r="1295" spans="1:8">
      <c r="A1295" s="9">
        <v>1293</v>
      </c>
      <c r="B1295" s="26" t="s">
        <v>4332</v>
      </c>
      <c r="C1295" s="26" t="s">
        <v>4458</v>
      </c>
      <c r="D1295" s="30">
        <v>50000</v>
      </c>
      <c r="E1295" s="30"/>
      <c r="F1295" s="26" t="s">
        <v>3514</v>
      </c>
      <c r="G1295" s="26" t="s">
        <v>3515</v>
      </c>
      <c r="H1295" s="27">
        <v>262.01</v>
      </c>
    </row>
    <row r="1296" spans="1:8">
      <c r="A1296" s="9">
        <v>1294</v>
      </c>
      <c r="B1296" s="46" t="s">
        <v>4606</v>
      </c>
      <c r="C1296" s="26" t="s">
        <v>4607</v>
      </c>
      <c r="D1296" s="26" t="s">
        <v>99</v>
      </c>
      <c r="E1296" s="26" t="s">
        <v>99</v>
      </c>
      <c r="F1296" s="26" t="s">
        <v>2128</v>
      </c>
      <c r="G1296" s="26" t="s">
        <v>4609</v>
      </c>
      <c r="H1296" s="27">
        <v>472.777777777778</v>
      </c>
    </row>
    <row r="1297" spans="1:8">
      <c r="A1297" s="9">
        <v>1295</v>
      </c>
      <c r="B1297" s="46" t="s">
        <v>4606</v>
      </c>
      <c r="C1297" s="26" t="s">
        <v>4611</v>
      </c>
      <c r="D1297" s="26" t="s">
        <v>99</v>
      </c>
      <c r="E1297" s="26" t="s">
        <v>99</v>
      </c>
      <c r="F1297" s="26" t="s">
        <v>722</v>
      </c>
      <c r="G1297" s="26" t="s">
        <v>723</v>
      </c>
      <c r="H1297" s="27">
        <v>549.444444444444</v>
      </c>
    </row>
    <row r="1298" spans="1:8">
      <c r="A1298" s="9">
        <v>1296</v>
      </c>
      <c r="B1298" s="46" t="s">
        <v>4606</v>
      </c>
      <c r="C1298" s="26" t="s">
        <v>4614</v>
      </c>
      <c r="D1298" s="26" t="s">
        <v>99</v>
      </c>
      <c r="E1298" s="26" t="s">
        <v>99</v>
      </c>
      <c r="F1298" s="26" t="s">
        <v>1107</v>
      </c>
      <c r="G1298" s="26" t="s">
        <v>4616</v>
      </c>
      <c r="H1298" s="27">
        <v>472.777777777778</v>
      </c>
    </row>
    <row r="1299" spans="1:8">
      <c r="A1299" s="9">
        <v>1297</v>
      </c>
      <c r="B1299" s="26" t="s">
        <v>4618</v>
      </c>
      <c r="C1299" s="10" t="s">
        <v>4619</v>
      </c>
      <c r="D1299" s="10">
        <v>50000</v>
      </c>
      <c r="E1299" s="10">
        <v>50000</v>
      </c>
      <c r="F1299" s="53">
        <v>44174</v>
      </c>
      <c r="G1299" s="53">
        <v>44904</v>
      </c>
      <c r="H1299" s="24">
        <v>613.541508888889</v>
      </c>
    </row>
    <row r="1300" spans="1:8">
      <c r="A1300" s="9">
        <v>1298</v>
      </c>
      <c r="B1300" s="26" t="s">
        <v>4618</v>
      </c>
      <c r="C1300" s="10" t="s">
        <v>4622</v>
      </c>
      <c r="D1300" s="10">
        <v>50000</v>
      </c>
      <c r="E1300" s="10">
        <v>50000</v>
      </c>
      <c r="F1300" s="53">
        <v>44174</v>
      </c>
      <c r="G1300" s="53">
        <v>44904</v>
      </c>
      <c r="H1300" s="24">
        <v>554.166528888889</v>
      </c>
    </row>
    <row r="1301" spans="1:8">
      <c r="A1301" s="9">
        <v>1299</v>
      </c>
      <c r="B1301" s="26" t="s">
        <v>4618</v>
      </c>
      <c r="C1301" s="10" t="s">
        <v>4625</v>
      </c>
      <c r="D1301" s="10">
        <v>50000</v>
      </c>
      <c r="E1301" s="10">
        <v>50000</v>
      </c>
      <c r="F1301" s="53">
        <v>44181</v>
      </c>
      <c r="G1301" s="53">
        <v>44911</v>
      </c>
      <c r="H1301" s="24">
        <v>554.166528888889</v>
      </c>
    </row>
    <row r="1302" spans="1:8">
      <c r="A1302" s="9">
        <v>1300</v>
      </c>
      <c r="B1302" s="26" t="s">
        <v>4618</v>
      </c>
      <c r="C1302" s="10" t="s">
        <v>4628</v>
      </c>
      <c r="D1302" s="10">
        <v>30000</v>
      </c>
      <c r="E1302" s="10">
        <v>30000</v>
      </c>
      <c r="F1302" s="53">
        <v>44182</v>
      </c>
      <c r="G1302" s="53">
        <v>44912</v>
      </c>
      <c r="H1302" s="24">
        <v>368.124763333333</v>
      </c>
    </row>
    <row r="1303" spans="1:8">
      <c r="A1303" s="9">
        <v>1301</v>
      </c>
      <c r="B1303" s="26" t="s">
        <v>4618</v>
      </c>
      <c r="C1303" s="10" t="s">
        <v>4631</v>
      </c>
      <c r="D1303" s="10">
        <v>50000</v>
      </c>
      <c r="E1303" s="10">
        <v>50000</v>
      </c>
      <c r="F1303" s="53">
        <v>44182</v>
      </c>
      <c r="G1303" s="53">
        <v>44912</v>
      </c>
      <c r="H1303" s="24">
        <v>613.541508888889</v>
      </c>
    </row>
    <row r="1304" spans="1:8">
      <c r="A1304" s="9">
        <v>1302</v>
      </c>
      <c r="B1304" s="26" t="s">
        <v>4618</v>
      </c>
      <c r="C1304" s="10" t="s">
        <v>4634</v>
      </c>
      <c r="D1304" s="10">
        <v>30000</v>
      </c>
      <c r="E1304" s="10">
        <v>30000</v>
      </c>
      <c r="F1304" s="53">
        <v>44183</v>
      </c>
      <c r="G1304" s="53">
        <v>44913</v>
      </c>
      <c r="H1304" s="24">
        <v>368.124763333333</v>
      </c>
    </row>
    <row r="1305" spans="1:8">
      <c r="A1305" s="9">
        <v>1303</v>
      </c>
      <c r="B1305" s="26" t="s">
        <v>4618</v>
      </c>
      <c r="C1305" s="10" t="s">
        <v>4637</v>
      </c>
      <c r="D1305" s="10">
        <v>50000</v>
      </c>
      <c r="E1305" s="10">
        <v>50000</v>
      </c>
      <c r="F1305" s="53">
        <v>44183</v>
      </c>
      <c r="G1305" s="53">
        <v>44913</v>
      </c>
      <c r="H1305" s="24">
        <v>613.541508888889</v>
      </c>
    </row>
    <row r="1306" spans="1:8">
      <c r="A1306" s="9">
        <v>1304</v>
      </c>
      <c r="B1306" s="26" t="s">
        <v>4618</v>
      </c>
      <c r="C1306" s="10" t="s">
        <v>4640</v>
      </c>
      <c r="D1306" s="10">
        <v>50000</v>
      </c>
      <c r="E1306" s="10">
        <v>50000</v>
      </c>
      <c r="F1306" s="53">
        <v>44186</v>
      </c>
      <c r="G1306" s="53">
        <v>44916</v>
      </c>
      <c r="H1306" s="24">
        <v>620.138728888889</v>
      </c>
    </row>
    <row r="1307" spans="1:8">
      <c r="A1307" s="9">
        <v>1305</v>
      </c>
      <c r="B1307" s="26" t="s">
        <v>4618</v>
      </c>
      <c r="C1307" s="10" t="s">
        <v>4643</v>
      </c>
      <c r="D1307" s="10">
        <v>40000</v>
      </c>
      <c r="E1307" s="10">
        <v>40000</v>
      </c>
      <c r="F1307" s="53">
        <v>44186</v>
      </c>
      <c r="G1307" s="53">
        <v>44916</v>
      </c>
      <c r="H1307" s="24">
        <v>496.111271111111</v>
      </c>
    </row>
    <row r="1308" spans="1:8">
      <c r="A1308" s="9">
        <v>1306</v>
      </c>
      <c r="B1308" s="26" t="s">
        <v>4618</v>
      </c>
      <c r="C1308" s="10" t="s">
        <v>4646</v>
      </c>
      <c r="D1308" s="10">
        <v>50000</v>
      </c>
      <c r="E1308" s="10">
        <v>50000</v>
      </c>
      <c r="F1308" s="53">
        <v>44188</v>
      </c>
      <c r="G1308" s="53">
        <v>44918</v>
      </c>
      <c r="H1308" s="24">
        <v>620.138728888889</v>
      </c>
    </row>
    <row r="1309" spans="1:8">
      <c r="A1309" s="9">
        <v>1307</v>
      </c>
      <c r="B1309" s="26" t="s">
        <v>4618</v>
      </c>
      <c r="C1309" s="10" t="s">
        <v>4649</v>
      </c>
      <c r="D1309" s="10">
        <v>50000</v>
      </c>
      <c r="E1309" s="10">
        <v>50000</v>
      </c>
      <c r="F1309" s="53">
        <v>44554</v>
      </c>
      <c r="G1309" s="53">
        <v>45284</v>
      </c>
      <c r="H1309" s="24">
        <v>561.875236666667</v>
      </c>
    </row>
    <row r="1310" spans="1:8">
      <c r="A1310" s="9">
        <v>1308</v>
      </c>
      <c r="B1310" s="26" t="s">
        <v>4618</v>
      </c>
      <c r="C1310" s="10" t="s">
        <v>4652</v>
      </c>
      <c r="D1310" s="10">
        <v>50000</v>
      </c>
      <c r="E1310" s="10">
        <v>50000</v>
      </c>
      <c r="F1310" s="53">
        <v>44722</v>
      </c>
      <c r="G1310" s="53">
        <v>45270</v>
      </c>
      <c r="H1310" s="24">
        <v>541.805635555556</v>
      </c>
    </row>
    <row r="1311" spans="1:8">
      <c r="A1311" s="9">
        <v>1309</v>
      </c>
      <c r="B1311" s="26" t="s">
        <v>4618</v>
      </c>
      <c r="C1311" s="10" t="s">
        <v>4655</v>
      </c>
      <c r="D1311" s="10">
        <v>50000</v>
      </c>
      <c r="E1311" s="10">
        <v>50000</v>
      </c>
      <c r="F1311" s="53">
        <v>44722</v>
      </c>
      <c r="G1311" s="53">
        <v>45270</v>
      </c>
      <c r="H1311" s="24">
        <v>541.805635555556</v>
      </c>
    </row>
    <row r="1312" spans="1:8">
      <c r="A1312" s="9">
        <v>1310</v>
      </c>
      <c r="B1312" s="26" t="s">
        <v>4618</v>
      </c>
      <c r="C1312" s="10" t="s">
        <v>4658</v>
      </c>
      <c r="D1312" s="10">
        <v>50000</v>
      </c>
      <c r="E1312" s="10">
        <v>50000</v>
      </c>
      <c r="F1312" s="53">
        <v>44722</v>
      </c>
      <c r="G1312" s="53">
        <v>45270</v>
      </c>
      <c r="H1312" s="24">
        <v>541.805635555556</v>
      </c>
    </row>
    <row r="1313" spans="1:8">
      <c r="A1313" s="9">
        <v>1311</v>
      </c>
      <c r="B1313" s="26" t="s">
        <v>4618</v>
      </c>
      <c r="C1313" s="10" t="s">
        <v>4661</v>
      </c>
      <c r="D1313" s="10">
        <v>50000</v>
      </c>
      <c r="E1313" s="10">
        <v>50000</v>
      </c>
      <c r="F1313" s="53">
        <v>44725</v>
      </c>
      <c r="G1313" s="53">
        <v>45273</v>
      </c>
      <c r="H1313" s="24">
        <v>541.805635555556</v>
      </c>
    </row>
    <row r="1314" spans="1:8">
      <c r="A1314" s="9">
        <v>1312</v>
      </c>
      <c r="B1314" s="26" t="s">
        <v>4618</v>
      </c>
      <c r="C1314" s="10" t="s">
        <v>4664</v>
      </c>
      <c r="D1314" s="10">
        <v>30000</v>
      </c>
      <c r="E1314" s="10">
        <v>30000</v>
      </c>
      <c r="F1314" s="53">
        <v>44728</v>
      </c>
      <c r="G1314" s="53">
        <v>45093</v>
      </c>
      <c r="H1314" s="24">
        <v>289.833093333333</v>
      </c>
    </row>
    <row r="1315" spans="1:8">
      <c r="A1315" s="9">
        <v>1313</v>
      </c>
      <c r="B1315" s="26" t="s">
        <v>4618</v>
      </c>
      <c r="C1315" s="10" t="s">
        <v>4667</v>
      </c>
      <c r="D1315" s="10">
        <v>50000</v>
      </c>
      <c r="E1315" s="10">
        <v>50000</v>
      </c>
      <c r="F1315" s="53">
        <v>44728</v>
      </c>
      <c r="G1315" s="53">
        <v>45276</v>
      </c>
      <c r="H1315" s="24">
        <v>541.805635555556</v>
      </c>
    </row>
    <row r="1316" spans="1:8">
      <c r="A1316" s="9">
        <v>1314</v>
      </c>
      <c r="B1316" s="26" t="s">
        <v>4618</v>
      </c>
      <c r="C1316" s="10" t="s">
        <v>4670</v>
      </c>
      <c r="D1316" s="10">
        <v>50000</v>
      </c>
      <c r="E1316" s="10">
        <v>50000</v>
      </c>
      <c r="F1316" s="53">
        <v>44729</v>
      </c>
      <c r="G1316" s="53">
        <v>45094</v>
      </c>
      <c r="H1316" s="24">
        <v>483.055635555556</v>
      </c>
    </row>
    <row r="1317" spans="1:8">
      <c r="A1317" s="9">
        <v>1315</v>
      </c>
      <c r="B1317" s="26" t="s">
        <v>4618</v>
      </c>
      <c r="C1317" s="10" t="s">
        <v>4673</v>
      </c>
      <c r="D1317" s="10">
        <v>50000</v>
      </c>
      <c r="E1317" s="10">
        <v>50000</v>
      </c>
      <c r="F1317" s="53">
        <v>44729</v>
      </c>
      <c r="G1317" s="53">
        <v>45277</v>
      </c>
      <c r="H1317" s="24">
        <v>541.805635555556</v>
      </c>
    </row>
    <row r="1318" spans="1:8">
      <c r="A1318" s="9">
        <v>1316</v>
      </c>
      <c r="B1318" s="26" t="s">
        <v>4618</v>
      </c>
      <c r="C1318" s="10" t="s">
        <v>4676</v>
      </c>
      <c r="D1318" s="10">
        <v>50000</v>
      </c>
      <c r="E1318" s="10">
        <v>50000</v>
      </c>
      <c r="F1318" s="53">
        <v>44732</v>
      </c>
      <c r="G1318" s="53">
        <v>45280</v>
      </c>
      <c r="H1318" s="24">
        <v>541.805635555556</v>
      </c>
    </row>
    <row r="1319" spans="1:8">
      <c r="A1319" s="9">
        <v>1317</v>
      </c>
      <c r="B1319" s="26" t="s">
        <v>4618</v>
      </c>
      <c r="C1319" s="10" t="s">
        <v>4679</v>
      </c>
      <c r="D1319" s="10">
        <v>30000</v>
      </c>
      <c r="E1319" s="10">
        <v>30000</v>
      </c>
      <c r="F1319" s="53">
        <v>44732</v>
      </c>
      <c r="G1319" s="53">
        <v>45280</v>
      </c>
      <c r="H1319" s="24">
        <v>325.083093333333</v>
      </c>
    </row>
    <row r="1320" spans="1:8">
      <c r="A1320" s="9">
        <v>1318</v>
      </c>
      <c r="B1320" s="26" t="s">
        <v>4618</v>
      </c>
      <c r="C1320" s="10" t="s">
        <v>4682</v>
      </c>
      <c r="D1320" s="10">
        <v>50000</v>
      </c>
      <c r="E1320" s="10">
        <v>50000</v>
      </c>
      <c r="F1320" s="53">
        <v>44733</v>
      </c>
      <c r="G1320" s="53">
        <v>45281</v>
      </c>
      <c r="H1320" s="24">
        <v>541.805635555556</v>
      </c>
    </row>
    <row r="1321" spans="1:8">
      <c r="A1321" s="9">
        <v>1319</v>
      </c>
      <c r="B1321" s="26" t="s">
        <v>4618</v>
      </c>
      <c r="C1321" s="10" t="s">
        <v>4685</v>
      </c>
      <c r="D1321" s="10">
        <v>50000</v>
      </c>
      <c r="E1321" s="10">
        <v>50000</v>
      </c>
      <c r="F1321" s="53">
        <v>44733</v>
      </c>
      <c r="G1321" s="53">
        <v>45281</v>
      </c>
      <c r="H1321" s="24">
        <v>541.805635555556</v>
      </c>
    </row>
    <row r="1322" spans="1:8">
      <c r="A1322" s="9">
        <v>1320</v>
      </c>
      <c r="B1322" s="26" t="s">
        <v>4618</v>
      </c>
      <c r="C1322" s="10" t="s">
        <v>4688</v>
      </c>
      <c r="D1322" s="10">
        <v>50000</v>
      </c>
      <c r="E1322" s="10">
        <v>50000</v>
      </c>
      <c r="F1322" s="53">
        <v>44733</v>
      </c>
      <c r="G1322" s="53">
        <v>45281</v>
      </c>
      <c r="H1322" s="24">
        <v>541.805635555556</v>
      </c>
    </row>
    <row r="1323" spans="1:8">
      <c r="A1323" s="9">
        <v>1321</v>
      </c>
      <c r="B1323" s="26" t="s">
        <v>4618</v>
      </c>
      <c r="C1323" s="10" t="s">
        <v>4691</v>
      </c>
      <c r="D1323" s="10">
        <v>50000</v>
      </c>
      <c r="E1323" s="10">
        <v>50000</v>
      </c>
      <c r="F1323" s="53">
        <v>44733</v>
      </c>
      <c r="G1323" s="53">
        <v>45281</v>
      </c>
      <c r="H1323" s="24">
        <v>541.805635555556</v>
      </c>
    </row>
    <row r="1324" spans="1:8">
      <c r="A1324" s="9">
        <v>1322</v>
      </c>
      <c r="B1324" s="26" t="s">
        <v>4618</v>
      </c>
      <c r="C1324" s="10" t="s">
        <v>4694</v>
      </c>
      <c r="D1324" s="10">
        <v>20000</v>
      </c>
      <c r="E1324" s="10">
        <v>20000</v>
      </c>
      <c r="F1324" s="53">
        <v>44734</v>
      </c>
      <c r="G1324" s="53">
        <v>45282</v>
      </c>
      <c r="H1324" s="24">
        <v>216.722542222222</v>
      </c>
    </row>
    <row r="1325" spans="1:8">
      <c r="A1325" s="9">
        <v>1323</v>
      </c>
      <c r="B1325" s="26" t="s">
        <v>4618</v>
      </c>
      <c r="C1325" s="10" t="s">
        <v>4697</v>
      </c>
      <c r="D1325" s="10">
        <v>30000</v>
      </c>
      <c r="E1325" s="10">
        <v>30000</v>
      </c>
      <c r="F1325" s="53">
        <v>44734</v>
      </c>
      <c r="G1325" s="53">
        <v>45282</v>
      </c>
      <c r="H1325" s="24">
        <v>325.083093333333</v>
      </c>
    </row>
    <row r="1326" spans="1:8">
      <c r="A1326" s="9">
        <v>1324</v>
      </c>
      <c r="B1326" s="26" t="s">
        <v>4618</v>
      </c>
      <c r="C1326" s="10" t="s">
        <v>4700</v>
      </c>
      <c r="D1326" s="10">
        <v>50000</v>
      </c>
      <c r="E1326" s="10">
        <v>50000</v>
      </c>
      <c r="F1326" s="53">
        <v>44734</v>
      </c>
      <c r="G1326" s="53">
        <v>45282</v>
      </c>
      <c r="H1326" s="24">
        <v>541.805635555556</v>
      </c>
    </row>
    <row r="1327" spans="1:8">
      <c r="A1327" s="9">
        <v>1325</v>
      </c>
      <c r="B1327" s="26" t="s">
        <v>4618</v>
      </c>
      <c r="C1327" s="10" t="s">
        <v>4703</v>
      </c>
      <c r="D1327" s="10">
        <v>50000</v>
      </c>
      <c r="E1327" s="10">
        <v>50000</v>
      </c>
      <c r="F1327" s="53">
        <v>44735</v>
      </c>
      <c r="G1327" s="53">
        <v>45283</v>
      </c>
      <c r="H1327" s="24">
        <v>541.805635555556</v>
      </c>
    </row>
    <row r="1328" spans="1:8">
      <c r="A1328" s="9">
        <v>1326</v>
      </c>
      <c r="B1328" s="26" t="s">
        <v>4618</v>
      </c>
      <c r="C1328" s="10" t="s">
        <v>4706</v>
      </c>
      <c r="D1328" s="10">
        <v>30000</v>
      </c>
      <c r="E1328" s="10">
        <v>30000</v>
      </c>
      <c r="F1328" s="53">
        <v>44736</v>
      </c>
      <c r="G1328" s="53">
        <v>45284</v>
      </c>
      <c r="H1328" s="24">
        <v>325.083093333333</v>
      </c>
    </row>
    <row r="1329" spans="1:8">
      <c r="A1329" s="9">
        <v>1327</v>
      </c>
      <c r="B1329" s="26" t="s">
        <v>4618</v>
      </c>
      <c r="C1329" s="10" t="s">
        <v>4709</v>
      </c>
      <c r="D1329" s="10">
        <v>50000</v>
      </c>
      <c r="E1329" s="10">
        <v>50000</v>
      </c>
      <c r="F1329" s="53">
        <v>44740</v>
      </c>
      <c r="G1329" s="53">
        <v>45288</v>
      </c>
      <c r="H1329" s="24">
        <v>541.805635555556</v>
      </c>
    </row>
    <row r="1330" spans="1:8">
      <c r="A1330" s="9">
        <v>1328</v>
      </c>
      <c r="B1330" s="26" t="s">
        <v>4618</v>
      </c>
      <c r="C1330" s="10" t="s">
        <v>4712</v>
      </c>
      <c r="D1330" s="10">
        <v>32000</v>
      </c>
      <c r="E1330" s="10">
        <v>32000</v>
      </c>
      <c r="F1330" s="53">
        <v>44746</v>
      </c>
      <c r="G1330" s="53">
        <v>45264</v>
      </c>
      <c r="H1330" s="24">
        <v>346.755635555556</v>
      </c>
    </row>
    <row r="1331" spans="1:8">
      <c r="A1331" s="9">
        <v>1329</v>
      </c>
      <c r="B1331" s="26" t="s">
        <v>4618</v>
      </c>
      <c r="C1331" s="10" t="s">
        <v>4715</v>
      </c>
      <c r="D1331" s="10">
        <v>30000</v>
      </c>
      <c r="E1331" s="10">
        <v>30000</v>
      </c>
      <c r="F1331" s="53">
        <v>44746</v>
      </c>
      <c r="G1331" s="53">
        <v>45264</v>
      </c>
      <c r="H1331" s="24">
        <v>325.083093333333</v>
      </c>
    </row>
    <row r="1332" spans="1:8">
      <c r="A1332" s="9">
        <v>1330</v>
      </c>
      <c r="B1332" s="26" t="s">
        <v>4618</v>
      </c>
      <c r="C1332" s="10" t="s">
        <v>4718</v>
      </c>
      <c r="D1332" s="10">
        <v>50000</v>
      </c>
      <c r="E1332" s="10">
        <v>50000</v>
      </c>
      <c r="F1332" s="53">
        <v>44747</v>
      </c>
      <c r="G1332" s="53">
        <v>45265</v>
      </c>
      <c r="H1332" s="24">
        <v>541.805635555556</v>
      </c>
    </row>
    <row r="1333" spans="1:8">
      <c r="A1333" s="9">
        <v>1331</v>
      </c>
      <c r="B1333" s="26" t="s">
        <v>4618</v>
      </c>
      <c r="C1333" s="10" t="s">
        <v>4721</v>
      </c>
      <c r="D1333" s="10">
        <v>50000</v>
      </c>
      <c r="E1333" s="10">
        <v>50000</v>
      </c>
      <c r="F1333" s="53">
        <v>44750</v>
      </c>
      <c r="G1333" s="53">
        <v>45268</v>
      </c>
      <c r="H1333" s="24">
        <v>541.805635555556</v>
      </c>
    </row>
    <row r="1334" spans="1:8">
      <c r="A1334" s="9">
        <v>1332</v>
      </c>
      <c r="B1334" s="26" t="s">
        <v>4618</v>
      </c>
      <c r="C1334" s="10" t="s">
        <v>4724</v>
      </c>
      <c r="D1334" s="10">
        <v>50000</v>
      </c>
      <c r="E1334" s="10">
        <v>50000</v>
      </c>
      <c r="F1334" s="53">
        <v>44753</v>
      </c>
      <c r="G1334" s="53">
        <v>45271</v>
      </c>
      <c r="H1334" s="24">
        <v>541.805635555556</v>
      </c>
    </row>
    <row r="1335" spans="1:8">
      <c r="A1335" s="9">
        <v>1333</v>
      </c>
      <c r="B1335" s="26" t="s">
        <v>4618</v>
      </c>
      <c r="C1335" s="10" t="s">
        <v>4727</v>
      </c>
      <c r="D1335" s="10">
        <v>50000</v>
      </c>
      <c r="E1335" s="10">
        <v>50000</v>
      </c>
      <c r="F1335" s="53">
        <v>44755</v>
      </c>
      <c r="G1335" s="53">
        <v>45273</v>
      </c>
      <c r="H1335" s="24">
        <v>541.805635555556</v>
      </c>
    </row>
    <row r="1336" spans="1:8">
      <c r="A1336" s="9">
        <v>1334</v>
      </c>
      <c r="B1336" s="26" t="s">
        <v>4618</v>
      </c>
      <c r="C1336" s="10" t="s">
        <v>4730</v>
      </c>
      <c r="D1336" s="10">
        <v>50000</v>
      </c>
      <c r="E1336" s="10">
        <v>50000</v>
      </c>
      <c r="F1336" s="53">
        <v>44757</v>
      </c>
      <c r="G1336" s="53">
        <v>45275</v>
      </c>
      <c r="H1336" s="24">
        <v>541.805635555556</v>
      </c>
    </row>
    <row r="1337" spans="1:8">
      <c r="A1337" s="9">
        <v>1335</v>
      </c>
      <c r="B1337" s="26" t="s">
        <v>4618</v>
      </c>
      <c r="C1337" s="10" t="s">
        <v>4733</v>
      </c>
      <c r="D1337" s="10">
        <v>50000</v>
      </c>
      <c r="E1337" s="10">
        <v>50000</v>
      </c>
      <c r="F1337" s="53">
        <v>44757</v>
      </c>
      <c r="G1337" s="53">
        <v>45275</v>
      </c>
      <c r="H1337" s="24">
        <v>541.805635555556</v>
      </c>
    </row>
    <row r="1338" spans="1:8">
      <c r="A1338" s="9">
        <v>1336</v>
      </c>
      <c r="B1338" s="26" t="s">
        <v>4618</v>
      </c>
      <c r="C1338" s="10" t="s">
        <v>4736</v>
      </c>
      <c r="D1338" s="10">
        <v>50000</v>
      </c>
      <c r="E1338" s="10">
        <v>50000</v>
      </c>
      <c r="F1338" s="53">
        <v>44759</v>
      </c>
      <c r="G1338" s="53">
        <v>45277</v>
      </c>
      <c r="H1338" s="24">
        <v>541.805635555556</v>
      </c>
    </row>
    <row r="1339" spans="1:8">
      <c r="A1339" s="9">
        <v>1337</v>
      </c>
      <c r="B1339" s="26" t="s">
        <v>4618</v>
      </c>
      <c r="C1339" s="10" t="s">
        <v>4739</v>
      </c>
      <c r="D1339" s="10">
        <v>50000</v>
      </c>
      <c r="E1339" s="10">
        <v>50000</v>
      </c>
      <c r="F1339" s="53">
        <v>44762</v>
      </c>
      <c r="G1339" s="53">
        <v>45280</v>
      </c>
      <c r="H1339" s="24">
        <v>541.805635555556</v>
      </c>
    </row>
    <row r="1340" spans="1:8">
      <c r="A1340" s="9">
        <v>1338</v>
      </c>
      <c r="B1340" s="26" t="s">
        <v>4618</v>
      </c>
      <c r="C1340" s="10" t="s">
        <v>4742</v>
      </c>
      <c r="D1340" s="10">
        <v>50000</v>
      </c>
      <c r="E1340" s="10">
        <v>50000</v>
      </c>
      <c r="F1340" s="53">
        <v>44764</v>
      </c>
      <c r="G1340" s="53">
        <v>45282</v>
      </c>
      <c r="H1340" s="24">
        <v>541.805635555556</v>
      </c>
    </row>
    <row r="1341" spans="1:8">
      <c r="A1341" s="9">
        <v>1339</v>
      </c>
      <c r="B1341" s="26" t="s">
        <v>4618</v>
      </c>
      <c r="C1341" s="10" t="s">
        <v>4745</v>
      </c>
      <c r="D1341" s="10">
        <v>50000</v>
      </c>
      <c r="E1341" s="10">
        <v>50000</v>
      </c>
      <c r="F1341" s="53">
        <v>44768</v>
      </c>
      <c r="G1341" s="53">
        <v>45286</v>
      </c>
      <c r="H1341" s="24">
        <v>541.805635555556</v>
      </c>
    </row>
    <row r="1342" spans="1:8">
      <c r="A1342" s="9">
        <v>1340</v>
      </c>
      <c r="B1342" s="26" t="s">
        <v>4618</v>
      </c>
      <c r="C1342" s="10" t="s">
        <v>4748</v>
      </c>
      <c r="D1342" s="10">
        <v>50000</v>
      </c>
      <c r="E1342" s="10">
        <v>50000</v>
      </c>
      <c r="F1342" s="53">
        <v>44774</v>
      </c>
      <c r="G1342" s="53">
        <v>45261</v>
      </c>
      <c r="H1342" s="24">
        <v>541.805635555556</v>
      </c>
    </row>
    <row r="1343" spans="1:8">
      <c r="A1343" s="9">
        <v>1341</v>
      </c>
      <c r="B1343" s="26" t="s">
        <v>4618</v>
      </c>
      <c r="C1343" s="10" t="s">
        <v>4751</v>
      </c>
      <c r="D1343" s="10">
        <v>50000</v>
      </c>
      <c r="E1343" s="10">
        <v>50000</v>
      </c>
      <c r="F1343" s="53">
        <v>44774</v>
      </c>
      <c r="G1343" s="53">
        <v>45261</v>
      </c>
      <c r="H1343" s="24">
        <v>541.805635555556</v>
      </c>
    </row>
    <row r="1344" spans="1:8">
      <c r="A1344" s="9">
        <v>1342</v>
      </c>
      <c r="B1344" s="26" t="s">
        <v>4618</v>
      </c>
      <c r="C1344" s="10" t="s">
        <v>4754</v>
      </c>
      <c r="D1344" s="10">
        <v>50000</v>
      </c>
      <c r="E1344" s="10">
        <v>50000</v>
      </c>
      <c r="F1344" s="53">
        <v>44778</v>
      </c>
      <c r="G1344" s="53">
        <v>45265</v>
      </c>
      <c r="H1344" s="24">
        <v>541.805635555556</v>
      </c>
    </row>
    <row r="1345" spans="1:8">
      <c r="A1345" s="9">
        <v>1343</v>
      </c>
      <c r="B1345" s="26" t="s">
        <v>4618</v>
      </c>
      <c r="C1345" s="10" t="s">
        <v>4757</v>
      </c>
      <c r="D1345" s="10">
        <v>50000</v>
      </c>
      <c r="E1345" s="10">
        <v>50000</v>
      </c>
      <c r="F1345" s="10" t="s">
        <v>4759</v>
      </c>
      <c r="G1345" s="53">
        <v>45291</v>
      </c>
      <c r="H1345" s="24">
        <v>522.222542222222</v>
      </c>
    </row>
    <row r="1346" spans="1:8">
      <c r="A1346" s="9">
        <v>1344</v>
      </c>
      <c r="B1346" s="26" t="s">
        <v>4618</v>
      </c>
      <c r="C1346" s="10" t="s">
        <v>4761</v>
      </c>
      <c r="D1346" s="10">
        <v>50000</v>
      </c>
      <c r="E1346" s="10">
        <v>50000</v>
      </c>
      <c r="F1346" s="10" t="s">
        <v>4763</v>
      </c>
      <c r="G1346" s="10" t="s">
        <v>4764</v>
      </c>
      <c r="H1346" s="24">
        <v>508.53</v>
      </c>
    </row>
    <row r="1347" spans="1:8">
      <c r="A1347" s="9">
        <v>1345</v>
      </c>
      <c r="B1347" s="26" t="s">
        <v>4618</v>
      </c>
      <c r="C1347" s="10" t="s">
        <v>4766</v>
      </c>
      <c r="D1347" s="10">
        <v>30000</v>
      </c>
      <c r="E1347" s="10">
        <v>30000</v>
      </c>
      <c r="F1347" s="10" t="s">
        <v>4768</v>
      </c>
      <c r="G1347" s="10" t="s">
        <v>4769</v>
      </c>
      <c r="H1347" s="24">
        <v>319.25</v>
      </c>
    </row>
    <row r="1348" spans="1:8">
      <c r="A1348" s="9">
        <v>1346</v>
      </c>
      <c r="B1348" s="26" t="s">
        <v>4618</v>
      </c>
      <c r="C1348" s="10" t="s">
        <v>4771</v>
      </c>
      <c r="D1348" s="10">
        <v>50000</v>
      </c>
      <c r="E1348" s="10">
        <v>50000</v>
      </c>
      <c r="F1348" s="10" t="s">
        <v>4773</v>
      </c>
      <c r="G1348" s="10" t="s">
        <v>4774</v>
      </c>
      <c r="H1348" s="24">
        <v>233.194337777778</v>
      </c>
    </row>
    <row r="1349" spans="1:8">
      <c r="A1349" s="9">
        <v>1347</v>
      </c>
      <c r="B1349" s="26" t="s">
        <v>4618</v>
      </c>
      <c r="C1349" s="10" t="s">
        <v>4776</v>
      </c>
      <c r="D1349" s="10">
        <v>50000</v>
      </c>
      <c r="E1349" s="10">
        <v>50000</v>
      </c>
      <c r="F1349" s="10" t="s">
        <v>4778</v>
      </c>
      <c r="G1349" s="10" t="s">
        <v>4779</v>
      </c>
      <c r="H1349" s="24">
        <v>533.13</v>
      </c>
    </row>
    <row r="1350" spans="1:8">
      <c r="A1350" s="9">
        <v>1348</v>
      </c>
      <c r="B1350" s="26" t="s">
        <v>4618</v>
      </c>
      <c r="C1350" s="10" t="s">
        <v>4781</v>
      </c>
      <c r="D1350" s="10">
        <v>30000</v>
      </c>
      <c r="E1350" s="10">
        <v>30000</v>
      </c>
      <c r="F1350" s="10" t="s">
        <v>4783</v>
      </c>
      <c r="G1350" s="10" t="s">
        <v>4784</v>
      </c>
      <c r="H1350" s="24">
        <v>255.66</v>
      </c>
    </row>
    <row r="1351" spans="1:8">
      <c r="A1351" s="9">
        <v>1349</v>
      </c>
      <c r="B1351" s="26" t="s">
        <v>4618</v>
      </c>
      <c r="C1351" s="10" t="s">
        <v>4786</v>
      </c>
      <c r="D1351" s="10">
        <v>50000</v>
      </c>
      <c r="E1351" s="10" t="s">
        <v>4788</v>
      </c>
      <c r="F1351" s="53">
        <v>44081</v>
      </c>
      <c r="G1351" s="53">
        <v>44811</v>
      </c>
      <c r="H1351" s="24">
        <v>112.15</v>
      </c>
    </row>
    <row r="1352" spans="1:8">
      <c r="A1352" s="9">
        <v>1350</v>
      </c>
      <c r="B1352" s="26" t="s">
        <v>4618</v>
      </c>
      <c r="C1352" s="10" t="s">
        <v>4790</v>
      </c>
      <c r="D1352" s="10">
        <v>50000</v>
      </c>
      <c r="E1352" s="10" t="s">
        <v>4788</v>
      </c>
      <c r="F1352" s="53">
        <v>44147</v>
      </c>
      <c r="G1352" s="53">
        <v>44877</v>
      </c>
      <c r="H1352" s="24">
        <v>336.46</v>
      </c>
    </row>
    <row r="1353" spans="1:8">
      <c r="A1353" s="9">
        <v>1351</v>
      </c>
      <c r="B1353" s="26" t="s">
        <v>4618</v>
      </c>
      <c r="C1353" s="10" t="s">
        <v>4793</v>
      </c>
      <c r="D1353" s="10">
        <v>50000</v>
      </c>
      <c r="E1353" s="10" t="s">
        <v>4788</v>
      </c>
      <c r="F1353" s="53">
        <v>44151</v>
      </c>
      <c r="G1353" s="53">
        <v>44881</v>
      </c>
      <c r="H1353" s="24">
        <v>173.63</v>
      </c>
    </row>
    <row r="1354" spans="1:8">
      <c r="A1354" s="9">
        <v>1352</v>
      </c>
      <c r="B1354" s="26" t="s">
        <v>4618</v>
      </c>
      <c r="C1354" s="10" t="s">
        <v>4796</v>
      </c>
      <c r="D1354" s="10">
        <v>50000</v>
      </c>
      <c r="E1354" s="10" t="s">
        <v>4788</v>
      </c>
      <c r="F1354" s="53">
        <v>44155</v>
      </c>
      <c r="G1354" s="53">
        <v>44885</v>
      </c>
      <c r="H1354" s="24">
        <v>402.48</v>
      </c>
    </row>
    <row r="1355" spans="1:8">
      <c r="A1355" s="9">
        <v>1353</v>
      </c>
      <c r="B1355" s="26" t="s">
        <v>4618</v>
      </c>
      <c r="C1355" s="10" t="s">
        <v>4799</v>
      </c>
      <c r="D1355" s="10">
        <v>50000</v>
      </c>
      <c r="E1355" s="10" t="s">
        <v>4788</v>
      </c>
      <c r="F1355" s="53">
        <v>44155</v>
      </c>
      <c r="G1355" s="53">
        <v>44885</v>
      </c>
      <c r="H1355" s="24">
        <v>455.8</v>
      </c>
    </row>
    <row r="1356" spans="1:8">
      <c r="A1356" s="9">
        <v>1354</v>
      </c>
      <c r="B1356" s="26" t="s">
        <v>4618</v>
      </c>
      <c r="C1356" s="10" t="s">
        <v>4802</v>
      </c>
      <c r="D1356" s="10">
        <v>50000</v>
      </c>
      <c r="E1356" s="10" t="s">
        <v>4788</v>
      </c>
      <c r="F1356" s="53">
        <v>44158</v>
      </c>
      <c r="G1356" s="53">
        <v>44888</v>
      </c>
      <c r="H1356" s="24">
        <v>455.51</v>
      </c>
    </row>
    <row r="1357" spans="1:8">
      <c r="A1357" s="9">
        <v>1355</v>
      </c>
      <c r="B1357" s="9" t="s">
        <v>4805</v>
      </c>
      <c r="C1357" s="65" t="s">
        <v>4806</v>
      </c>
      <c r="D1357" s="65" t="s">
        <v>99</v>
      </c>
      <c r="E1357" s="65" t="s">
        <v>99</v>
      </c>
      <c r="F1357" s="66">
        <v>44767</v>
      </c>
      <c r="G1357" s="66">
        <v>45285</v>
      </c>
      <c r="H1357" s="77">
        <v>524.51</v>
      </c>
    </row>
    <row r="1358" spans="1:8">
      <c r="A1358" s="9">
        <v>1356</v>
      </c>
      <c r="B1358" s="9" t="s">
        <v>4805</v>
      </c>
      <c r="C1358" s="31" t="s">
        <v>1407</v>
      </c>
      <c r="D1358" s="31" t="s">
        <v>187</v>
      </c>
      <c r="E1358" s="31" t="s">
        <v>187</v>
      </c>
      <c r="F1358" s="78" t="s">
        <v>293</v>
      </c>
      <c r="G1358" s="78" t="s">
        <v>1865</v>
      </c>
      <c r="H1358" s="77">
        <v>443.34</v>
      </c>
    </row>
    <row r="1359" spans="1:8">
      <c r="A1359" s="9">
        <v>1357</v>
      </c>
      <c r="B1359" s="9" t="s">
        <v>4805</v>
      </c>
      <c r="C1359" s="31" t="s">
        <v>4811</v>
      </c>
      <c r="D1359" s="31" t="s">
        <v>99</v>
      </c>
      <c r="E1359" s="31" t="s">
        <v>99</v>
      </c>
      <c r="F1359" s="31" t="s">
        <v>1421</v>
      </c>
      <c r="G1359" s="31" t="s">
        <v>1195</v>
      </c>
      <c r="H1359" s="79">
        <v>343.06</v>
      </c>
    </row>
    <row r="1360" spans="1:8">
      <c r="A1360" s="9">
        <v>1358</v>
      </c>
      <c r="B1360" s="9" t="s">
        <v>4805</v>
      </c>
      <c r="C1360" s="31" t="s">
        <v>4814</v>
      </c>
      <c r="D1360" s="31" t="s">
        <v>99</v>
      </c>
      <c r="E1360" s="31" t="s">
        <v>99</v>
      </c>
      <c r="F1360" s="80">
        <v>44771</v>
      </c>
      <c r="G1360" s="80">
        <v>45291</v>
      </c>
      <c r="H1360" s="77">
        <v>524.51</v>
      </c>
    </row>
    <row r="1361" spans="1:8">
      <c r="A1361" s="9">
        <v>1359</v>
      </c>
      <c r="B1361" s="9" t="s">
        <v>4805</v>
      </c>
      <c r="C1361" s="31" t="s">
        <v>4817</v>
      </c>
      <c r="D1361" s="31" t="s">
        <v>99</v>
      </c>
      <c r="E1361" s="31" t="s">
        <v>99</v>
      </c>
      <c r="F1361" s="31" t="s">
        <v>305</v>
      </c>
      <c r="G1361" s="31" t="s">
        <v>306</v>
      </c>
      <c r="H1361" s="79">
        <v>343.06</v>
      </c>
    </row>
    <row r="1362" spans="1:8">
      <c r="A1362" s="9">
        <v>1360</v>
      </c>
      <c r="B1362" s="9" t="s">
        <v>4805</v>
      </c>
      <c r="C1362" s="31" t="s">
        <v>4820</v>
      </c>
      <c r="D1362" s="31" t="s">
        <v>99</v>
      </c>
      <c r="E1362" s="31" t="s">
        <v>99</v>
      </c>
      <c r="F1362" s="31" t="s">
        <v>4822</v>
      </c>
      <c r="G1362" s="31" t="s">
        <v>1853</v>
      </c>
      <c r="H1362" s="79">
        <v>559.37</v>
      </c>
    </row>
    <row r="1363" spans="1:8">
      <c r="A1363" s="9">
        <v>1361</v>
      </c>
      <c r="B1363" s="9" t="s">
        <v>4805</v>
      </c>
      <c r="C1363" s="31" t="s">
        <v>4824</v>
      </c>
      <c r="D1363" s="31" t="s">
        <v>99</v>
      </c>
      <c r="E1363" s="31" t="s">
        <v>99</v>
      </c>
      <c r="F1363" s="80">
        <v>44882</v>
      </c>
      <c r="G1363" s="80">
        <v>45277</v>
      </c>
      <c r="H1363" s="79">
        <v>480.97</v>
      </c>
    </row>
    <row r="1364" spans="1:8">
      <c r="A1364" s="9">
        <v>1362</v>
      </c>
      <c r="B1364" s="9" t="s">
        <v>4805</v>
      </c>
      <c r="C1364" s="31" t="s">
        <v>4827</v>
      </c>
      <c r="D1364" s="31" t="s">
        <v>99</v>
      </c>
      <c r="E1364" s="31" t="s">
        <v>99</v>
      </c>
      <c r="F1364" s="31" t="s">
        <v>4829</v>
      </c>
      <c r="G1364" s="31" t="s">
        <v>891</v>
      </c>
      <c r="H1364" s="77">
        <v>549.79</v>
      </c>
    </row>
    <row r="1365" spans="1:8">
      <c r="A1365" s="9">
        <v>1363</v>
      </c>
      <c r="B1365" s="9" t="s">
        <v>4805</v>
      </c>
      <c r="C1365" s="31" t="s">
        <v>4831</v>
      </c>
      <c r="D1365" s="31" t="s">
        <v>99</v>
      </c>
      <c r="E1365" s="31" t="s">
        <v>99</v>
      </c>
      <c r="F1365" s="31" t="s">
        <v>4833</v>
      </c>
      <c r="G1365" s="31" t="s">
        <v>493</v>
      </c>
      <c r="H1365" s="77">
        <v>507.99</v>
      </c>
    </row>
    <row r="1366" spans="1:8">
      <c r="A1366" s="9">
        <v>1364</v>
      </c>
      <c r="B1366" s="9" t="s">
        <v>4805</v>
      </c>
      <c r="C1366" s="31" t="s">
        <v>4835</v>
      </c>
      <c r="D1366" s="81">
        <v>15000</v>
      </c>
      <c r="E1366" s="81">
        <v>15000</v>
      </c>
      <c r="F1366" s="31" t="s">
        <v>1274</v>
      </c>
      <c r="G1366" s="31" t="s">
        <v>1275</v>
      </c>
      <c r="H1366" s="79">
        <v>230.62</v>
      </c>
    </row>
    <row r="1367" spans="1:8">
      <c r="A1367" s="9">
        <v>1365</v>
      </c>
      <c r="B1367" s="9" t="s">
        <v>4805</v>
      </c>
      <c r="C1367" s="31" t="s">
        <v>4838</v>
      </c>
      <c r="D1367" s="31" t="s">
        <v>99</v>
      </c>
      <c r="E1367" s="31" t="s">
        <v>99</v>
      </c>
      <c r="F1367" s="31" t="s">
        <v>1313</v>
      </c>
      <c r="G1367" s="31" t="s">
        <v>1314</v>
      </c>
      <c r="H1367" s="79">
        <v>349.65</v>
      </c>
    </row>
    <row r="1368" spans="1:8">
      <c r="A1368" s="9">
        <v>1366</v>
      </c>
      <c r="B1368" s="9" t="s">
        <v>4805</v>
      </c>
      <c r="C1368" s="31" t="s">
        <v>4841</v>
      </c>
      <c r="D1368" s="31" t="s">
        <v>99</v>
      </c>
      <c r="E1368" s="31" t="s">
        <v>99</v>
      </c>
      <c r="F1368" s="31" t="s">
        <v>2194</v>
      </c>
      <c r="G1368" s="31" t="s">
        <v>2195</v>
      </c>
      <c r="H1368" s="77">
        <v>600.35</v>
      </c>
    </row>
    <row r="1369" spans="1:8">
      <c r="A1369" s="9">
        <v>1367</v>
      </c>
      <c r="B1369" s="9" t="s">
        <v>4805</v>
      </c>
      <c r="C1369" s="31" t="s">
        <v>4844</v>
      </c>
      <c r="D1369" s="31" t="s">
        <v>99</v>
      </c>
      <c r="E1369" s="31" t="s">
        <v>99</v>
      </c>
      <c r="F1369" s="31" t="s">
        <v>208</v>
      </c>
      <c r="G1369" s="31" t="s">
        <v>209</v>
      </c>
      <c r="H1369" s="77">
        <v>600.35</v>
      </c>
    </row>
    <row r="1370" spans="1:8">
      <c r="A1370" s="9">
        <v>1368</v>
      </c>
      <c r="B1370" s="9" t="s">
        <v>4805</v>
      </c>
      <c r="C1370" s="31" t="s">
        <v>4847</v>
      </c>
      <c r="D1370" s="31" t="s">
        <v>99</v>
      </c>
      <c r="E1370" s="31" t="s">
        <v>99</v>
      </c>
      <c r="F1370" s="31" t="s">
        <v>4849</v>
      </c>
      <c r="G1370" s="31" t="s">
        <v>706</v>
      </c>
      <c r="H1370" s="79">
        <v>428.82</v>
      </c>
    </row>
    <row r="1371" spans="1:8">
      <c r="A1371" s="9">
        <v>1369</v>
      </c>
      <c r="B1371" s="9" t="s">
        <v>4805</v>
      </c>
      <c r="C1371" s="31" t="s">
        <v>4851</v>
      </c>
      <c r="D1371" s="31" t="s">
        <v>99</v>
      </c>
      <c r="E1371" s="31" t="s">
        <v>99</v>
      </c>
      <c r="F1371" s="78" t="s">
        <v>1255</v>
      </c>
      <c r="G1371" s="78" t="s">
        <v>1504</v>
      </c>
      <c r="H1371" s="77">
        <v>424.31</v>
      </c>
    </row>
    <row r="1372" spans="1:8">
      <c r="A1372" s="9">
        <v>1370</v>
      </c>
      <c r="B1372" s="9" t="s">
        <v>4805</v>
      </c>
      <c r="C1372" s="31" t="s">
        <v>4854</v>
      </c>
      <c r="D1372" s="31" t="s">
        <v>99</v>
      </c>
      <c r="E1372" s="31" t="s">
        <v>99</v>
      </c>
      <c r="F1372" s="78" t="s">
        <v>380</v>
      </c>
      <c r="G1372" s="78" t="s">
        <v>403</v>
      </c>
      <c r="H1372" s="77">
        <v>470.14</v>
      </c>
    </row>
    <row r="1373" spans="1:8">
      <c r="A1373" s="9">
        <v>1371</v>
      </c>
      <c r="B1373" s="9" t="s">
        <v>4805</v>
      </c>
      <c r="C1373" s="31" t="s">
        <v>4857</v>
      </c>
      <c r="D1373" s="31" t="s">
        <v>99</v>
      </c>
      <c r="E1373" s="31" t="s">
        <v>99</v>
      </c>
      <c r="F1373" s="31" t="s">
        <v>4290</v>
      </c>
      <c r="G1373" s="31" t="s">
        <v>4065</v>
      </c>
      <c r="H1373" s="79">
        <v>164.93</v>
      </c>
    </row>
    <row r="1374" spans="1:8">
      <c r="A1374" s="9">
        <v>1372</v>
      </c>
      <c r="B1374" s="9" t="s">
        <v>4805</v>
      </c>
      <c r="C1374" s="31" t="s">
        <v>4860</v>
      </c>
      <c r="D1374" s="31" t="s">
        <v>99</v>
      </c>
      <c r="E1374" s="31" t="s">
        <v>99</v>
      </c>
      <c r="F1374" s="78" t="s">
        <v>786</v>
      </c>
      <c r="G1374" s="78" t="s">
        <v>2835</v>
      </c>
      <c r="H1374" s="77">
        <v>564.59</v>
      </c>
    </row>
    <row r="1375" spans="1:8">
      <c r="A1375" s="9">
        <v>1373</v>
      </c>
      <c r="B1375" s="9" t="s">
        <v>4805</v>
      </c>
      <c r="C1375" s="31" t="s">
        <v>4863</v>
      </c>
      <c r="D1375" s="31" t="s">
        <v>99</v>
      </c>
      <c r="E1375" s="31" t="s">
        <v>99</v>
      </c>
      <c r="F1375" s="78" t="s">
        <v>3574</v>
      </c>
      <c r="G1375" s="78" t="s">
        <v>2850</v>
      </c>
      <c r="H1375" s="77">
        <v>524.51</v>
      </c>
    </row>
    <row r="1376" spans="1:8">
      <c r="A1376" s="9">
        <v>1374</v>
      </c>
      <c r="B1376" s="9" t="s">
        <v>4805</v>
      </c>
      <c r="C1376" s="31" t="s">
        <v>4866</v>
      </c>
      <c r="D1376" s="31" t="s">
        <v>99</v>
      </c>
      <c r="E1376" s="31" t="s">
        <v>99</v>
      </c>
      <c r="F1376" s="78" t="s">
        <v>4065</v>
      </c>
      <c r="G1376" s="78" t="s">
        <v>4868</v>
      </c>
      <c r="H1376" s="77">
        <v>529.16</v>
      </c>
    </row>
    <row r="1377" spans="1:8">
      <c r="A1377" s="9">
        <v>1375</v>
      </c>
      <c r="B1377" s="9" t="s">
        <v>4805</v>
      </c>
      <c r="C1377" s="31" t="s">
        <v>4870</v>
      </c>
      <c r="D1377" s="31" t="s">
        <v>99</v>
      </c>
      <c r="E1377" s="31" t="s">
        <v>99</v>
      </c>
      <c r="F1377" s="78" t="s">
        <v>1185</v>
      </c>
      <c r="G1377" s="78" t="s">
        <v>2815</v>
      </c>
      <c r="H1377" s="77">
        <v>522.92</v>
      </c>
    </row>
    <row r="1378" spans="1:8">
      <c r="A1378" s="9">
        <v>1376</v>
      </c>
      <c r="B1378" s="9" t="s">
        <v>4805</v>
      </c>
      <c r="C1378" s="31" t="s">
        <v>4873</v>
      </c>
      <c r="D1378" s="31" t="s">
        <v>99</v>
      </c>
      <c r="E1378" s="31" t="s">
        <v>99</v>
      </c>
      <c r="F1378" s="78" t="s">
        <v>4875</v>
      </c>
      <c r="G1378" s="78" t="s">
        <v>3828</v>
      </c>
      <c r="H1378" s="77">
        <v>505.56</v>
      </c>
    </row>
    <row r="1379" spans="1:8">
      <c r="A1379" s="9">
        <v>1377</v>
      </c>
      <c r="B1379" s="9" t="s">
        <v>4805</v>
      </c>
      <c r="C1379" s="31" t="s">
        <v>4877</v>
      </c>
      <c r="D1379" s="31" t="s">
        <v>99</v>
      </c>
      <c r="E1379" s="31" t="s">
        <v>99</v>
      </c>
      <c r="F1379" s="78" t="s">
        <v>4829</v>
      </c>
      <c r="G1379" s="78" t="s">
        <v>891</v>
      </c>
      <c r="H1379" s="77">
        <v>549.8</v>
      </c>
    </row>
    <row r="1380" spans="1:8">
      <c r="A1380" s="9">
        <v>1378</v>
      </c>
      <c r="B1380" s="9" t="s">
        <v>4805</v>
      </c>
      <c r="C1380" s="31" t="s">
        <v>4880</v>
      </c>
      <c r="D1380" s="31" t="s">
        <v>99</v>
      </c>
      <c r="E1380" s="31" t="s">
        <v>99</v>
      </c>
      <c r="F1380" s="78" t="s">
        <v>310</v>
      </c>
      <c r="G1380" s="78" t="s">
        <v>3819</v>
      </c>
      <c r="H1380" s="77">
        <v>549.31</v>
      </c>
    </row>
    <row r="1381" spans="1:8">
      <c r="A1381" s="9">
        <v>1379</v>
      </c>
      <c r="B1381" s="9" t="s">
        <v>4805</v>
      </c>
      <c r="C1381" s="31" t="s">
        <v>4883</v>
      </c>
      <c r="D1381" s="31" t="s">
        <v>187</v>
      </c>
      <c r="E1381" s="31" t="s">
        <v>187</v>
      </c>
      <c r="F1381" s="31" t="s">
        <v>4849</v>
      </c>
      <c r="G1381" s="31" t="s">
        <v>706</v>
      </c>
      <c r="H1381" s="77">
        <v>360.21</v>
      </c>
    </row>
    <row r="1382" spans="1:8">
      <c r="A1382" s="9">
        <v>1380</v>
      </c>
      <c r="B1382" s="9" t="s">
        <v>4805</v>
      </c>
      <c r="C1382" s="31" t="s">
        <v>4886</v>
      </c>
      <c r="D1382" s="31" t="s">
        <v>99</v>
      </c>
      <c r="E1382" s="31" t="s">
        <v>99</v>
      </c>
      <c r="F1382" s="31" t="s">
        <v>4888</v>
      </c>
      <c r="G1382" s="31" t="s">
        <v>438</v>
      </c>
      <c r="H1382" s="79">
        <v>356.25</v>
      </c>
    </row>
    <row r="1383" spans="1:8">
      <c r="A1383" s="9">
        <v>1381</v>
      </c>
      <c r="B1383" s="9" t="s">
        <v>4805</v>
      </c>
      <c r="C1383" s="31" t="s">
        <v>4890</v>
      </c>
      <c r="D1383" s="31" t="s">
        <v>408</v>
      </c>
      <c r="E1383" s="31" t="s">
        <v>408</v>
      </c>
      <c r="F1383" s="78" t="s">
        <v>969</v>
      </c>
      <c r="G1383" s="78" t="s">
        <v>1504</v>
      </c>
      <c r="H1383" s="77">
        <v>101.04</v>
      </c>
    </row>
    <row r="1384" spans="1:8">
      <c r="A1384" s="9">
        <v>1382</v>
      </c>
      <c r="B1384" s="9" t="s">
        <v>4805</v>
      </c>
      <c r="C1384" s="31" t="s">
        <v>4893</v>
      </c>
      <c r="D1384" s="31" t="s">
        <v>99</v>
      </c>
      <c r="E1384" s="31" t="s">
        <v>99</v>
      </c>
      <c r="F1384" s="31" t="s">
        <v>1528</v>
      </c>
      <c r="G1384" s="31" t="s">
        <v>649</v>
      </c>
      <c r="H1384" s="82">
        <v>422.22</v>
      </c>
    </row>
    <row r="1385" spans="1:8">
      <c r="A1385" s="9">
        <v>1383</v>
      </c>
      <c r="B1385" s="9" t="s">
        <v>4805</v>
      </c>
      <c r="C1385" s="31" t="s">
        <v>4896</v>
      </c>
      <c r="D1385" s="31" t="s">
        <v>99</v>
      </c>
      <c r="E1385" s="31" t="s">
        <v>99</v>
      </c>
      <c r="F1385" s="31" t="s">
        <v>3466</v>
      </c>
      <c r="G1385" s="31" t="s">
        <v>3467</v>
      </c>
      <c r="H1385" s="82">
        <v>78.54</v>
      </c>
    </row>
    <row r="1386" spans="1:8">
      <c r="A1386" s="9">
        <v>1384</v>
      </c>
      <c r="B1386" s="9" t="s">
        <v>4805</v>
      </c>
      <c r="C1386" s="31" t="s">
        <v>4899</v>
      </c>
      <c r="D1386" s="31" t="s">
        <v>99</v>
      </c>
      <c r="E1386" s="31" t="s">
        <v>99</v>
      </c>
      <c r="F1386" s="31" t="s">
        <v>4901</v>
      </c>
      <c r="G1386" s="31" t="s">
        <v>2879</v>
      </c>
      <c r="H1386" s="82">
        <v>349.65</v>
      </c>
    </row>
    <row r="1387" spans="1:8">
      <c r="A1387" s="9">
        <v>1385</v>
      </c>
      <c r="B1387" s="9" t="s">
        <v>4805</v>
      </c>
      <c r="C1387" s="31" t="s">
        <v>4903</v>
      </c>
      <c r="D1387" s="31" t="s">
        <v>99</v>
      </c>
      <c r="E1387" s="31" t="s">
        <v>99</v>
      </c>
      <c r="F1387" s="78" t="s">
        <v>1495</v>
      </c>
      <c r="G1387" s="78" t="s">
        <v>4905</v>
      </c>
      <c r="H1387" s="77">
        <v>401.04</v>
      </c>
    </row>
    <row r="1388" spans="1:8">
      <c r="A1388" s="9">
        <v>1386</v>
      </c>
      <c r="B1388" s="9" t="s">
        <v>4805</v>
      </c>
      <c r="C1388" s="31" t="s">
        <v>4907</v>
      </c>
      <c r="D1388" s="31" t="s">
        <v>99</v>
      </c>
      <c r="E1388" s="31" t="s">
        <v>99</v>
      </c>
      <c r="F1388" s="78" t="s">
        <v>483</v>
      </c>
      <c r="G1388" s="78" t="s">
        <v>691</v>
      </c>
      <c r="H1388" s="77">
        <v>541.32</v>
      </c>
    </row>
    <row r="1389" spans="1:8">
      <c r="A1389" s="9">
        <v>1387</v>
      </c>
      <c r="B1389" s="9" t="s">
        <v>4805</v>
      </c>
      <c r="C1389" s="31" t="s">
        <v>4910</v>
      </c>
      <c r="D1389" s="31" t="s">
        <v>99</v>
      </c>
      <c r="E1389" s="31" t="s">
        <v>99</v>
      </c>
      <c r="F1389" s="78" t="s">
        <v>1441</v>
      </c>
      <c r="G1389" s="78" t="s">
        <v>1303</v>
      </c>
      <c r="H1389" s="77">
        <v>524.51</v>
      </c>
    </row>
    <row r="1390" spans="1:8">
      <c r="A1390" s="9">
        <v>1388</v>
      </c>
      <c r="B1390" s="9" t="s">
        <v>4805</v>
      </c>
      <c r="C1390" s="31" t="s">
        <v>4913</v>
      </c>
      <c r="D1390" s="31" t="s">
        <v>99</v>
      </c>
      <c r="E1390" s="31" t="s">
        <v>99</v>
      </c>
      <c r="F1390" s="78" t="s">
        <v>845</v>
      </c>
      <c r="G1390" s="78" t="s">
        <v>4915</v>
      </c>
      <c r="H1390" s="77">
        <v>505.56</v>
      </c>
    </row>
    <row r="1391" spans="1:8">
      <c r="A1391" s="9">
        <v>1389</v>
      </c>
      <c r="B1391" s="9" t="s">
        <v>4805</v>
      </c>
      <c r="C1391" s="31" t="s">
        <v>4917</v>
      </c>
      <c r="D1391" s="31" t="s">
        <v>99</v>
      </c>
      <c r="E1391" s="31" t="s">
        <v>99</v>
      </c>
      <c r="F1391" s="78" t="s">
        <v>344</v>
      </c>
      <c r="G1391" s="78" t="s">
        <v>345</v>
      </c>
      <c r="H1391" s="77">
        <v>600.35</v>
      </c>
    </row>
    <row r="1392" spans="1:8">
      <c r="A1392" s="9">
        <v>1390</v>
      </c>
      <c r="B1392" s="9" t="s">
        <v>4805</v>
      </c>
      <c r="C1392" s="31" t="s">
        <v>4920</v>
      </c>
      <c r="D1392" s="31" t="s">
        <v>99</v>
      </c>
      <c r="E1392" s="31" t="s">
        <v>99</v>
      </c>
      <c r="F1392" s="78" t="s">
        <v>2865</v>
      </c>
      <c r="G1392" s="78" t="s">
        <v>2850</v>
      </c>
      <c r="H1392" s="77">
        <v>571.88</v>
      </c>
    </row>
    <row r="1393" spans="1:8">
      <c r="A1393" s="9">
        <v>1391</v>
      </c>
      <c r="B1393" s="9" t="s">
        <v>4805</v>
      </c>
      <c r="C1393" s="31" t="s">
        <v>4923</v>
      </c>
      <c r="D1393" s="31" t="s">
        <v>99</v>
      </c>
      <c r="E1393" s="31" t="s">
        <v>99</v>
      </c>
      <c r="F1393" s="78" t="s">
        <v>293</v>
      </c>
      <c r="G1393" s="78" t="s">
        <v>1865</v>
      </c>
      <c r="H1393" s="77">
        <v>515.27</v>
      </c>
    </row>
    <row r="1394" spans="1:8">
      <c r="A1394" s="9">
        <v>1392</v>
      </c>
      <c r="B1394" s="9" t="s">
        <v>4805</v>
      </c>
      <c r="C1394" s="31" t="s">
        <v>4926</v>
      </c>
      <c r="D1394" s="31" t="s">
        <v>99</v>
      </c>
      <c r="E1394" s="31" t="s">
        <v>99</v>
      </c>
      <c r="F1394" s="78" t="s">
        <v>277</v>
      </c>
      <c r="G1394" s="78" t="s">
        <v>278</v>
      </c>
      <c r="H1394" s="77">
        <v>549.8</v>
      </c>
    </row>
    <row r="1395" spans="1:8">
      <c r="A1395" s="9">
        <v>1393</v>
      </c>
      <c r="B1395" s="9" t="s">
        <v>4805</v>
      </c>
      <c r="C1395" s="31" t="s">
        <v>4929</v>
      </c>
      <c r="D1395" s="31" t="s">
        <v>110</v>
      </c>
      <c r="E1395" s="31" t="s">
        <v>110</v>
      </c>
      <c r="F1395" s="80">
        <v>44855</v>
      </c>
      <c r="G1395" s="80">
        <v>45281</v>
      </c>
      <c r="H1395" s="83">
        <v>418.88</v>
      </c>
    </row>
    <row r="1396" spans="1:8">
      <c r="A1396" s="9">
        <v>1394</v>
      </c>
      <c r="B1396" s="9" t="s">
        <v>4805</v>
      </c>
      <c r="C1396" s="31" t="s">
        <v>4932</v>
      </c>
      <c r="D1396" s="31" t="s">
        <v>99</v>
      </c>
      <c r="E1396" s="31" t="s">
        <v>99</v>
      </c>
      <c r="F1396" s="31" t="s">
        <v>4476</v>
      </c>
      <c r="G1396" s="31" t="s">
        <v>4477</v>
      </c>
      <c r="H1396" s="83">
        <v>323.26</v>
      </c>
    </row>
    <row r="1397" spans="1:8">
      <c r="A1397" s="9">
        <v>1395</v>
      </c>
      <c r="B1397" s="9" t="s">
        <v>4805</v>
      </c>
      <c r="C1397" s="31" t="s">
        <v>4935</v>
      </c>
      <c r="D1397" s="31" t="s">
        <v>99</v>
      </c>
      <c r="E1397" s="31" t="s">
        <v>99</v>
      </c>
      <c r="F1397" s="78" t="s">
        <v>93</v>
      </c>
      <c r="G1397" s="78" t="s">
        <v>94</v>
      </c>
      <c r="H1397" s="77">
        <v>524.51</v>
      </c>
    </row>
    <row r="1398" spans="1:8">
      <c r="A1398" s="9">
        <v>1396</v>
      </c>
      <c r="B1398" s="9" t="s">
        <v>4805</v>
      </c>
      <c r="C1398" s="31" t="s">
        <v>4938</v>
      </c>
      <c r="D1398" s="31" t="s">
        <v>99</v>
      </c>
      <c r="E1398" s="31" t="s">
        <v>99</v>
      </c>
      <c r="F1398" s="78" t="s">
        <v>1566</v>
      </c>
      <c r="G1398" s="78" t="s">
        <v>2845</v>
      </c>
      <c r="H1398" s="77">
        <v>524.51</v>
      </c>
    </row>
    <row r="1399" spans="1:8">
      <c r="A1399" s="9">
        <v>1397</v>
      </c>
      <c r="B1399" s="9" t="s">
        <v>4805</v>
      </c>
      <c r="C1399" s="31" t="s">
        <v>4941</v>
      </c>
      <c r="D1399" s="31" t="s">
        <v>99</v>
      </c>
      <c r="E1399" s="31" t="s">
        <v>99</v>
      </c>
      <c r="F1399" s="78" t="s">
        <v>1163</v>
      </c>
      <c r="G1399" s="78" t="s">
        <v>3828</v>
      </c>
      <c r="H1399" s="77">
        <v>505.555555555556</v>
      </c>
    </row>
    <row r="1400" spans="1:8">
      <c r="A1400" s="9">
        <v>1398</v>
      </c>
      <c r="B1400" s="9" t="s">
        <v>4805</v>
      </c>
      <c r="C1400" s="31" t="s">
        <v>4944</v>
      </c>
      <c r="D1400" s="31" t="s">
        <v>99</v>
      </c>
      <c r="E1400" s="31" t="s">
        <v>99</v>
      </c>
      <c r="F1400" s="78" t="s">
        <v>2430</v>
      </c>
      <c r="G1400" s="78" t="s">
        <v>1549</v>
      </c>
      <c r="H1400" s="77">
        <v>524.513888888889</v>
      </c>
    </row>
    <row r="1401" spans="1:8">
      <c r="A1401" s="9">
        <v>1399</v>
      </c>
      <c r="B1401" s="9" t="s">
        <v>4805</v>
      </c>
      <c r="C1401" s="31" t="s">
        <v>4947</v>
      </c>
      <c r="D1401" s="31" t="s">
        <v>187</v>
      </c>
      <c r="E1401" s="31" t="s">
        <v>187</v>
      </c>
      <c r="F1401" s="78" t="s">
        <v>123</v>
      </c>
      <c r="G1401" s="78" t="s">
        <v>124</v>
      </c>
      <c r="H1401" s="77">
        <v>360.208333333333</v>
      </c>
    </row>
    <row r="1402" spans="1:8">
      <c r="A1402" s="9">
        <v>1400</v>
      </c>
      <c r="B1402" s="9" t="s">
        <v>4805</v>
      </c>
      <c r="C1402" s="31" t="s">
        <v>4950</v>
      </c>
      <c r="D1402" s="31" t="s">
        <v>99</v>
      </c>
      <c r="E1402" s="31" t="s">
        <v>99</v>
      </c>
      <c r="F1402" s="78" t="s">
        <v>1514</v>
      </c>
      <c r="G1402" s="78" t="s">
        <v>1515</v>
      </c>
      <c r="H1402" s="77">
        <v>600.347222222222</v>
      </c>
    </row>
    <row r="1403" spans="1:8">
      <c r="A1403" s="9">
        <v>1401</v>
      </c>
      <c r="B1403" s="9" t="s">
        <v>4805</v>
      </c>
      <c r="C1403" s="31" t="s">
        <v>4953</v>
      </c>
      <c r="D1403" s="31" t="s">
        <v>99</v>
      </c>
      <c r="E1403" s="31" t="s">
        <v>99</v>
      </c>
      <c r="F1403" s="78" t="s">
        <v>1467</v>
      </c>
      <c r="G1403" s="78" t="s">
        <v>1468</v>
      </c>
      <c r="H1403" s="77">
        <v>600.347222222222</v>
      </c>
    </row>
    <row r="1404" spans="1:8">
      <c r="A1404" s="9">
        <v>1402</v>
      </c>
      <c r="B1404" s="9" t="s">
        <v>4805</v>
      </c>
      <c r="C1404" s="31" t="s">
        <v>4956</v>
      </c>
      <c r="D1404" s="31" t="s">
        <v>99</v>
      </c>
      <c r="E1404" s="31" t="s">
        <v>99</v>
      </c>
      <c r="F1404" s="31" t="s">
        <v>4888</v>
      </c>
      <c r="G1404" s="31" t="s">
        <v>438</v>
      </c>
      <c r="H1404" s="82">
        <v>369.44</v>
      </c>
    </row>
    <row r="1405" spans="1:8">
      <c r="A1405" s="9">
        <v>1403</v>
      </c>
      <c r="B1405" s="9" t="s">
        <v>4805</v>
      </c>
      <c r="C1405" s="31" t="s">
        <v>4959</v>
      </c>
      <c r="D1405" s="31" t="s">
        <v>99</v>
      </c>
      <c r="E1405" s="31" t="s">
        <v>99</v>
      </c>
      <c r="F1405" s="78" t="s">
        <v>1072</v>
      </c>
      <c r="G1405" s="78" t="s">
        <v>1849</v>
      </c>
      <c r="H1405" s="77">
        <v>543.472222222222</v>
      </c>
    </row>
    <row r="1406" spans="1:8">
      <c r="A1406" s="9">
        <v>1404</v>
      </c>
      <c r="B1406" s="9" t="s">
        <v>4805</v>
      </c>
      <c r="C1406" s="31" t="s">
        <v>4962</v>
      </c>
      <c r="D1406" s="31" t="s">
        <v>99</v>
      </c>
      <c r="E1406" s="31" t="s">
        <v>99</v>
      </c>
      <c r="F1406" s="78" t="s">
        <v>1495</v>
      </c>
      <c r="G1406" s="78" t="s">
        <v>4905</v>
      </c>
      <c r="H1406" s="77">
        <v>535.42</v>
      </c>
    </row>
    <row r="1407" spans="1:8">
      <c r="A1407" s="9">
        <v>1405</v>
      </c>
      <c r="B1407" s="9" t="s">
        <v>4805</v>
      </c>
      <c r="C1407" s="31" t="s">
        <v>4965</v>
      </c>
      <c r="D1407" s="31" t="s">
        <v>99</v>
      </c>
      <c r="E1407" s="31" t="s">
        <v>99</v>
      </c>
      <c r="F1407" s="78" t="s">
        <v>1090</v>
      </c>
      <c r="G1407" s="78" t="s">
        <v>1857</v>
      </c>
      <c r="H1407" s="77">
        <v>524.513888888889</v>
      </c>
    </row>
    <row r="1408" spans="1:8">
      <c r="A1408" s="9">
        <v>1406</v>
      </c>
      <c r="B1408" s="9" t="s">
        <v>4805</v>
      </c>
      <c r="C1408" s="31" t="s">
        <v>4968</v>
      </c>
      <c r="D1408" s="31" t="s">
        <v>99</v>
      </c>
      <c r="E1408" s="31" t="s">
        <v>99</v>
      </c>
      <c r="F1408" s="78" t="s">
        <v>193</v>
      </c>
      <c r="G1408" s="78" t="s">
        <v>194</v>
      </c>
      <c r="H1408" s="77">
        <v>600.347222222222</v>
      </c>
    </row>
    <row r="1409" spans="1:8">
      <c r="A1409" s="9">
        <v>1407</v>
      </c>
      <c r="B1409" s="9" t="s">
        <v>4805</v>
      </c>
      <c r="C1409" s="31" t="s">
        <v>4971</v>
      </c>
      <c r="D1409" s="31" t="s">
        <v>99</v>
      </c>
      <c r="E1409" s="31" t="s">
        <v>99</v>
      </c>
      <c r="F1409" s="31" t="s">
        <v>4833</v>
      </c>
      <c r="G1409" s="31" t="s">
        <v>493</v>
      </c>
      <c r="H1409" s="82">
        <v>197.92</v>
      </c>
    </row>
    <row r="1410" spans="1:8">
      <c r="A1410" s="9">
        <v>1408</v>
      </c>
      <c r="B1410" s="9" t="s">
        <v>4805</v>
      </c>
      <c r="C1410" s="31" t="s">
        <v>4974</v>
      </c>
      <c r="D1410" s="31" t="s">
        <v>110</v>
      </c>
      <c r="E1410" s="31" t="s">
        <v>110</v>
      </c>
      <c r="F1410" s="31" t="s">
        <v>1041</v>
      </c>
      <c r="G1410" s="31" t="s">
        <v>4976</v>
      </c>
      <c r="H1410" s="82">
        <v>434.78</v>
      </c>
    </row>
    <row r="1411" spans="1:8">
      <c r="A1411" s="9">
        <v>1409</v>
      </c>
      <c r="B1411" s="9" t="s">
        <v>4805</v>
      </c>
      <c r="C1411" s="31" t="s">
        <v>4978</v>
      </c>
      <c r="D1411" s="31" t="s">
        <v>99</v>
      </c>
      <c r="E1411" s="31" t="s">
        <v>99</v>
      </c>
      <c r="F1411" s="78" t="s">
        <v>1382</v>
      </c>
      <c r="G1411" s="78" t="s">
        <v>622</v>
      </c>
      <c r="H1411" s="77">
        <v>524.513888888889</v>
      </c>
    </row>
    <row r="1412" spans="1:8">
      <c r="A1412" s="9">
        <v>1410</v>
      </c>
      <c r="B1412" s="9" t="s">
        <v>4805</v>
      </c>
      <c r="C1412" s="31" t="s">
        <v>4981</v>
      </c>
      <c r="D1412" s="31" t="s">
        <v>99</v>
      </c>
      <c r="E1412" s="31" t="s">
        <v>99</v>
      </c>
      <c r="F1412" s="78" t="s">
        <v>1628</v>
      </c>
      <c r="G1412" s="78" t="s">
        <v>3828</v>
      </c>
      <c r="H1412" s="77">
        <v>548.95</v>
      </c>
    </row>
    <row r="1413" spans="1:8">
      <c r="A1413" s="9">
        <v>1411</v>
      </c>
      <c r="B1413" s="9" t="s">
        <v>4805</v>
      </c>
      <c r="C1413" s="31" t="s">
        <v>4984</v>
      </c>
      <c r="D1413" s="31" t="s">
        <v>99</v>
      </c>
      <c r="E1413" s="31" t="s">
        <v>99</v>
      </c>
      <c r="F1413" s="78" t="s">
        <v>2212</v>
      </c>
      <c r="G1413" s="78" t="s">
        <v>2213</v>
      </c>
      <c r="H1413" s="77">
        <v>600.347222222222</v>
      </c>
    </row>
    <row r="1414" spans="1:8">
      <c r="A1414" s="9">
        <v>1412</v>
      </c>
      <c r="B1414" s="9" t="s">
        <v>4805</v>
      </c>
      <c r="C1414" s="31" t="s">
        <v>4987</v>
      </c>
      <c r="D1414" s="31" t="s">
        <v>99</v>
      </c>
      <c r="E1414" s="31" t="s">
        <v>99</v>
      </c>
      <c r="F1414" s="78" t="s">
        <v>739</v>
      </c>
      <c r="G1414" s="78" t="s">
        <v>4989</v>
      </c>
      <c r="H1414" s="77">
        <v>507.64</v>
      </c>
    </row>
    <row r="1415" spans="1:8">
      <c r="A1415" s="9">
        <v>1413</v>
      </c>
      <c r="B1415" s="9" t="s">
        <v>4805</v>
      </c>
      <c r="C1415" s="31" t="s">
        <v>1300</v>
      </c>
      <c r="D1415" s="31" t="s">
        <v>99</v>
      </c>
      <c r="E1415" s="31" t="s">
        <v>99</v>
      </c>
      <c r="F1415" s="78" t="s">
        <v>2533</v>
      </c>
      <c r="G1415" s="78" t="s">
        <v>3467</v>
      </c>
      <c r="H1415" s="77">
        <v>543.472222222222</v>
      </c>
    </row>
    <row r="1416" spans="1:8">
      <c r="A1416" s="9">
        <v>1414</v>
      </c>
      <c r="B1416" s="9" t="s">
        <v>4805</v>
      </c>
      <c r="C1416" s="31" t="s">
        <v>1300</v>
      </c>
      <c r="D1416" s="31" t="s">
        <v>99</v>
      </c>
      <c r="E1416" s="31" t="s">
        <v>99</v>
      </c>
      <c r="F1416" s="78" t="s">
        <v>1988</v>
      </c>
      <c r="G1416" s="78" t="s">
        <v>4994</v>
      </c>
      <c r="H1416" s="77">
        <v>461.111111111111</v>
      </c>
    </row>
    <row r="1417" spans="1:8">
      <c r="A1417" s="9">
        <v>1415</v>
      </c>
      <c r="B1417" s="9" t="s">
        <v>4805</v>
      </c>
      <c r="C1417" s="31" t="s">
        <v>4996</v>
      </c>
      <c r="D1417" s="31" t="s">
        <v>187</v>
      </c>
      <c r="E1417" s="31" t="s">
        <v>187</v>
      </c>
      <c r="F1417" s="78" t="s">
        <v>395</v>
      </c>
      <c r="G1417" s="78" t="s">
        <v>396</v>
      </c>
      <c r="H1417" s="77">
        <v>360.208333333333</v>
      </c>
    </row>
    <row r="1418" spans="1:8">
      <c r="A1418" s="9">
        <v>1416</v>
      </c>
      <c r="B1418" s="9" t="s">
        <v>4805</v>
      </c>
      <c r="C1418" s="31" t="s">
        <v>4999</v>
      </c>
      <c r="D1418" s="31" t="s">
        <v>99</v>
      </c>
      <c r="E1418" s="31" t="s">
        <v>99</v>
      </c>
      <c r="F1418" s="78" t="s">
        <v>1131</v>
      </c>
      <c r="G1418" s="78" t="s">
        <v>2850</v>
      </c>
      <c r="H1418" s="77">
        <v>524.513888888889</v>
      </c>
    </row>
    <row r="1419" spans="1:8">
      <c r="A1419" s="9">
        <v>1417</v>
      </c>
      <c r="B1419" s="9" t="s">
        <v>4805</v>
      </c>
      <c r="C1419" s="31" t="s">
        <v>5002</v>
      </c>
      <c r="D1419" s="31" t="s">
        <v>99</v>
      </c>
      <c r="E1419" s="31" t="s">
        <v>99</v>
      </c>
      <c r="F1419" s="78" t="s">
        <v>1077</v>
      </c>
      <c r="G1419" s="78" t="s">
        <v>983</v>
      </c>
      <c r="H1419" s="77">
        <v>543.472222222222</v>
      </c>
    </row>
    <row r="1420" spans="1:8">
      <c r="A1420" s="9">
        <v>1418</v>
      </c>
      <c r="B1420" s="9" t="s">
        <v>4805</v>
      </c>
      <c r="C1420" s="31" t="s">
        <v>5005</v>
      </c>
      <c r="D1420" s="31" t="s">
        <v>99</v>
      </c>
      <c r="E1420" s="31" t="s">
        <v>99</v>
      </c>
      <c r="F1420" s="78" t="s">
        <v>137</v>
      </c>
      <c r="G1420" s="78" t="s">
        <v>3828</v>
      </c>
      <c r="H1420" s="77">
        <v>524.513888888889</v>
      </c>
    </row>
    <row r="1421" spans="1:8">
      <c r="A1421" s="9">
        <v>1419</v>
      </c>
      <c r="B1421" s="9" t="s">
        <v>4805</v>
      </c>
      <c r="C1421" s="31" t="s">
        <v>5008</v>
      </c>
      <c r="D1421" s="31" t="s">
        <v>99</v>
      </c>
      <c r="E1421" s="31" t="s">
        <v>99</v>
      </c>
      <c r="F1421" s="31" t="s">
        <v>193</v>
      </c>
      <c r="G1421" s="31" t="s">
        <v>194</v>
      </c>
      <c r="H1421" s="82">
        <v>323.26</v>
      </c>
    </row>
    <row r="1422" spans="1:8">
      <c r="A1422" s="9">
        <v>1420</v>
      </c>
      <c r="B1422" s="9" t="s">
        <v>4805</v>
      </c>
      <c r="C1422" s="31" t="s">
        <v>5011</v>
      </c>
      <c r="D1422" s="31" t="s">
        <v>99</v>
      </c>
      <c r="E1422" s="31" t="s">
        <v>99</v>
      </c>
      <c r="F1422" s="78" t="s">
        <v>374</v>
      </c>
      <c r="G1422" s="78" t="s">
        <v>375</v>
      </c>
      <c r="H1422" s="77">
        <v>600.347222222222</v>
      </c>
    </row>
    <row r="1423" spans="1:8">
      <c r="A1423" s="9">
        <v>1421</v>
      </c>
      <c r="B1423" s="9" t="s">
        <v>4805</v>
      </c>
      <c r="C1423" s="31" t="s">
        <v>5014</v>
      </c>
      <c r="D1423" s="31" t="s">
        <v>99</v>
      </c>
      <c r="E1423" s="31" t="s">
        <v>99</v>
      </c>
      <c r="F1423" s="78" t="s">
        <v>3375</v>
      </c>
      <c r="G1423" s="78" t="s">
        <v>3828</v>
      </c>
      <c r="H1423" s="77">
        <v>505.555555555556</v>
      </c>
    </row>
    <row r="1424" spans="1:8">
      <c r="A1424" s="9">
        <v>1422</v>
      </c>
      <c r="B1424" s="9" t="s">
        <v>4805</v>
      </c>
      <c r="C1424" s="31" t="s">
        <v>5017</v>
      </c>
      <c r="D1424" s="31" t="s">
        <v>99</v>
      </c>
      <c r="E1424" s="31" t="s">
        <v>99</v>
      </c>
      <c r="F1424" s="31" t="s">
        <v>2194</v>
      </c>
      <c r="G1424" s="31" t="s">
        <v>2195</v>
      </c>
      <c r="H1424" s="82">
        <v>389.24</v>
      </c>
    </row>
    <row r="1425" spans="1:8">
      <c r="A1425" s="9">
        <v>1423</v>
      </c>
      <c r="B1425" s="9" t="s">
        <v>4805</v>
      </c>
      <c r="C1425" s="31" t="s">
        <v>5020</v>
      </c>
      <c r="D1425" s="31" t="s">
        <v>99</v>
      </c>
      <c r="E1425" s="31" t="s">
        <v>99</v>
      </c>
      <c r="F1425" s="78" t="s">
        <v>631</v>
      </c>
      <c r="G1425" s="78" t="s">
        <v>632</v>
      </c>
      <c r="H1425" s="77">
        <v>549.791666666667</v>
      </c>
    </row>
    <row r="1426" spans="1:8">
      <c r="A1426" s="9">
        <v>1424</v>
      </c>
      <c r="B1426" s="9" t="s">
        <v>4805</v>
      </c>
      <c r="C1426" s="31" t="s">
        <v>5023</v>
      </c>
      <c r="D1426" s="31" t="s">
        <v>99</v>
      </c>
      <c r="E1426" s="31" t="s">
        <v>99</v>
      </c>
      <c r="F1426" s="78" t="s">
        <v>508</v>
      </c>
      <c r="G1426" s="78" t="s">
        <v>509</v>
      </c>
      <c r="H1426" s="77">
        <v>600.347222222222</v>
      </c>
    </row>
    <row r="1427" spans="1:8">
      <c r="A1427" s="9">
        <v>1425</v>
      </c>
      <c r="B1427" s="9" t="s">
        <v>4805</v>
      </c>
      <c r="C1427" s="31" t="s">
        <v>5026</v>
      </c>
      <c r="D1427" s="31" t="s">
        <v>99</v>
      </c>
      <c r="E1427" s="31" t="s">
        <v>99</v>
      </c>
      <c r="F1427" s="78" t="s">
        <v>1314</v>
      </c>
      <c r="G1427" s="78" t="s">
        <v>1549</v>
      </c>
      <c r="H1427" s="77">
        <v>556.59</v>
      </c>
    </row>
    <row r="1428" spans="1:8">
      <c r="A1428" s="9">
        <v>1426</v>
      </c>
      <c r="B1428" s="9" t="s">
        <v>4805</v>
      </c>
      <c r="C1428" s="31" t="s">
        <v>5029</v>
      </c>
      <c r="D1428" s="82">
        <v>20000</v>
      </c>
      <c r="E1428" s="82">
        <v>20000</v>
      </c>
      <c r="F1428" s="78" t="s">
        <v>3950</v>
      </c>
      <c r="G1428" s="78" t="s">
        <v>3828</v>
      </c>
      <c r="H1428" s="77">
        <v>209.805555555556</v>
      </c>
    </row>
    <row r="1429" spans="1:8">
      <c r="A1429" s="9">
        <v>1427</v>
      </c>
      <c r="B1429" s="9" t="s">
        <v>4805</v>
      </c>
      <c r="C1429" s="31" t="s">
        <v>5032</v>
      </c>
      <c r="D1429" s="31" t="s">
        <v>99</v>
      </c>
      <c r="E1429" s="31" t="s">
        <v>99</v>
      </c>
      <c r="F1429" s="31" t="s">
        <v>1494</v>
      </c>
      <c r="G1429" s="31" t="s">
        <v>1495</v>
      </c>
      <c r="H1429" s="82">
        <v>125.35</v>
      </c>
    </row>
    <row r="1430" spans="1:8">
      <c r="A1430" s="9">
        <v>1428</v>
      </c>
      <c r="B1430" s="9" t="s">
        <v>4805</v>
      </c>
      <c r="C1430" s="31" t="s">
        <v>5035</v>
      </c>
      <c r="D1430" s="31" t="s">
        <v>99</v>
      </c>
      <c r="E1430" s="31" t="s">
        <v>99</v>
      </c>
      <c r="F1430" s="78" t="s">
        <v>1190</v>
      </c>
      <c r="G1430" s="78" t="s">
        <v>2840</v>
      </c>
      <c r="H1430" s="77">
        <v>534.37</v>
      </c>
    </row>
    <row r="1431" spans="1:8">
      <c r="A1431" s="9">
        <v>1429</v>
      </c>
      <c r="B1431" s="9" t="s">
        <v>4805</v>
      </c>
      <c r="C1431" s="78" t="s">
        <v>5038</v>
      </c>
      <c r="D1431" s="78" t="s">
        <v>133</v>
      </c>
      <c r="E1431" s="78" t="s">
        <v>133</v>
      </c>
      <c r="F1431" s="78" t="s">
        <v>2865</v>
      </c>
      <c r="G1431" s="78" t="s">
        <v>2850</v>
      </c>
      <c r="H1431" s="77">
        <v>46.6666666666667</v>
      </c>
    </row>
    <row r="1432" spans="1:8">
      <c r="A1432" s="9">
        <v>1430</v>
      </c>
      <c r="B1432" s="9" t="s">
        <v>4805</v>
      </c>
      <c r="C1432" s="31" t="s">
        <v>5041</v>
      </c>
      <c r="D1432" s="31" t="s">
        <v>99</v>
      </c>
      <c r="E1432" s="31" t="s">
        <v>99</v>
      </c>
      <c r="F1432" s="78" t="s">
        <v>1190</v>
      </c>
      <c r="G1432" s="78" t="s">
        <v>2840</v>
      </c>
      <c r="H1432" s="77">
        <v>527.78</v>
      </c>
    </row>
    <row r="1433" spans="1:8">
      <c r="A1433" s="9">
        <v>1431</v>
      </c>
      <c r="B1433" s="9" t="s">
        <v>4805</v>
      </c>
      <c r="C1433" s="31" t="s">
        <v>5044</v>
      </c>
      <c r="D1433" s="31" t="s">
        <v>99</v>
      </c>
      <c r="E1433" s="31" t="s">
        <v>99</v>
      </c>
      <c r="F1433" s="78" t="s">
        <v>5046</v>
      </c>
      <c r="G1433" s="78" t="s">
        <v>4609</v>
      </c>
      <c r="H1433" s="77">
        <v>549.791666666667</v>
      </c>
    </row>
    <row r="1434" spans="1:8">
      <c r="A1434" s="9">
        <v>1432</v>
      </c>
      <c r="B1434" s="9" t="s">
        <v>4805</v>
      </c>
      <c r="C1434" s="31" t="s">
        <v>5048</v>
      </c>
      <c r="D1434" s="31" t="s">
        <v>99</v>
      </c>
      <c r="E1434" s="31" t="s">
        <v>99</v>
      </c>
      <c r="F1434" s="31" t="s">
        <v>1662</v>
      </c>
      <c r="G1434" s="31" t="s">
        <v>1663</v>
      </c>
      <c r="H1434" s="82">
        <v>316.67</v>
      </c>
    </row>
    <row r="1435" spans="1:8">
      <c r="A1435" s="9">
        <v>1433</v>
      </c>
      <c r="B1435" s="9" t="s">
        <v>4805</v>
      </c>
      <c r="C1435" s="31" t="s">
        <v>5051</v>
      </c>
      <c r="D1435" s="31" t="s">
        <v>187</v>
      </c>
      <c r="E1435" s="31" t="s">
        <v>187</v>
      </c>
      <c r="F1435" s="31" t="s">
        <v>1421</v>
      </c>
      <c r="G1435" s="31" t="s">
        <v>1195</v>
      </c>
      <c r="H1435" s="82">
        <v>162.29</v>
      </c>
    </row>
    <row r="1436" spans="1:8">
      <c r="A1436" s="9">
        <v>1434</v>
      </c>
      <c r="B1436" s="9" t="s">
        <v>4805</v>
      </c>
      <c r="C1436" s="31" t="s">
        <v>5054</v>
      </c>
      <c r="D1436" s="31" t="s">
        <v>99</v>
      </c>
      <c r="E1436" s="31" t="s">
        <v>99</v>
      </c>
      <c r="F1436" s="31" t="s">
        <v>5056</v>
      </c>
      <c r="G1436" s="31" t="s">
        <v>380</v>
      </c>
      <c r="H1436" s="82">
        <v>270.49</v>
      </c>
    </row>
    <row r="1437" spans="1:8">
      <c r="A1437" s="9">
        <v>1435</v>
      </c>
      <c r="B1437" s="9" t="s">
        <v>4805</v>
      </c>
      <c r="C1437" s="31" t="s">
        <v>5058</v>
      </c>
      <c r="D1437" s="31" t="s">
        <v>99</v>
      </c>
      <c r="E1437" s="31" t="s">
        <v>99</v>
      </c>
      <c r="F1437" s="78" t="s">
        <v>781</v>
      </c>
      <c r="G1437" s="78" t="s">
        <v>3715</v>
      </c>
      <c r="H1437" s="77">
        <v>543.472222222222</v>
      </c>
    </row>
    <row r="1438" spans="1:8">
      <c r="A1438" s="9">
        <v>1436</v>
      </c>
      <c r="B1438" s="9" t="s">
        <v>4805</v>
      </c>
      <c r="C1438" s="31" t="s">
        <v>5061</v>
      </c>
      <c r="D1438" s="31" t="s">
        <v>99</v>
      </c>
      <c r="E1438" s="31" t="s">
        <v>99</v>
      </c>
      <c r="F1438" s="31" t="s">
        <v>1338</v>
      </c>
      <c r="G1438" s="31" t="s">
        <v>1185</v>
      </c>
      <c r="H1438" s="83">
        <v>98.96</v>
      </c>
    </row>
    <row r="1439" spans="1:8">
      <c r="A1439" s="9">
        <v>1437</v>
      </c>
      <c r="B1439" s="9" t="s">
        <v>4805</v>
      </c>
      <c r="C1439" s="31" t="s">
        <v>5064</v>
      </c>
      <c r="D1439" s="31" t="s">
        <v>99</v>
      </c>
      <c r="E1439" s="31" t="s">
        <v>99</v>
      </c>
      <c r="F1439" s="78" t="s">
        <v>5066</v>
      </c>
      <c r="G1439" s="78" t="s">
        <v>514</v>
      </c>
      <c r="H1439" s="77">
        <v>524.513888888889</v>
      </c>
    </row>
    <row r="1440" spans="1:8">
      <c r="A1440" s="9">
        <v>1438</v>
      </c>
      <c r="B1440" s="9" t="s">
        <v>4805</v>
      </c>
      <c r="C1440" s="31" t="s">
        <v>1521</v>
      </c>
      <c r="D1440" s="31" t="s">
        <v>99</v>
      </c>
      <c r="E1440" s="31" t="s">
        <v>99</v>
      </c>
      <c r="F1440" s="78" t="s">
        <v>2051</v>
      </c>
      <c r="G1440" s="78" t="s">
        <v>3828</v>
      </c>
      <c r="H1440" s="77">
        <v>524.513888888889</v>
      </c>
    </row>
    <row r="1441" spans="1:8">
      <c r="A1441" s="9">
        <v>1439</v>
      </c>
      <c r="B1441" s="9" t="s">
        <v>4805</v>
      </c>
      <c r="C1441" s="31" t="s">
        <v>5070</v>
      </c>
      <c r="D1441" s="31" t="s">
        <v>99</v>
      </c>
      <c r="E1441" s="31" t="s">
        <v>99</v>
      </c>
      <c r="F1441" s="78" t="s">
        <v>483</v>
      </c>
      <c r="G1441" s="78" t="s">
        <v>3828</v>
      </c>
      <c r="H1441" s="77">
        <v>534.72</v>
      </c>
    </row>
    <row r="1442" spans="1:8">
      <c r="A1442" s="9">
        <v>1440</v>
      </c>
      <c r="B1442" s="9" t="s">
        <v>4805</v>
      </c>
      <c r="C1442" s="31" t="s">
        <v>5073</v>
      </c>
      <c r="D1442" s="31" t="s">
        <v>187</v>
      </c>
      <c r="E1442" s="31" t="s">
        <v>187</v>
      </c>
      <c r="F1442" s="78" t="s">
        <v>3400</v>
      </c>
      <c r="G1442" s="78" t="s">
        <v>2815</v>
      </c>
      <c r="H1442" s="77">
        <v>303.333333333333</v>
      </c>
    </row>
    <row r="1443" spans="1:8">
      <c r="A1443" s="9">
        <v>1441</v>
      </c>
      <c r="B1443" s="9" t="s">
        <v>4805</v>
      </c>
      <c r="C1443" s="31" t="s">
        <v>5076</v>
      </c>
      <c r="D1443" s="31" t="s">
        <v>99</v>
      </c>
      <c r="E1443" s="31" t="s">
        <v>99</v>
      </c>
      <c r="F1443" s="78" t="s">
        <v>751</v>
      </c>
      <c r="G1443" s="78" t="s">
        <v>3828</v>
      </c>
      <c r="H1443" s="77">
        <v>524.513888888889</v>
      </c>
    </row>
    <row r="1444" spans="1:8">
      <c r="A1444" s="9">
        <v>1442</v>
      </c>
      <c r="B1444" s="9" t="s">
        <v>4805</v>
      </c>
      <c r="C1444" s="31" t="s">
        <v>5079</v>
      </c>
      <c r="D1444" s="31" t="s">
        <v>99</v>
      </c>
      <c r="E1444" s="31" t="s">
        <v>99</v>
      </c>
      <c r="F1444" s="78" t="s">
        <v>1405</v>
      </c>
      <c r="G1444" s="78" t="s">
        <v>3828</v>
      </c>
      <c r="H1444" s="77">
        <v>524.513888888889</v>
      </c>
    </row>
    <row r="1445" spans="1:8">
      <c r="A1445" s="9">
        <v>1443</v>
      </c>
      <c r="B1445" s="9" t="s">
        <v>4805</v>
      </c>
      <c r="C1445" s="31" t="s">
        <v>5082</v>
      </c>
      <c r="D1445" s="31" t="s">
        <v>99</v>
      </c>
      <c r="E1445" s="31" t="s">
        <v>99</v>
      </c>
      <c r="F1445" s="78" t="s">
        <v>3286</v>
      </c>
      <c r="G1445" s="78" t="s">
        <v>3667</v>
      </c>
      <c r="H1445" s="77">
        <v>524.513888888889</v>
      </c>
    </row>
    <row r="1446" spans="1:8">
      <c r="A1446" s="9">
        <v>1444</v>
      </c>
      <c r="B1446" s="9" t="s">
        <v>4805</v>
      </c>
      <c r="C1446" s="31" t="s">
        <v>5085</v>
      </c>
      <c r="D1446" s="31" t="s">
        <v>99</v>
      </c>
      <c r="E1446" s="31" t="s">
        <v>99</v>
      </c>
      <c r="F1446" s="78" t="s">
        <v>1082</v>
      </c>
      <c r="G1446" s="78" t="s">
        <v>2835</v>
      </c>
      <c r="H1446" s="77">
        <v>524.513888888889</v>
      </c>
    </row>
    <row r="1447" spans="1:8">
      <c r="A1447" s="9">
        <v>1445</v>
      </c>
      <c r="B1447" s="9" t="s">
        <v>4805</v>
      </c>
      <c r="C1447" s="31" t="s">
        <v>5088</v>
      </c>
      <c r="D1447" s="31" t="s">
        <v>110</v>
      </c>
      <c r="E1447" s="31" t="s">
        <v>110</v>
      </c>
      <c r="F1447" s="80">
        <v>44865</v>
      </c>
      <c r="G1447" s="80">
        <v>45291</v>
      </c>
      <c r="H1447" s="82">
        <v>432.5</v>
      </c>
    </row>
    <row r="1448" spans="1:8">
      <c r="A1448" s="9">
        <v>1446</v>
      </c>
      <c r="B1448" s="9" t="s">
        <v>4805</v>
      </c>
      <c r="C1448" s="31" t="s">
        <v>5091</v>
      </c>
      <c r="D1448" s="31" t="s">
        <v>99</v>
      </c>
      <c r="E1448" s="31" t="s">
        <v>99</v>
      </c>
      <c r="F1448" s="78" t="s">
        <v>1570</v>
      </c>
      <c r="G1448" s="78" t="s">
        <v>4976</v>
      </c>
      <c r="H1448" s="77">
        <v>524.513888888889</v>
      </c>
    </row>
    <row r="1449" spans="1:8">
      <c r="A1449" s="9">
        <v>1447</v>
      </c>
      <c r="B1449" s="9" t="s">
        <v>4805</v>
      </c>
      <c r="C1449" s="31" t="s">
        <v>5094</v>
      </c>
      <c r="D1449" s="31" t="s">
        <v>99</v>
      </c>
      <c r="E1449" s="31" t="s">
        <v>99</v>
      </c>
      <c r="F1449" s="78" t="s">
        <v>1140</v>
      </c>
      <c r="G1449" s="78" t="s">
        <v>2840</v>
      </c>
      <c r="H1449" s="77">
        <v>524.513888888889</v>
      </c>
    </row>
    <row r="1450" spans="1:8">
      <c r="A1450" s="9">
        <v>1448</v>
      </c>
      <c r="B1450" s="9" t="s">
        <v>4805</v>
      </c>
      <c r="C1450" s="31" t="s">
        <v>5097</v>
      </c>
      <c r="D1450" s="31" t="s">
        <v>99</v>
      </c>
      <c r="E1450" s="31" t="s">
        <v>99</v>
      </c>
      <c r="F1450" s="78" t="s">
        <v>1998</v>
      </c>
      <c r="G1450" s="78" t="s">
        <v>3828</v>
      </c>
      <c r="H1450" s="77">
        <v>505.555555555556</v>
      </c>
    </row>
    <row r="1451" spans="1:8">
      <c r="A1451" s="9">
        <v>1449</v>
      </c>
      <c r="B1451" s="9" t="s">
        <v>4805</v>
      </c>
      <c r="C1451" s="31" t="s">
        <v>5100</v>
      </c>
      <c r="D1451" s="31" t="s">
        <v>99</v>
      </c>
      <c r="E1451" s="31" t="s">
        <v>99</v>
      </c>
      <c r="F1451" s="31" t="s">
        <v>3060</v>
      </c>
      <c r="G1451" s="31" t="s">
        <v>786</v>
      </c>
      <c r="H1451" s="82">
        <v>442.01</v>
      </c>
    </row>
    <row r="1452" spans="1:8">
      <c r="A1452" s="9">
        <v>1450</v>
      </c>
      <c r="B1452" s="9" t="s">
        <v>4805</v>
      </c>
      <c r="C1452" s="31" t="s">
        <v>5103</v>
      </c>
      <c r="D1452" s="31" t="s">
        <v>99</v>
      </c>
      <c r="E1452" s="31" t="s">
        <v>99</v>
      </c>
      <c r="F1452" s="78" t="s">
        <v>777</v>
      </c>
      <c r="G1452" s="78" t="s">
        <v>3467</v>
      </c>
      <c r="H1452" s="77">
        <v>543.472222222222</v>
      </c>
    </row>
    <row r="1453" spans="1:8">
      <c r="A1453" s="9">
        <v>1451</v>
      </c>
      <c r="B1453" s="9" t="s">
        <v>4805</v>
      </c>
      <c r="C1453" s="31" t="s">
        <v>3107</v>
      </c>
      <c r="D1453" s="31" t="s">
        <v>110</v>
      </c>
      <c r="E1453" s="31" t="s">
        <v>110</v>
      </c>
      <c r="F1453" s="31" t="s">
        <v>5107</v>
      </c>
      <c r="G1453" s="31" t="s">
        <v>1949</v>
      </c>
      <c r="H1453" s="82">
        <v>493.33</v>
      </c>
    </row>
    <row r="1454" spans="1:8">
      <c r="A1454" s="9">
        <v>1452</v>
      </c>
      <c r="B1454" s="9" t="s">
        <v>4805</v>
      </c>
      <c r="C1454" s="31" t="s">
        <v>5109</v>
      </c>
      <c r="D1454" s="31" t="s">
        <v>99</v>
      </c>
      <c r="E1454" s="31" t="s">
        <v>99</v>
      </c>
      <c r="F1454" s="78" t="s">
        <v>293</v>
      </c>
      <c r="G1454" s="78" t="s">
        <v>3828</v>
      </c>
      <c r="H1454" s="77">
        <v>520.83</v>
      </c>
    </row>
    <row r="1455" spans="1:8">
      <c r="A1455" s="9">
        <v>1453</v>
      </c>
      <c r="B1455" s="9" t="s">
        <v>4805</v>
      </c>
      <c r="C1455" s="31" t="s">
        <v>5112</v>
      </c>
      <c r="D1455" s="31" t="s">
        <v>99</v>
      </c>
      <c r="E1455" s="31" t="s">
        <v>99</v>
      </c>
      <c r="F1455" s="78" t="s">
        <v>1090</v>
      </c>
      <c r="G1455" s="78" t="s">
        <v>1857</v>
      </c>
      <c r="H1455" s="77">
        <v>524.513888888889</v>
      </c>
    </row>
    <row r="1456" spans="1:8">
      <c r="A1456" s="9">
        <v>1454</v>
      </c>
      <c r="B1456" s="9" t="s">
        <v>4805</v>
      </c>
      <c r="C1456" s="31" t="s">
        <v>5115</v>
      </c>
      <c r="D1456" s="31" t="s">
        <v>99</v>
      </c>
      <c r="E1456" s="31" t="s">
        <v>99</v>
      </c>
      <c r="F1456" s="78" t="s">
        <v>2585</v>
      </c>
      <c r="G1456" s="78" t="s">
        <v>3828</v>
      </c>
      <c r="H1456" s="77">
        <v>524.513888888889</v>
      </c>
    </row>
    <row r="1457" spans="1:8">
      <c r="A1457" s="9">
        <v>1455</v>
      </c>
      <c r="B1457" s="9" t="s">
        <v>4805</v>
      </c>
      <c r="C1457" s="31" t="s">
        <v>5118</v>
      </c>
      <c r="D1457" s="31" t="s">
        <v>99</v>
      </c>
      <c r="E1457" s="31" t="s">
        <v>99</v>
      </c>
      <c r="F1457" s="78" t="s">
        <v>123</v>
      </c>
      <c r="G1457" s="78" t="s">
        <v>124</v>
      </c>
      <c r="H1457" s="77">
        <v>600.347222222222</v>
      </c>
    </row>
    <row r="1458" spans="1:8">
      <c r="A1458" s="9">
        <v>1456</v>
      </c>
      <c r="B1458" s="9" t="s">
        <v>4805</v>
      </c>
      <c r="C1458" s="31" t="s">
        <v>235</v>
      </c>
      <c r="D1458" s="31" t="s">
        <v>99</v>
      </c>
      <c r="E1458" s="31" t="s">
        <v>99</v>
      </c>
      <c r="F1458" s="78" t="s">
        <v>5122</v>
      </c>
      <c r="G1458" s="78" t="s">
        <v>5123</v>
      </c>
      <c r="H1458" s="77">
        <v>543.472222222222</v>
      </c>
    </row>
    <row r="1459" spans="1:8">
      <c r="A1459" s="9">
        <v>1457</v>
      </c>
      <c r="B1459" s="9" t="s">
        <v>4805</v>
      </c>
      <c r="C1459" s="31" t="s">
        <v>5125</v>
      </c>
      <c r="D1459" s="31" t="s">
        <v>187</v>
      </c>
      <c r="E1459" s="31" t="s">
        <v>187</v>
      </c>
      <c r="F1459" s="78" t="s">
        <v>2194</v>
      </c>
      <c r="G1459" s="78" t="s">
        <v>2195</v>
      </c>
      <c r="H1459" s="77">
        <v>360.208333333333</v>
      </c>
    </row>
    <row r="1460" spans="1:8">
      <c r="A1460" s="9">
        <v>1458</v>
      </c>
      <c r="B1460" s="9" t="s">
        <v>4805</v>
      </c>
      <c r="C1460" s="31" t="s">
        <v>5128</v>
      </c>
      <c r="D1460" s="82">
        <v>50000</v>
      </c>
      <c r="E1460" s="82">
        <v>50000</v>
      </c>
      <c r="F1460" s="78" t="s">
        <v>137</v>
      </c>
      <c r="G1460" s="78" t="s">
        <v>3828</v>
      </c>
      <c r="H1460" s="77">
        <v>524.513888888889</v>
      </c>
    </row>
    <row r="1461" spans="1:8">
      <c r="A1461" s="9">
        <v>1459</v>
      </c>
      <c r="B1461" s="9" t="s">
        <v>4805</v>
      </c>
      <c r="C1461" s="31" t="s">
        <v>5131</v>
      </c>
      <c r="D1461" s="31" t="s">
        <v>99</v>
      </c>
      <c r="E1461" s="31" t="s">
        <v>99</v>
      </c>
      <c r="F1461" s="78" t="s">
        <v>685</v>
      </c>
      <c r="G1461" s="78" t="s">
        <v>1303</v>
      </c>
      <c r="H1461" s="77">
        <v>483.68</v>
      </c>
    </row>
    <row r="1462" spans="1:8">
      <c r="A1462" s="9">
        <v>1460</v>
      </c>
      <c r="B1462" s="9" t="s">
        <v>4805</v>
      </c>
      <c r="C1462" s="31" t="s">
        <v>5134</v>
      </c>
      <c r="D1462" s="31" t="s">
        <v>99</v>
      </c>
      <c r="E1462" s="31" t="s">
        <v>99</v>
      </c>
      <c r="F1462" s="78" t="s">
        <v>2212</v>
      </c>
      <c r="G1462" s="78" t="s">
        <v>2213</v>
      </c>
      <c r="H1462" s="77">
        <v>600.347222222222</v>
      </c>
    </row>
    <row r="1463" spans="1:8">
      <c r="A1463" s="9">
        <v>1461</v>
      </c>
      <c r="B1463" s="9" t="s">
        <v>4805</v>
      </c>
      <c r="C1463" s="31" t="s">
        <v>5137</v>
      </c>
      <c r="D1463" s="31" t="s">
        <v>99</v>
      </c>
      <c r="E1463" s="31" t="s">
        <v>99</v>
      </c>
      <c r="F1463" s="78" t="s">
        <v>1190</v>
      </c>
      <c r="G1463" s="78" t="s">
        <v>2840</v>
      </c>
      <c r="H1463" s="77">
        <v>494.8</v>
      </c>
    </row>
    <row r="1464" spans="1:8">
      <c r="A1464" s="9">
        <v>1462</v>
      </c>
      <c r="B1464" s="9" t="s">
        <v>4805</v>
      </c>
      <c r="C1464" s="84" t="s">
        <v>2464</v>
      </c>
      <c r="D1464" s="31" t="s">
        <v>99</v>
      </c>
      <c r="E1464" s="31" t="s">
        <v>99</v>
      </c>
      <c r="F1464" s="31" t="s">
        <v>5141</v>
      </c>
      <c r="G1464" s="31" t="s">
        <v>1804</v>
      </c>
      <c r="H1464" s="82">
        <v>204.51</v>
      </c>
    </row>
    <row r="1465" spans="1:8">
      <c r="A1465" s="9">
        <v>1463</v>
      </c>
      <c r="B1465" s="9" t="s">
        <v>4805</v>
      </c>
      <c r="C1465" s="65" t="s">
        <v>5143</v>
      </c>
      <c r="D1465" s="31" t="s">
        <v>99</v>
      </c>
      <c r="E1465" s="31" t="s">
        <v>99</v>
      </c>
      <c r="F1465" s="78" t="s">
        <v>969</v>
      </c>
      <c r="G1465" s="78" t="s">
        <v>1504</v>
      </c>
      <c r="H1465" s="77">
        <v>472.222222222222</v>
      </c>
    </row>
  </sheetData>
  <mergeCells count="1">
    <mergeCell ref="A1:H1"/>
  </mergeCells>
  <conditionalFormatting sqref="C140:C146">
    <cfRule type="duplicateValues" dxfId="0" priority="6"/>
  </conditionalFormatting>
  <conditionalFormatting sqref="C183:C213">
    <cfRule type="duplicateValues" dxfId="0" priority="5"/>
  </conditionalFormatting>
  <conditionalFormatting sqref="C874:C998">
    <cfRule type="duplicateValues" dxfId="0" priority="2"/>
  </conditionalFormatting>
  <pageMargins left="0.75" right="0.75" top="1" bottom="1" header="0.5" footer="0.5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28"/>
  <sheetViews>
    <sheetView topLeftCell="A888" workbookViewId="0">
      <selection activeCell="J1" sqref="J$1:J$1048576"/>
    </sheetView>
  </sheetViews>
  <sheetFormatPr defaultColWidth="9" defaultRowHeight="13.5"/>
  <cols>
    <col min="4" max="4" width="9.25"/>
    <col min="6" max="7" width="11.375" customWidth="1"/>
    <col min="8" max="8" width="12.625"/>
    <col min="9" max="9" width="18.125" customWidth="1"/>
  </cols>
  <sheetData>
    <row r="1" ht="20.25" spans="1:9">
      <c r="A1" s="3" t="s">
        <v>0</v>
      </c>
      <c r="B1" s="3"/>
      <c r="C1" s="4"/>
      <c r="D1" s="5"/>
      <c r="E1" s="3"/>
      <c r="F1" s="3"/>
      <c r="G1" s="3"/>
      <c r="H1" s="5"/>
      <c r="I1" s="28"/>
    </row>
    <row r="2" s="1" customFormat="1" ht="27" spans="1:9">
      <c r="A2" s="6" t="s">
        <v>2</v>
      </c>
      <c r="B2" s="7" t="s">
        <v>3</v>
      </c>
      <c r="C2" s="7" t="s">
        <v>4</v>
      </c>
      <c r="D2" s="8" t="s">
        <v>6</v>
      </c>
      <c r="E2" s="6" t="s">
        <v>7</v>
      </c>
      <c r="F2" s="6" t="s">
        <v>8</v>
      </c>
      <c r="G2" s="6" t="s">
        <v>9</v>
      </c>
      <c r="H2" s="8" t="s">
        <v>10</v>
      </c>
      <c r="I2" s="6" t="s">
        <v>12</v>
      </c>
    </row>
    <row r="3" spans="1:9">
      <c r="A3" s="57">
        <v>1</v>
      </c>
      <c r="B3" s="10" t="s">
        <v>405</v>
      </c>
      <c r="C3" s="25" t="s">
        <v>406</v>
      </c>
      <c r="D3" s="25" t="s">
        <v>408</v>
      </c>
      <c r="E3" s="25">
        <v>10000</v>
      </c>
      <c r="F3" s="26" t="s">
        <v>282</v>
      </c>
      <c r="G3" s="26" t="s">
        <v>283</v>
      </c>
      <c r="H3" s="27">
        <v>111.166666666667</v>
      </c>
      <c r="I3" s="9"/>
    </row>
    <row r="4" spans="1:9">
      <c r="A4" s="57">
        <v>2</v>
      </c>
      <c r="B4" s="10" t="s">
        <v>405</v>
      </c>
      <c r="C4" s="25" t="s">
        <v>410</v>
      </c>
      <c r="D4" s="25" t="s">
        <v>99</v>
      </c>
      <c r="E4" s="25" t="s">
        <v>99</v>
      </c>
      <c r="F4" s="26" t="s">
        <v>412</v>
      </c>
      <c r="G4" s="26" t="s">
        <v>413</v>
      </c>
      <c r="H4" s="27">
        <v>555.833333333333</v>
      </c>
      <c r="I4" s="9"/>
    </row>
    <row r="5" spans="1:9">
      <c r="A5" s="57">
        <v>3</v>
      </c>
      <c r="B5" s="10" t="s">
        <v>405</v>
      </c>
      <c r="C5" s="58" t="s">
        <v>415</v>
      </c>
      <c r="D5" s="58" t="s">
        <v>99</v>
      </c>
      <c r="E5" s="58">
        <v>50000</v>
      </c>
      <c r="F5" s="26" t="s">
        <v>208</v>
      </c>
      <c r="G5" s="26" t="s">
        <v>209</v>
      </c>
      <c r="H5" s="27">
        <v>606.944444444444</v>
      </c>
      <c r="I5" s="9"/>
    </row>
    <row r="6" spans="1:9">
      <c r="A6" s="57">
        <v>4</v>
      </c>
      <c r="B6" s="10" t="s">
        <v>405</v>
      </c>
      <c r="C6" s="26" t="s">
        <v>418</v>
      </c>
      <c r="D6" s="30" t="s">
        <v>187</v>
      </c>
      <c r="E6" s="30">
        <v>30000</v>
      </c>
      <c r="F6" s="59" t="s">
        <v>420</v>
      </c>
      <c r="G6" s="59" t="s">
        <v>421</v>
      </c>
      <c r="H6" s="24">
        <v>333.5</v>
      </c>
      <c r="I6" s="9"/>
    </row>
    <row r="7" spans="1:9">
      <c r="A7" s="57">
        <v>5</v>
      </c>
      <c r="B7" s="10" t="s">
        <v>405</v>
      </c>
      <c r="C7" s="26" t="s">
        <v>423</v>
      </c>
      <c r="D7" s="30" t="s">
        <v>99</v>
      </c>
      <c r="E7" s="30">
        <v>50000</v>
      </c>
      <c r="F7" s="26" t="s">
        <v>425</v>
      </c>
      <c r="G7" s="26" t="s">
        <v>426</v>
      </c>
      <c r="H7" s="24">
        <v>555.833333333333</v>
      </c>
      <c r="I7" s="9"/>
    </row>
    <row r="8" spans="1:9">
      <c r="A8" s="57">
        <v>6</v>
      </c>
      <c r="B8" s="10" t="s">
        <v>405</v>
      </c>
      <c r="C8" s="26" t="s">
        <v>428</v>
      </c>
      <c r="D8" s="30" t="s">
        <v>99</v>
      </c>
      <c r="E8" s="30" t="s">
        <v>99</v>
      </c>
      <c r="F8" s="26" t="s">
        <v>430</v>
      </c>
      <c r="G8" s="26" t="s">
        <v>431</v>
      </c>
      <c r="H8" s="24">
        <v>555.833333333333</v>
      </c>
      <c r="I8" s="9"/>
    </row>
    <row r="9" spans="1:9">
      <c r="A9" s="57">
        <v>7</v>
      </c>
      <c r="B9" s="10" t="s">
        <v>405</v>
      </c>
      <c r="C9" s="26" t="s">
        <v>433</v>
      </c>
      <c r="D9" s="30" t="s">
        <v>99</v>
      </c>
      <c r="E9" s="30">
        <v>50000</v>
      </c>
      <c r="F9" s="26" t="s">
        <v>188</v>
      </c>
      <c r="G9" s="26" t="s">
        <v>189</v>
      </c>
      <c r="H9" s="24">
        <v>555.833333333333</v>
      </c>
      <c r="I9" s="9"/>
    </row>
    <row r="10" spans="1:9">
      <c r="A10" s="57">
        <v>8</v>
      </c>
      <c r="B10" s="10" t="s">
        <v>405</v>
      </c>
      <c r="C10" s="26" t="s">
        <v>436</v>
      </c>
      <c r="D10" s="30" t="s">
        <v>110</v>
      </c>
      <c r="E10" s="30">
        <v>40000</v>
      </c>
      <c r="F10" s="26" t="s">
        <v>438</v>
      </c>
      <c r="G10" s="26" t="s">
        <v>439</v>
      </c>
      <c r="H10" s="24">
        <v>485.555555555556</v>
      </c>
      <c r="I10" s="9"/>
    </row>
    <row r="11" spans="1:9">
      <c r="A11" s="57">
        <v>9</v>
      </c>
      <c r="B11" s="10" t="s">
        <v>405</v>
      </c>
      <c r="C11" s="26" t="s">
        <v>441</v>
      </c>
      <c r="D11" s="30" t="s">
        <v>99</v>
      </c>
      <c r="E11" s="30">
        <v>50000</v>
      </c>
      <c r="F11" s="26" t="s">
        <v>443</v>
      </c>
      <c r="G11" s="26" t="s">
        <v>444</v>
      </c>
      <c r="H11" s="24">
        <v>530.277777777778</v>
      </c>
      <c r="I11" s="9"/>
    </row>
    <row r="12" spans="1:9">
      <c r="A12" s="57">
        <v>10</v>
      </c>
      <c r="B12" s="10" t="s">
        <v>405</v>
      </c>
      <c r="C12" s="26" t="s">
        <v>446</v>
      </c>
      <c r="D12" s="30" t="s">
        <v>99</v>
      </c>
      <c r="E12" s="30">
        <v>50000</v>
      </c>
      <c r="F12" s="26" t="s">
        <v>448</v>
      </c>
      <c r="G12" s="26" t="s">
        <v>449</v>
      </c>
      <c r="H12" s="24">
        <v>555.833333333333</v>
      </c>
      <c r="I12" s="9"/>
    </row>
    <row r="13" spans="1:9">
      <c r="A13" s="57">
        <v>11</v>
      </c>
      <c r="B13" s="10" t="s">
        <v>405</v>
      </c>
      <c r="C13" s="26" t="s">
        <v>451</v>
      </c>
      <c r="D13" s="30" t="s">
        <v>99</v>
      </c>
      <c r="E13" s="30">
        <v>50000</v>
      </c>
      <c r="F13" s="26" t="s">
        <v>359</v>
      </c>
      <c r="G13" s="26" t="s">
        <v>360</v>
      </c>
      <c r="H13" s="24">
        <v>555.833333333333</v>
      </c>
      <c r="I13" s="9"/>
    </row>
    <row r="14" spans="1:9">
      <c r="A14" s="57">
        <v>12</v>
      </c>
      <c r="B14" s="10" t="s">
        <v>405</v>
      </c>
      <c r="C14" s="26" t="s">
        <v>454</v>
      </c>
      <c r="D14" s="30" t="s">
        <v>99</v>
      </c>
      <c r="E14" s="30">
        <v>50000</v>
      </c>
      <c r="F14" s="26" t="s">
        <v>456</v>
      </c>
      <c r="G14" s="26" t="s">
        <v>457</v>
      </c>
      <c r="H14" s="24">
        <v>555.833333333333</v>
      </c>
      <c r="I14" s="9"/>
    </row>
    <row r="15" spans="1:9">
      <c r="A15" s="57">
        <v>13</v>
      </c>
      <c r="B15" s="10" t="s">
        <v>405</v>
      </c>
      <c r="C15" s="26" t="s">
        <v>459</v>
      </c>
      <c r="D15" s="30" t="s">
        <v>99</v>
      </c>
      <c r="E15" s="30">
        <v>50000</v>
      </c>
      <c r="F15" s="26" t="s">
        <v>461</v>
      </c>
      <c r="G15" s="26" t="s">
        <v>462</v>
      </c>
      <c r="H15" s="24">
        <v>555.833333333333</v>
      </c>
      <c r="I15" s="9"/>
    </row>
    <row r="16" spans="1:9">
      <c r="A16" s="57">
        <v>14</v>
      </c>
      <c r="B16" s="10" t="s">
        <v>405</v>
      </c>
      <c r="C16" s="26" t="s">
        <v>464</v>
      </c>
      <c r="D16" s="30" t="s">
        <v>99</v>
      </c>
      <c r="E16" s="30">
        <v>50000</v>
      </c>
      <c r="F16" s="59" t="s">
        <v>395</v>
      </c>
      <c r="G16" s="59" t="s">
        <v>396</v>
      </c>
      <c r="H16" s="24">
        <v>606.944444444444</v>
      </c>
      <c r="I16" s="9"/>
    </row>
    <row r="17" spans="1:9">
      <c r="A17" s="57">
        <v>15</v>
      </c>
      <c r="B17" s="10" t="s">
        <v>405</v>
      </c>
      <c r="C17" s="60" t="s">
        <v>467</v>
      </c>
      <c r="D17" s="30" t="s">
        <v>99</v>
      </c>
      <c r="E17" s="30">
        <v>50000</v>
      </c>
      <c r="F17" s="26" t="s">
        <v>469</v>
      </c>
      <c r="G17" s="26" t="s">
        <v>470</v>
      </c>
      <c r="H17" s="24">
        <v>555.833333333333</v>
      </c>
      <c r="I17" s="9"/>
    </row>
    <row r="18" spans="1:9">
      <c r="A18" s="57">
        <v>16</v>
      </c>
      <c r="B18" s="10" t="s">
        <v>405</v>
      </c>
      <c r="C18" s="60" t="s">
        <v>472</v>
      </c>
      <c r="D18" s="30" t="s">
        <v>99</v>
      </c>
      <c r="E18" s="30">
        <v>50000</v>
      </c>
      <c r="F18" s="26" t="s">
        <v>167</v>
      </c>
      <c r="G18" s="26" t="s">
        <v>168</v>
      </c>
      <c r="H18" s="24">
        <v>555.833333333333</v>
      </c>
      <c r="I18" s="9"/>
    </row>
    <row r="19" spans="1:9">
      <c r="A19" s="57">
        <v>17</v>
      </c>
      <c r="B19" s="10" t="s">
        <v>405</v>
      </c>
      <c r="C19" s="60" t="s">
        <v>475</v>
      </c>
      <c r="D19" s="30" t="s">
        <v>187</v>
      </c>
      <c r="E19" s="30">
        <v>30000</v>
      </c>
      <c r="F19" s="26" t="s">
        <v>477</v>
      </c>
      <c r="G19" s="26" t="s">
        <v>478</v>
      </c>
      <c r="H19" s="24">
        <v>333.5</v>
      </c>
      <c r="I19" s="9"/>
    </row>
    <row r="20" spans="1:9">
      <c r="A20" s="57">
        <v>18</v>
      </c>
      <c r="B20" s="10" t="s">
        <v>405</v>
      </c>
      <c r="C20" s="26" t="s">
        <v>480</v>
      </c>
      <c r="D20" s="30" t="s">
        <v>482</v>
      </c>
      <c r="E20" s="30">
        <v>45000</v>
      </c>
      <c r="F20" s="26" t="s">
        <v>483</v>
      </c>
      <c r="G20" s="26" t="s">
        <v>484</v>
      </c>
      <c r="H20" s="24">
        <v>546.25</v>
      </c>
      <c r="I20" s="9"/>
    </row>
    <row r="21" spans="1:9">
      <c r="A21" s="57">
        <v>19</v>
      </c>
      <c r="B21" s="10" t="s">
        <v>405</v>
      </c>
      <c r="C21" s="26" t="s">
        <v>486</v>
      </c>
      <c r="D21" s="30" t="s">
        <v>99</v>
      </c>
      <c r="E21" s="30">
        <v>50000</v>
      </c>
      <c r="F21" s="26" t="s">
        <v>488</v>
      </c>
      <c r="G21" s="26" t="s">
        <v>489</v>
      </c>
      <c r="H21" s="24">
        <v>555.833333333333</v>
      </c>
      <c r="I21" s="9"/>
    </row>
    <row r="22" spans="1:9">
      <c r="A22" s="57">
        <v>20</v>
      </c>
      <c r="B22" s="10" t="s">
        <v>405</v>
      </c>
      <c r="C22" s="26" t="s">
        <v>491</v>
      </c>
      <c r="D22" s="30" t="s">
        <v>99</v>
      </c>
      <c r="E22" s="30">
        <v>50000</v>
      </c>
      <c r="F22" s="26" t="s">
        <v>493</v>
      </c>
      <c r="G22" s="26" t="s">
        <v>494</v>
      </c>
      <c r="H22" s="24">
        <v>606.944444444444</v>
      </c>
      <c r="I22" s="9"/>
    </row>
    <row r="23" spans="1:9">
      <c r="A23" s="57">
        <v>21</v>
      </c>
      <c r="B23" s="10" t="s">
        <v>405</v>
      </c>
      <c r="C23" s="26" t="s">
        <v>496</v>
      </c>
      <c r="D23" s="30" t="s">
        <v>99</v>
      </c>
      <c r="E23" s="30">
        <v>50000</v>
      </c>
      <c r="F23" s="26" t="s">
        <v>498</v>
      </c>
      <c r="G23" s="26" t="s">
        <v>499</v>
      </c>
      <c r="H23" s="24">
        <v>555.833333333333</v>
      </c>
      <c r="I23" s="9"/>
    </row>
    <row r="24" spans="1:9">
      <c r="A24" s="57">
        <v>22</v>
      </c>
      <c r="B24" s="10" t="s">
        <v>405</v>
      </c>
      <c r="C24" s="26" t="s">
        <v>501</v>
      </c>
      <c r="D24" s="30" t="s">
        <v>99</v>
      </c>
      <c r="E24" s="30">
        <v>50000</v>
      </c>
      <c r="F24" s="26" t="s">
        <v>503</v>
      </c>
      <c r="G24" s="26" t="s">
        <v>504</v>
      </c>
      <c r="H24" s="24">
        <v>555.833333333333</v>
      </c>
      <c r="I24" s="9"/>
    </row>
    <row r="25" spans="1:9">
      <c r="A25" s="57">
        <v>23</v>
      </c>
      <c r="B25" s="10" t="s">
        <v>405</v>
      </c>
      <c r="C25" s="60" t="s">
        <v>506</v>
      </c>
      <c r="D25" s="30" t="s">
        <v>99</v>
      </c>
      <c r="E25" s="30">
        <v>50000</v>
      </c>
      <c r="F25" s="26" t="s">
        <v>508</v>
      </c>
      <c r="G25" s="26" t="s">
        <v>509</v>
      </c>
      <c r="H25" s="24">
        <v>606.944444444444</v>
      </c>
      <c r="I25" s="9"/>
    </row>
    <row r="26" spans="1:9">
      <c r="A26" s="57">
        <v>24</v>
      </c>
      <c r="B26" s="10" t="s">
        <v>405</v>
      </c>
      <c r="C26" s="26" t="s">
        <v>511</v>
      </c>
      <c r="D26" s="30" t="s">
        <v>482</v>
      </c>
      <c r="E26" s="30" t="s">
        <v>482</v>
      </c>
      <c r="F26" s="26" t="s">
        <v>513</v>
      </c>
      <c r="G26" s="26" t="s">
        <v>514</v>
      </c>
      <c r="H26" s="24">
        <v>500.25</v>
      </c>
      <c r="I26" s="9"/>
    </row>
    <row r="27" spans="1:9">
      <c r="A27" s="57">
        <v>25</v>
      </c>
      <c r="B27" s="10" t="s">
        <v>405</v>
      </c>
      <c r="C27" s="26" t="s">
        <v>516</v>
      </c>
      <c r="D27" s="30">
        <v>30000</v>
      </c>
      <c r="E27" s="30">
        <v>30000</v>
      </c>
      <c r="F27" s="26" t="s">
        <v>518</v>
      </c>
      <c r="G27" s="26" t="s">
        <v>519</v>
      </c>
      <c r="H27" s="24">
        <v>333.5</v>
      </c>
      <c r="I27" s="9"/>
    </row>
    <row r="28" spans="1:9">
      <c r="A28" s="57">
        <v>26</v>
      </c>
      <c r="B28" s="10" t="s">
        <v>405</v>
      </c>
      <c r="C28" s="26" t="s">
        <v>521</v>
      </c>
      <c r="D28" s="30" t="s">
        <v>99</v>
      </c>
      <c r="E28" s="30">
        <v>50000</v>
      </c>
      <c r="F28" s="26" t="s">
        <v>152</v>
      </c>
      <c r="G28" s="26" t="s">
        <v>153</v>
      </c>
      <c r="H28" s="24">
        <v>555.833333333333</v>
      </c>
      <c r="I28" s="9"/>
    </row>
    <row r="29" spans="1:9">
      <c r="A29" s="57">
        <v>27</v>
      </c>
      <c r="B29" s="10" t="s">
        <v>405</v>
      </c>
      <c r="C29" s="26" t="s">
        <v>524</v>
      </c>
      <c r="D29" s="30" t="s">
        <v>187</v>
      </c>
      <c r="E29" s="30">
        <v>30000</v>
      </c>
      <c r="F29" s="26" t="s">
        <v>526</v>
      </c>
      <c r="G29" s="26" t="s">
        <v>527</v>
      </c>
      <c r="H29" s="24">
        <v>333.5</v>
      </c>
      <c r="I29" s="9"/>
    </row>
    <row r="30" spans="1:9">
      <c r="A30" s="57">
        <v>28</v>
      </c>
      <c r="B30" s="10" t="s">
        <v>405</v>
      </c>
      <c r="C30" s="26" t="s">
        <v>529</v>
      </c>
      <c r="D30" s="30" t="s">
        <v>99</v>
      </c>
      <c r="E30" s="30" t="s">
        <v>99</v>
      </c>
      <c r="F30" s="26" t="s">
        <v>531</v>
      </c>
      <c r="G30" s="26" t="s">
        <v>532</v>
      </c>
      <c r="H30" s="24">
        <v>530.277777777778</v>
      </c>
      <c r="I30" s="9"/>
    </row>
    <row r="31" spans="1:9">
      <c r="A31" s="57">
        <v>29</v>
      </c>
      <c r="B31" s="10" t="s">
        <v>405</v>
      </c>
      <c r="C31" s="26" t="s">
        <v>534</v>
      </c>
      <c r="D31" s="30" t="s">
        <v>133</v>
      </c>
      <c r="E31" s="30">
        <v>20000</v>
      </c>
      <c r="F31" s="26" t="s">
        <v>162</v>
      </c>
      <c r="G31" s="26" t="s">
        <v>163</v>
      </c>
      <c r="H31" s="24">
        <v>222.333333333333</v>
      </c>
      <c r="I31" s="9"/>
    </row>
    <row r="32" spans="1:9">
      <c r="A32" s="57">
        <v>30</v>
      </c>
      <c r="B32" s="10" t="s">
        <v>405</v>
      </c>
      <c r="C32" s="26" t="s">
        <v>537</v>
      </c>
      <c r="D32" s="30" t="s">
        <v>99</v>
      </c>
      <c r="E32" s="30">
        <v>50000</v>
      </c>
      <c r="F32" s="26" t="s">
        <v>539</v>
      </c>
      <c r="G32" s="26" t="s">
        <v>540</v>
      </c>
      <c r="H32" s="24">
        <v>555.833333333333</v>
      </c>
      <c r="I32" s="9"/>
    </row>
    <row r="33" spans="1:9">
      <c r="A33" s="57">
        <v>31</v>
      </c>
      <c r="B33" s="10" t="s">
        <v>405</v>
      </c>
      <c r="C33" s="26" t="s">
        <v>542</v>
      </c>
      <c r="D33" s="30" t="s">
        <v>99</v>
      </c>
      <c r="E33" s="30">
        <v>50000</v>
      </c>
      <c r="F33" s="26" t="s">
        <v>544</v>
      </c>
      <c r="G33" s="26" t="s">
        <v>545</v>
      </c>
      <c r="H33" s="24">
        <v>555.833333333333</v>
      </c>
      <c r="I33" s="9"/>
    </row>
    <row r="34" spans="1:9">
      <c r="A34" s="57">
        <v>32</v>
      </c>
      <c r="B34" s="10" t="s">
        <v>405</v>
      </c>
      <c r="C34" s="26" t="s">
        <v>547</v>
      </c>
      <c r="D34" s="30" t="s">
        <v>99</v>
      </c>
      <c r="E34" s="30">
        <v>50000</v>
      </c>
      <c r="F34" s="26" t="s">
        <v>549</v>
      </c>
      <c r="G34" s="26" t="s">
        <v>550</v>
      </c>
      <c r="H34" s="24">
        <v>555.833333333333</v>
      </c>
      <c r="I34" s="9"/>
    </row>
    <row r="35" spans="1:9">
      <c r="A35" s="57">
        <v>33</v>
      </c>
      <c r="B35" s="10" t="s">
        <v>405</v>
      </c>
      <c r="C35" s="26" t="s">
        <v>552</v>
      </c>
      <c r="D35" s="30" t="s">
        <v>99</v>
      </c>
      <c r="E35" s="30">
        <v>50000</v>
      </c>
      <c r="F35" s="26" t="s">
        <v>282</v>
      </c>
      <c r="G35" s="26" t="s">
        <v>283</v>
      </c>
      <c r="H35" s="24">
        <v>555.833333333333</v>
      </c>
      <c r="I35" s="9"/>
    </row>
    <row r="36" spans="1:9">
      <c r="A36" s="57">
        <v>34</v>
      </c>
      <c r="B36" s="10" t="s">
        <v>405</v>
      </c>
      <c r="C36" s="26" t="s">
        <v>555</v>
      </c>
      <c r="D36" s="30" t="s">
        <v>110</v>
      </c>
      <c r="E36" s="30">
        <v>40000</v>
      </c>
      <c r="F36" s="26" t="s">
        <v>544</v>
      </c>
      <c r="G36" s="26" t="s">
        <v>545</v>
      </c>
      <c r="H36" s="24">
        <v>444.666666666667</v>
      </c>
      <c r="I36" s="9"/>
    </row>
    <row r="37" spans="1:9">
      <c r="A37" s="57">
        <v>35</v>
      </c>
      <c r="B37" s="10" t="s">
        <v>405</v>
      </c>
      <c r="C37" s="26" t="s">
        <v>558</v>
      </c>
      <c r="D37" s="30" t="s">
        <v>99</v>
      </c>
      <c r="E37" s="30">
        <v>50000</v>
      </c>
      <c r="F37" s="26" t="s">
        <v>28</v>
      </c>
      <c r="G37" s="26" t="s">
        <v>560</v>
      </c>
      <c r="H37" s="24">
        <v>555.833333333333</v>
      </c>
      <c r="I37" s="9"/>
    </row>
    <row r="38" spans="1:9">
      <c r="A38" s="57">
        <v>36</v>
      </c>
      <c r="B38" s="10" t="s">
        <v>405</v>
      </c>
      <c r="C38" s="26" t="s">
        <v>562</v>
      </c>
      <c r="D38" s="30" t="s">
        <v>99</v>
      </c>
      <c r="E38" s="30">
        <v>50000</v>
      </c>
      <c r="F38" s="26" t="s">
        <v>564</v>
      </c>
      <c r="G38" s="26" t="s">
        <v>565</v>
      </c>
      <c r="H38" s="24">
        <v>555.833333333333</v>
      </c>
      <c r="I38" s="9"/>
    </row>
    <row r="39" spans="1:9">
      <c r="A39" s="57">
        <v>37</v>
      </c>
      <c r="B39" s="10" t="s">
        <v>405</v>
      </c>
      <c r="C39" s="26" t="s">
        <v>567</v>
      </c>
      <c r="D39" s="30" t="s">
        <v>99</v>
      </c>
      <c r="E39" s="30">
        <v>50000</v>
      </c>
      <c r="F39" s="26" t="s">
        <v>227</v>
      </c>
      <c r="G39" s="26" t="s">
        <v>228</v>
      </c>
      <c r="H39" s="24">
        <v>555.833333333333</v>
      </c>
      <c r="I39" s="9"/>
    </row>
    <row r="40" spans="1:9">
      <c r="A40" s="57">
        <v>38</v>
      </c>
      <c r="B40" s="10" t="s">
        <v>405</v>
      </c>
      <c r="C40" s="26" t="s">
        <v>570</v>
      </c>
      <c r="D40" s="30" t="s">
        <v>99</v>
      </c>
      <c r="E40" s="30">
        <v>50000</v>
      </c>
      <c r="F40" s="26" t="s">
        <v>572</v>
      </c>
      <c r="G40" s="26" t="s">
        <v>573</v>
      </c>
      <c r="H40" s="24">
        <v>549.444444444444</v>
      </c>
      <c r="I40" s="9"/>
    </row>
    <row r="41" spans="1:9">
      <c r="A41" s="57">
        <v>39</v>
      </c>
      <c r="B41" s="10" t="s">
        <v>405</v>
      </c>
      <c r="C41" s="26" t="s">
        <v>575</v>
      </c>
      <c r="D41" s="30" t="s">
        <v>99</v>
      </c>
      <c r="E41" s="30">
        <v>50000</v>
      </c>
      <c r="F41" s="26" t="s">
        <v>577</v>
      </c>
      <c r="G41" s="26" t="s">
        <v>578</v>
      </c>
      <c r="H41" s="24">
        <v>555.833333333333</v>
      </c>
      <c r="I41" s="9"/>
    </row>
    <row r="42" spans="1:9">
      <c r="A42" s="57">
        <v>40</v>
      </c>
      <c r="B42" s="10" t="s">
        <v>405</v>
      </c>
      <c r="C42" s="26" t="s">
        <v>580</v>
      </c>
      <c r="D42" s="30" t="s">
        <v>99</v>
      </c>
      <c r="E42" s="30">
        <v>50000</v>
      </c>
      <c r="F42" s="26" t="s">
        <v>582</v>
      </c>
      <c r="G42" s="26" t="s">
        <v>583</v>
      </c>
      <c r="H42" s="24">
        <v>555.833333333333</v>
      </c>
      <c r="I42" s="9"/>
    </row>
    <row r="43" spans="1:9">
      <c r="A43" s="57">
        <v>41</v>
      </c>
      <c r="B43" s="10" t="s">
        <v>405</v>
      </c>
      <c r="C43" s="26" t="s">
        <v>585</v>
      </c>
      <c r="D43" s="30" t="s">
        <v>99</v>
      </c>
      <c r="E43" s="30">
        <v>50000</v>
      </c>
      <c r="F43" s="26" t="s">
        <v>587</v>
      </c>
      <c r="G43" s="26" t="s">
        <v>588</v>
      </c>
      <c r="H43" s="24">
        <v>530.277777777778</v>
      </c>
      <c r="I43" s="9"/>
    </row>
    <row r="44" spans="1:9">
      <c r="A44" s="57">
        <v>42</v>
      </c>
      <c r="B44" s="10" t="s">
        <v>405</v>
      </c>
      <c r="C44" s="26" t="s">
        <v>590</v>
      </c>
      <c r="D44" s="30" t="s">
        <v>99</v>
      </c>
      <c r="E44" s="30">
        <v>50000</v>
      </c>
      <c r="F44" s="26" t="s">
        <v>592</v>
      </c>
      <c r="G44" s="26" t="s">
        <v>593</v>
      </c>
      <c r="H44" s="24">
        <v>555.833333333333</v>
      </c>
      <c r="I44" s="9"/>
    </row>
    <row r="45" spans="1:9">
      <c r="A45" s="57">
        <v>43</v>
      </c>
      <c r="B45" s="10" t="s">
        <v>405</v>
      </c>
      <c r="C45" s="26" t="s">
        <v>595</v>
      </c>
      <c r="D45" s="30" t="s">
        <v>99</v>
      </c>
      <c r="E45" s="30">
        <v>50000</v>
      </c>
      <c r="F45" s="26" t="s">
        <v>597</v>
      </c>
      <c r="G45" s="26" t="s">
        <v>598</v>
      </c>
      <c r="H45" s="24">
        <v>555.833333333333</v>
      </c>
      <c r="I45" s="9"/>
    </row>
    <row r="46" spans="1:9">
      <c r="A46" s="57">
        <v>44</v>
      </c>
      <c r="B46" s="10" t="s">
        <v>405</v>
      </c>
      <c r="C46" s="26" t="s">
        <v>600</v>
      </c>
      <c r="D46" s="30" t="s">
        <v>99</v>
      </c>
      <c r="E46" s="30">
        <v>50000</v>
      </c>
      <c r="F46" s="26" t="s">
        <v>602</v>
      </c>
      <c r="G46" s="26" t="s">
        <v>603</v>
      </c>
      <c r="H46" s="24">
        <v>555.833333333333</v>
      </c>
      <c r="I46" s="9"/>
    </row>
    <row r="47" spans="1:9">
      <c r="A47" s="57">
        <v>45</v>
      </c>
      <c r="B47" s="10" t="s">
        <v>405</v>
      </c>
      <c r="C47" s="26" t="s">
        <v>605</v>
      </c>
      <c r="D47" s="30" t="s">
        <v>187</v>
      </c>
      <c r="E47" s="30">
        <v>30000</v>
      </c>
      <c r="F47" s="26" t="s">
        <v>214</v>
      </c>
      <c r="G47" s="26" t="s">
        <v>607</v>
      </c>
      <c r="H47" s="24">
        <v>333.5</v>
      </c>
      <c r="I47" s="9"/>
    </row>
    <row r="48" spans="1:9">
      <c r="A48" s="57">
        <v>46</v>
      </c>
      <c r="B48" s="10" t="s">
        <v>405</v>
      </c>
      <c r="C48" s="26" t="s">
        <v>609</v>
      </c>
      <c r="D48" s="30" t="s">
        <v>99</v>
      </c>
      <c r="E48" s="30">
        <v>50000</v>
      </c>
      <c r="F48" s="26" t="s">
        <v>611</v>
      </c>
      <c r="G48" s="26" t="s">
        <v>612</v>
      </c>
      <c r="H48" s="24">
        <v>606.944444444444</v>
      </c>
      <c r="I48" s="9"/>
    </row>
    <row r="49" spans="1:9">
      <c r="A49" s="57">
        <v>47</v>
      </c>
      <c r="B49" s="10" t="s">
        <v>405</v>
      </c>
      <c r="C49" s="26" t="s">
        <v>614</v>
      </c>
      <c r="D49" s="30" t="s">
        <v>99</v>
      </c>
      <c r="E49" s="30">
        <v>50000</v>
      </c>
      <c r="F49" s="59" t="s">
        <v>616</v>
      </c>
      <c r="G49" s="59" t="s">
        <v>617</v>
      </c>
      <c r="H49" s="24">
        <v>555.833333333333</v>
      </c>
      <c r="I49" s="9"/>
    </row>
    <row r="50" spans="1:9">
      <c r="A50" s="57">
        <v>48</v>
      </c>
      <c r="B50" s="10" t="s">
        <v>405</v>
      </c>
      <c r="C50" s="26" t="s">
        <v>619</v>
      </c>
      <c r="D50" s="30" t="s">
        <v>187</v>
      </c>
      <c r="E50" s="30" t="s">
        <v>187</v>
      </c>
      <c r="F50" s="26" t="s">
        <v>621</v>
      </c>
      <c r="G50" s="26" t="s">
        <v>622</v>
      </c>
      <c r="H50" s="24">
        <v>333.5</v>
      </c>
      <c r="I50" s="9"/>
    </row>
    <row r="51" spans="1:9">
      <c r="A51" s="57">
        <v>49</v>
      </c>
      <c r="B51" s="10" t="s">
        <v>405</v>
      </c>
      <c r="C51" s="26" t="s">
        <v>624</v>
      </c>
      <c r="D51" s="30" t="s">
        <v>99</v>
      </c>
      <c r="E51" s="30">
        <v>50000</v>
      </c>
      <c r="F51" s="26" t="s">
        <v>626</v>
      </c>
      <c r="G51" s="26" t="s">
        <v>627</v>
      </c>
      <c r="H51" s="24">
        <v>555.833333333333</v>
      </c>
      <c r="I51" s="9"/>
    </row>
    <row r="52" spans="1:9">
      <c r="A52" s="57">
        <v>50</v>
      </c>
      <c r="B52" s="10" t="s">
        <v>405</v>
      </c>
      <c r="C52" s="26" t="s">
        <v>629</v>
      </c>
      <c r="D52" s="30">
        <v>50000</v>
      </c>
      <c r="E52" s="30">
        <v>50000</v>
      </c>
      <c r="F52" s="26" t="s">
        <v>631</v>
      </c>
      <c r="G52" s="26" t="s">
        <v>632</v>
      </c>
      <c r="H52" s="24">
        <v>555.833333333333</v>
      </c>
      <c r="I52" s="9"/>
    </row>
    <row r="53" spans="1:9">
      <c r="A53" s="57">
        <v>51</v>
      </c>
      <c r="B53" s="10" t="s">
        <v>405</v>
      </c>
      <c r="C53" s="26" t="s">
        <v>634</v>
      </c>
      <c r="D53" s="30" t="s">
        <v>110</v>
      </c>
      <c r="E53" s="30">
        <v>40000</v>
      </c>
      <c r="F53" s="26" t="s">
        <v>208</v>
      </c>
      <c r="G53" s="45" t="s">
        <v>209</v>
      </c>
      <c r="H53" s="24">
        <v>485.555555555556</v>
      </c>
      <c r="I53" s="9"/>
    </row>
    <row r="54" spans="1:9">
      <c r="A54" s="57">
        <v>52</v>
      </c>
      <c r="B54" s="10" t="s">
        <v>405</v>
      </c>
      <c r="C54" s="26" t="s">
        <v>637</v>
      </c>
      <c r="D54" s="30" t="s">
        <v>110</v>
      </c>
      <c r="E54" s="30">
        <v>40000</v>
      </c>
      <c r="F54" s="26" t="s">
        <v>639</v>
      </c>
      <c r="G54" s="45" t="s">
        <v>640</v>
      </c>
      <c r="H54" s="24">
        <v>444.666666666667</v>
      </c>
      <c r="I54" s="9"/>
    </row>
    <row r="55" spans="1:9">
      <c r="A55" s="57">
        <v>53</v>
      </c>
      <c r="B55" s="10" t="s">
        <v>405</v>
      </c>
      <c r="C55" s="11" t="s">
        <v>642</v>
      </c>
      <c r="D55" s="12" t="s">
        <v>99</v>
      </c>
      <c r="E55" s="12" t="s">
        <v>99</v>
      </c>
      <c r="F55" s="11" t="s">
        <v>644</v>
      </c>
      <c r="G55" s="11" t="s">
        <v>645</v>
      </c>
      <c r="H55" s="24">
        <v>530.277777777778</v>
      </c>
      <c r="I55" s="9"/>
    </row>
    <row r="56" spans="1:9">
      <c r="A56" s="57">
        <v>54</v>
      </c>
      <c r="B56" s="10" t="s">
        <v>405</v>
      </c>
      <c r="C56" s="11" t="s">
        <v>647</v>
      </c>
      <c r="D56" s="12" t="s">
        <v>187</v>
      </c>
      <c r="E56" s="12">
        <v>30000</v>
      </c>
      <c r="F56" s="11" t="s">
        <v>649</v>
      </c>
      <c r="G56" s="11" t="s">
        <v>650</v>
      </c>
      <c r="H56" s="24">
        <v>364.166666666667</v>
      </c>
      <c r="I56" s="9"/>
    </row>
    <row r="57" spans="1:9">
      <c r="A57" s="57">
        <v>55</v>
      </c>
      <c r="B57" s="10" t="s">
        <v>405</v>
      </c>
      <c r="C57" s="11" t="s">
        <v>652</v>
      </c>
      <c r="D57" s="12" t="s">
        <v>99</v>
      </c>
      <c r="E57" s="12">
        <v>50000</v>
      </c>
      <c r="F57" s="11" t="s">
        <v>469</v>
      </c>
      <c r="G57" s="11" t="s">
        <v>470</v>
      </c>
      <c r="H57" s="24">
        <v>555.833333333333</v>
      </c>
      <c r="I57" s="9"/>
    </row>
    <row r="58" spans="1:9">
      <c r="A58" s="57">
        <v>56</v>
      </c>
      <c r="B58" s="10" t="s">
        <v>405</v>
      </c>
      <c r="C58" s="11" t="s">
        <v>655</v>
      </c>
      <c r="D58" s="12" t="s">
        <v>99</v>
      </c>
      <c r="E58" s="12">
        <v>50000</v>
      </c>
      <c r="F58" s="11" t="s">
        <v>657</v>
      </c>
      <c r="G58" s="11" t="s">
        <v>658</v>
      </c>
      <c r="H58" s="24">
        <v>555.833333333333</v>
      </c>
      <c r="I58" s="9"/>
    </row>
    <row r="59" spans="1:9">
      <c r="A59" s="57">
        <v>57</v>
      </c>
      <c r="B59" s="10" t="s">
        <v>405</v>
      </c>
      <c r="C59" s="11" t="s">
        <v>660</v>
      </c>
      <c r="D59" s="12" t="s">
        <v>99</v>
      </c>
      <c r="E59" s="12">
        <v>50000</v>
      </c>
      <c r="F59" s="11" t="s">
        <v>198</v>
      </c>
      <c r="G59" s="11" t="s">
        <v>199</v>
      </c>
      <c r="H59" s="24">
        <v>555.833333333333</v>
      </c>
      <c r="I59" s="9"/>
    </row>
    <row r="60" spans="1:9">
      <c r="A60" s="57">
        <v>58</v>
      </c>
      <c r="B60" s="10" t="s">
        <v>405</v>
      </c>
      <c r="C60" s="11" t="s">
        <v>663</v>
      </c>
      <c r="D60" s="12" t="s">
        <v>99</v>
      </c>
      <c r="E60" s="12">
        <v>50000</v>
      </c>
      <c r="F60" s="11" t="s">
        <v>665</v>
      </c>
      <c r="G60" s="11" t="s">
        <v>666</v>
      </c>
      <c r="H60" s="24">
        <v>555.833333333333</v>
      </c>
      <c r="I60" s="9"/>
    </row>
    <row r="61" spans="1:9">
      <c r="A61" s="57">
        <v>59</v>
      </c>
      <c r="B61" s="10" t="s">
        <v>405</v>
      </c>
      <c r="C61" s="11" t="s">
        <v>668</v>
      </c>
      <c r="D61" s="12" t="s">
        <v>110</v>
      </c>
      <c r="E61" s="12">
        <v>40000</v>
      </c>
      <c r="F61" s="11" t="s">
        <v>670</v>
      </c>
      <c r="G61" s="11" t="s">
        <v>671</v>
      </c>
      <c r="H61" s="24">
        <v>444.666666666667</v>
      </c>
      <c r="I61" s="9"/>
    </row>
    <row r="62" spans="1:9">
      <c r="A62" s="57">
        <v>60</v>
      </c>
      <c r="B62" s="10" t="s">
        <v>405</v>
      </c>
      <c r="C62" s="11" t="s">
        <v>673</v>
      </c>
      <c r="D62" s="12">
        <v>30000</v>
      </c>
      <c r="E62" s="12">
        <v>30000</v>
      </c>
      <c r="F62" s="11" t="s">
        <v>675</v>
      </c>
      <c r="G62" s="11" t="s">
        <v>676</v>
      </c>
      <c r="H62" s="24">
        <v>333.5</v>
      </c>
      <c r="I62" s="9"/>
    </row>
    <row r="63" spans="1:9">
      <c r="A63" s="57">
        <v>61</v>
      </c>
      <c r="B63" s="10" t="s">
        <v>405</v>
      </c>
      <c r="C63" s="11" t="s">
        <v>678</v>
      </c>
      <c r="D63" s="12" t="s">
        <v>187</v>
      </c>
      <c r="E63" s="12">
        <v>30000</v>
      </c>
      <c r="F63" s="11" t="s">
        <v>680</v>
      </c>
      <c r="G63" s="11" t="s">
        <v>681</v>
      </c>
      <c r="H63" s="24">
        <v>333.5</v>
      </c>
      <c r="I63" s="9"/>
    </row>
    <row r="64" spans="1:9">
      <c r="A64" s="57">
        <v>62</v>
      </c>
      <c r="B64" s="10" t="s">
        <v>405</v>
      </c>
      <c r="C64" s="11" t="s">
        <v>683</v>
      </c>
      <c r="D64" s="12" t="s">
        <v>99</v>
      </c>
      <c r="E64" s="12">
        <v>50000</v>
      </c>
      <c r="F64" s="11" t="s">
        <v>685</v>
      </c>
      <c r="G64" s="11" t="s">
        <v>686</v>
      </c>
      <c r="H64" s="24">
        <v>606.944444444444</v>
      </c>
      <c r="I64" s="9"/>
    </row>
    <row r="65" spans="1:9">
      <c r="A65" s="57">
        <v>63</v>
      </c>
      <c r="B65" s="10" t="s">
        <v>405</v>
      </c>
      <c r="C65" s="11" t="s">
        <v>688</v>
      </c>
      <c r="D65" s="12" t="s">
        <v>187</v>
      </c>
      <c r="E65" s="12" t="s">
        <v>187</v>
      </c>
      <c r="F65" s="11" t="s">
        <v>690</v>
      </c>
      <c r="G65" s="11" t="s">
        <v>691</v>
      </c>
      <c r="H65" s="24">
        <v>333.5</v>
      </c>
      <c r="I65" s="9"/>
    </row>
    <row r="66" spans="1:9">
      <c r="A66" s="57">
        <v>64</v>
      </c>
      <c r="B66" s="10" t="s">
        <v>405</v>
      </c>
      <c r="C66" s="11" t="s">
        <v>693</v>
      </c>
      <c r="D66" s="12" t="s">
        <v>99</v>
      </c>
      <c r="E66" s="12" t="s">
        <v>99</v>
      </c>
      <c r="F66" s="11" t="s">
        <v>430</v>
      </c>
      <c r="G66" s="11" t="s">
        <v>431</v>
      </c>
      <c r="H66" s="24">
        <v>555.833333333333</v>
      </c>
      <c r="I66" s="9"/>
    </row>
    <row r="67" spans="1:9">
      <c r="A67" s="57">
        <v>65</v>
      </c>
      <c r="B67" s="10" t="s">
        <v>405</v>
      </c>
      <c r="C67" s="11" t="s">
        <v>696</v>
      </c>
      <c r="D67" s="12">
        <v>50000</v>
      </c>
      <c r="E67" s="12">
        <v>50000</v>
      </c>
      <c r="F67" s="11" t="s">
        <v>698</v>
      </c>
      <c r="G67" s="11" t="s">
        <v>699</v>
      </c>
      <c r="H67" s="24">
        <v>555.833333333333</v>
      </c>
      <c r="I67" s="9"/>
    </row>
    <row r="68" spans="1:9">
      <c r="A68" s="57">
        <v>66</v>
      </c>
      <c r="B68" s="10" t="s">
        <v>405</v>
      </c>
      <c r="C68" s="11" t="s">
        <v>701</v>
      </c>
      <c r="D68" s="12" t="s">
        <v>187</v>
      </c>
      <c r="E68" s="12">
        <v>30000</v>
      </c>
      <c r="F68" s="11" t="s">
        <v>430</v>
      </c>
      <c r="G68" s="11" t="s">
        <v>431</v>
      </c>
      <c r="H68" s="24">
        <v>333.5</v>
      </c>
      <c r="I68" s="9"/>
    </row>
    <row r="69" spans="1:9">
      <c r="A69" s="57">
        <v>67</v>
      </c>
      <c r="B69" s="10" t="s">
        <v>405</v>
      </c>
      <c r="C69" s="11" t="s">
        <v>704</v>
      </c>
      <c r="D69" s="12" t="s">
        <v>99</v>
      </c>
      <c r="E69" s="12">
        <v>50000</v>
      </c>
      <c r="F69" s="11" t="s">
        <v>706</v>
      </c>
      <c r="G69" s="11" t="s">
        <v>707</v>
      </c>
      <c r="H69" s="24">
        <v>606.944444444444</v>
      </c>
      <c r="I69" s="9"/>
    </row>
    <row r="70" spans="1:9">
      <c r="A70" s="57">
        <v>68</v>
      </c>
      <c r="B70" s="10" t="s">
        <v>405</v>
      </c>
      <c r="C70" s="11" t="s">
        <v>709</v>
      </c>
      <c r="D70" s="12" t="s">
        <v>99</v>
      </c>
      <c r="E70" s="12">
        <v>50000</v>
      </c>
      <c r="F70" s="11" t="s">
        <v>188</v>
      </c>
      <c r="G70" s="11" t="s">
        <v>189</v>
      </c>
      <c r="H70" s="24">
        <v>555.833333333333</v>
      </c>
      <c r="I70" s="9"/>
    </row>
    <row r="71" spans="1:9">
      <c r="A71" s="57">
        <v>69</v>
      </c>
      <c r="B71" s="10" t="s">
        <v>405</v>
      </c>
      <c r="C71" s="11" t="s">
        <v>712</v>
      </c>
      <c r="D71" s="12" t="s">
        <v>99</v>
      </c>
      <c r="E71" s="12">
        <v>50000</v>
      </c>
      <c r="F71" s="11" t="s">
        <v>359</v>
      </c>
      <c r="G71" s="11" t="s">
        <v>360</v>
      </c>
      <c r="H71" s="24">
        <v>555.833333333333</v>
      </c>
      <c r="I71" s="9"/>
    </row>
    <row r="72" spans="1:9">
      <c r="A72" s="57">
        <v>70</v>
      </c>
      <c r="B72" s="10" t="s">
        <v>405</v>
      </c>
      <c r="C72" s="11" t="s">
        <v>715</v>
      </c>
      <c r="D72" s="12" t="s">
        <v>99</v>
      </c>
      <c r="E72" s="12" t="s">
        <v>99</v>
      </c>
      <c r="F72" s="11" t="s">
        <v>717</v>
      </c>
      <c r="G72" s="11" t="s">
        <v>718</v>
      </c>
      <c r="H72" s="24">
        <v>700.13</v>
      </c>
      <c r="I72" s="9"/>
    </row>
    <row r="73" spans="1:9">
      <c r="A73" s="57">
        <v>71</v>
      </c>
      <c r="B73" s="10" t="s">
        <v>405</v>
      </c>
      <c r="C73" s="11" t="s">
        <v>720</v>
      </c>
      <c r="D73" s="12" t="s">
        <v>99</v>
      </c>
      <c r="E73" s="12" t="s">
        <v>99</v>
      </c>
      <c r="F73" s="11" t="s">
        <v>722</v>
      </c>
      <c r="G73" s="11" t="s">
        <v>723</v>
      </c>
      <c r="H73" s="24">
        <v>549.444444444444</v>
      </c>
      <c r="I73" s="9"/>
    </row>
    <row r="74" spans="1:9">
      <c r="A74" s="57">
        <v>72</v>
      </c>
      <c r="B74" s="10" t="s">
        <v>405</v>
      </c>
      <c r="C74" s="11" t="s">
        <v>725</v>
      </c>
      <c r="D74" s="12" t="s">
        <v>99</v>
      </c>
      <c r="E74" s="12" t="s">
        <v>99</v>
      </c>
      <c r="F74" s="11" t="s">
        <v>727</v>
      </c>
      <c r="G74" s="11" t="s">
        <v>403</v>
      </c>
      <c r="H74" s="24">
        <v>555.833333333333</v>
      </c>
      <c r="I74" s="9"/>
    </row>
    <row r="75" spans="1:9">
      <c r="A75" s="57">
        <v>73</v>
      </c>
      <c r="B75" s="10" t="s">
        <v>405</v>
      </c>
      <c r="C75" s="11" t="s">
        <v>729</v>
      </c>
      <c r="D75" s="12" t="s">
        <v>99</v>
      </c>
      <c r="E75" s="12">
        <v>50000</v>
      </c>
      <c r="F75" s="11" t="s">
        <v>675</v>
      </c>
      <c r="G75" s="11" t="s">
        <v>676</v>
      </c>
      <c r="H75" s="24">
        <v>555.833333333333</v>
      </c>
      <c r="I75" s="9"/>
    </row>
    <row r="76" spans="1:9">
      <c r="A76" s="57">
        <v>74</v>
      </c>
      <c r="B76" s="10" t="s">
        <v>405</v>
      </c>
      <c r="C76" s="11" t="s">
        <v>732</v>
      </c>
      <c r="D76" s="12" t="s">
        <v>99</v>
      </c>
      <c r="E76" s="12">
        <v>50000</v>
      </c>
      <c r="F76" s="11" t="s">
        <v>734</v>
      </c>
      <c r="G76" s="11" t="s">
        <v>735</v>
      </c>
      <c r="H76" s="24">
        <v>555.833333333333</v>
      </c>
      <c r="I76" s="9"/>
    </row>
    <row r="77" spans="1:9">
      <c r="A77" s="57">
        <v>75</v>
      </c>
      <c r="B77" s="10" t="s">
        <v>405</v>
      </c>
      <c r="C77" s="11" t="s">
        <v>737</v>
      </c>
      <c r="D77" s="12">
        <v>50000</v>
      </c>
      <c r="E77" s="12" t="s">
        <v>99</v>
      </c>
      <c r="F77" s="11" t="s">
        <v>739</v>
      </c>
      <c r="G77" s="11" t="s">
        <v>740</v>
      </c>
      <c r="H77" s="24">
        <v>394.444444444444</v>
      </c>
      <c r="I77" s="9"/>
    </row>
    <row r="78" spans="1:9">
      <c r="A78" s="57">
        <v>76</v>
      </c>
      <c r="B78" s="10" t="s">
        <v>405</v>
      </c>
      <c r="C78" s="11" t="s">
        <v>742</v>
      </c>
      <c r="D78" s="12">
        <v>50000</v>
      </c>
      <c r="E78" s="12" t="s">
        <v>99</v>
      </c>
      <c r="F78" s="11" t="s">
        <v>739</v>
      </c>
      <c r="G78" s="11" t="s">
        <v>740</v>
      </c>
      <c r="H78" s="24">
        <v>394.444444444444</v>
      </c>
      <c r="I78" s="9"/>
    </row>
    <row r="79" spans="1:9">
      <c r="A79" s="57">
        <v>77</v>
      </c>
      <c r="B79" s="10" t="s">
        <v>745</v>
      </c>
      <c r="C79" s="11" t="s">
        <v>746</v>
      </c>
      <c r="D79" s="12" t="s">
        <v>99</v>
      </c>
      <c r="E79" s="12" t="s">
        <v>99</v>
      </c>
      <c r="F79" s="11" t="s">
        <v>339</v>
      </c>
      <c r="G79" s="11" t="s">
        <v>340</v>
      </c>
      <c r="H79" s="24">
        <v>79.1666666666667</v>
      </c>
      <c r="I79" s="9"/>
    </row>
    <row r="80" spans="1:9">
      <c r="A80" s="57">
        <v>78</v>
      </c>
      <c r="B80" s="10" t="s">
        <v>745</v>
      </c>
      <c r="C80" s="11" t="s">
        <v>749</v>
      </c>
      <c r="D80" s="12" t="s">
        <v>99</v>
      </c>
      <c r="E80" s="12" t="s">
        <v>99</v>
      </c>
      <c r="F80" s="11" t="s">
        <v>751</v>
      </c>
      <c r="G80" s="11" t="s">
        <v>478</v>
      </c>
      <c r="H80" s="24">
        <v>472.777777777778</v>
      </c>
      <c r="I80" s="9"/>
    </row>
    <row r="81" spans="1:9">
      <c r="A81" s="57">
        <v>79</v>
      </c>
      <c r="B81" s="10" t="s">
        <v>745</v>
      </c>
      <c r="C81" s="11" t="s">
        <v>753</v>
      </c>
      <c r="D81" s="12" t="s">
        <v>99</v>
      </c>
      <c r="E81" s="12" t="s">
        <v>99</v>
      </c>
      <c r="F81" s="11" t="s">
        <v>755</v>
      </c>
      <c r="G81" s="11" t="s">
        <v>756</v>
      </c>
      <c r="H81" s="24">
        <v>395.694444444444</v>
      </c>
      <c r="I81" s="9"/>
    </row>
    <row r="82" spans="1:9">
      <c r="A82" s="57">
        <v>80</v>
      </c>
      <c r="B82" s="10" t="s">
        <v>745</v>
      </c>
      <c r="C82" s="11" t="s">
        <v>758</v>
      </c>
      <c r="D82" s="12" t="s">
        <v>99</v>
      </c>
      <c r="E82" s="12" t="s">
        <v>99</v>
      </c>
      <c r="F82" s="11" t="s">
        <v>760</v>
      </c>
      <c r="G82" s="11" t="s">
        <v>462</v>
      </c>
      <c r="H82" s="24">
        <v>169.583333333333</v>
      </c>
      <c r="I82" s="9"/>
    </row>
    <row r="83" spans="1:9">
      <c r="A83" s="57">
        <v>81</v>
      </c>
      <c r="B83" s="10" t="s">
        <v>745</v>
      </c>
      <c r="C83" s="11" t="s">
        <v>762</v>
      </c>
      <c r="D83" s="12" t="s">
        <v>482</v>
      </c>
      <c r="E83" s="12" t="s">
        <v>482</v>
      </c>
      <c r="F83" s="11" t="s">
        <v>764</v>
      </c>
      <c r="G83" s="11" t="s">
        <v>765</v>
      </c>
      <c r="H83" s="24">
        <v>320.8125</v>
      </c>
      <c r="I83" s="9"/>
    </row>
    <row r="84" spans="1:9">
      <c r="A84" s="57">
        <v>82</v>
      </c>
      <c r="B84" s="10" t="s">
        <v>745</v>
      </c>
      <c r="C84" s="11" t="s">
        <v>767</v>
      </c>
      <c r="D84" s="12" t="s">
        <v>99</v>
      </c>
      <c r="E84" s="12" t="s">
        <v>99</v>
      </c>
      <c r="F84" s="11" t="s">
        <v>769</v>
      </c>
      <c r="G84" s="11" t="s">
        <v>770</v>
      </c>
      <c r="H84" s="24">
        <v>453.888888888889</v>
      </c>
      <c r="I84" s="9"/>
    </row>
    <row r="85" spans="1:9">
      <c r="A85" s="57">
        <v>83</v>
      </c>
      <c r="B85" s="10" t="s">
        <v>745</v>
      </c>
      <c r="C85" s="11" t="s">
        <v>772</v>
      </c>
      <c r="D85" s="12" t="s">
        <v>110</v>
      </c>
      <c r="E85" s="12" t="s">
        <v>110</v>
      </c>
      <c r="F85" s="11" t="s">
        <v>306</v>
      </c>
      <c r="G85" s="11" t="s">
        <v>622</v>
      </c>
      <c r="H85" s="24">
        <v>219</v>
      </c>
      <c r="I85" s="9"/>
    </row>
    <row r="86" spans="1:9">
      <c r="A86" s="57">
        <v>84</v>
      </c>
      <c r="B86" s="10" t="s">
        <v>745</v>
      </c>
      <c r="C86" s="11" t="s">
        <v>775</v>
      </c>
      <c r="D86" s="12" t="s">
        <v>99</v>
      </c>
      <c r="E86" s="12" t="s">
        <v>99</v>
      </c>
      <c r="F86" s="11" t="s">
        <v>777</v>
      </c>
      <c r="G86" s="11" t="s">
        <v>248</v>
      </c>
      <c r="H86" s="24">
        <v>472.777777777778</v>
      </c>
      <c r="I86" s="9"/>
    </row>
    <row r="87" spans="1:9">
      <c r="A87" s="57">
        <v>85</v>
      </c>
      <c r="B87" s="10" t="s">
        <v>745</v>
      </c>
      <c r="C87" s="11" t="s">
        <v>779</v>
      </c>
      <c r="D87" s="12" t="s">
        <v>99</v>
      </c>
      <c r="E87" s="12" t="s">
        <v>99</v>
      </c>
      <c r="F87" s="11" t="s">
        <v>781</v>
      </c>
      <c r="G87" s="11" t="s">
        <v>782</v>
      </c>
      <c r="H87" s="24">
        <v>472.777777777778</v>
      </c>
      <c r="I87" s="9"/>
    </row>
    <row r="88" spans="1:9">
      <c r="A88" s="57">
        <v>86</v>
      </c>
      <c r="B88" s="10" t="s">
        <v>745</v>
      </c>
      <c r="C88" s="11" t="s">
        <v>784</v>
      </c>
      <c r="D88" s="12" t="s">
        <v>187</v>
      </c>
      <c r="E88" s="12" t="s">
        <v>187</v>
      </c>
      <c r="F88" s="11" t="s">
        <v>786</v>
      </c>
      <c r="G88" s="11" t="s">
        <v>787</v>
      </c>
      <c r="H88" s="24">
        <v>33.4583333333333</v>
      </c>
      <c r="I88" s="9"/>
    </row>
    <row r="89" spans="1:9">
      <c r="A89" s="57">
        <v>87</v>
      </c>
      <c r="B89" s="10" t="s">
        <v>745</v>
      </c>
      <c r="C89" s="11" t="s">
        <v>789</v>
      </c>
      <c r="D89" s="12" t="s">
        <v>99</v>
      </c>
      <c r="E89" s="12" t="s">
        <v>99</v>
      </c>
      <c r="F89" s="11" t="s">
        <v>791</v>
      </c>
      <c r="G89" s="11" t="s">
        <v>330</v>
      </c>
      <c r="H89" s="24">
        <v>527.777777777778</v>
      </c>
      <c r="I89" s="9"/>
    </row>
    <row r="90" spans="1:9">
      <c r="A90" s="57">
        <v>88</v>
      </c>
      <c r="B90" s="10" t="s">
        <v>745</v>
      </c>
      <c r="C90" s="11" t="s">
        <v>793</v>
      </c>
      <c r="D90" s="12" t="s">
        <v>133</v>
      </c>
      <c r="E90" s="12" t="s">
        <v>133</v>
      </c>
      <c r="F90" s="11" t="s">
        <v>795</v>
      </c>
      <c r="G90" s="11" t="s">
        <v>796</v>
      </c>
      <c r="H90" s="24">
        <v>186.555555555556</v>
      </c>
      <c r="I90" s="9"/>
    </row>
    <row r="91" spans="1:9">
      <c r="A91" s="57">
        <v>89</v>
      </c>
      <c r="B91" s="10" t="s">
        <v>745</v>
      </c>
      <c r="C91" s="11" t="s">
        <v>798</v>
      </c>
      <c r="D91" s="12" t="s">
        <v>187</v>
      </c>
      <c r="E91" s="12" t="s">
        <v>187</v>
      </c>
      <c r="F91" s="11" t="s">
        <v>786</v>
      </c>
      <c r="G91" s="11" t="s">
        <v>787</v>
      </c>
      <c r="H91" s="24">
        <v>279.833333333333</v>
      </c>
      <c r="I91" s="9"/>
    </row>
    <row r="92" spans="1:9">
      <c r="A92" s="57">
        <v>90</v>
      </c>
      <c r="B92" s="10" t="s">
        <v>745</v>
      </c>
      <c r="C92" s="11" t="s">
        <v>801</v>
      </c>
      <c r="D92" s="12" t="s">
        <v>99</v>
      </c>
      <c r="E92" s="12" t="s">
        <v>99</v>
      </c>
      <c r="F92" s="11" t="s">
        <v>193</v>
      </c>
      <c r="G92" s="11" t="s">
        <v>194</v>
      </c>
      <c r="H92" s="24">
        <v>606.944444444444</v>
      </c>
      <c r="I92" s="9"/>
    </row>
    <row r="93" spans="1:9">
      <c r="A93" s="57">
        <v>91</v>
      </c>
      <c r="B93" s="10" t="s">
        <v>745</v>
      </c>
      <c r="C93" s="11" t="s">
        <v>804</v>
      </c>
      <c r="D93" s="12" t="s">
        <v>110</v>
      </c>
      <c r="E93" s="12" t="s">
        <v>110</v>
      </c>
      <c r="F93" s="11" t="s">
        <v>806</v>
      </c>
      <c r="G93" s="11" t="s">
        <v>514</v>
      </c>
      <c r="H93" s="24">
        <v>373.111111111111</v>
      </c>
      <c r="I93" s="9"/>
    </row>
    <row r="94" spans="1:9">
      <c r="A94" s="57">
        <v>92</v>
      </c>
      <c r="B94" s="10" t="s">
        <v>745</v>
      </c>
      <c r="C94" s="11" t="s">
        <v>808</v>
      </c>
      <c r="D94" s="12" t="s">
        <v>99</v>
      </c>
      <c r="E94" s="12" t="s">
        <v>99</v>
      </c>
      <c r="F94" s="11" t="s">
        <v>810</v>
      </c>
      <c r="G94" s="11" t="s">
        <v>811</v>
      </c>
      <c r="H94" s="24">
        <v>466.388888888889</v>
      </c>
      <c r="I94" s="9"/>
    </row>
    <row r="95" spans="1:9">
      <c r="A95" s="57">
        <v>93</v>
      </c>
      <c r="B95" s="10" t="s">
        <v>745</v>
      </c>
      <c r="C95" s="11" t="s">
        <v>813</v>
      </c>
      <c r="D95" s="12" t="s">
        <v>133</v>
      </c>
      <c r="E95" s="12" t="s">
        <v>133</v>
      </c>
      <c r="F95" s="11" t="s">
        <v>806</v>
      </c>
      <c r="G95" s="11" t="s">
        <v>514</v>
      </c>
      <c r="H95" s="24">
        <v>186.555555555556</v>
      </c>
      <c r="I95" s="9"/>
    </row>
    <row r="96" spans="1:9">
      <c r="A96" s="57">
        <v>94</v>
      </c>
      <c r="B96" s="10" t="s">
        <v>745</v>
      </c>
      <c r="C96" s="11" t="s">
        <v>816</v>
      </c>
      <c r="D96" s="12" t="s">
        <v>99</v>
      </c>
      <c r="E96" s="12" t="s">
        <v>99</v>
      </c>
      <c r="F96" s="11" t="s">
        <v>818</v>
      </c>
      <c r="G96" s="11" t="s">
        <v>640</v>
      </c>
      <c r="H96" s="24">
        <v>466.388888888889</v>
      </c>
      <c r="I96" s="9"/>
    </row>
    <row r="97" spans="1:9">
      <c r="A97" s="57">
        <v>95</v>
      </c>
      <c r="B97" s="10" t="s">
        <v>745</v>
      </c>
      <c r="C97" s="11" t="s">
        <v>820</v>
      </c>
      <c r="D97" s="12" t="s">
        <v>110</v>
      </c>
      <c r="E97" s="12" t="s">
        <v>110</v>
      </c>
      <c r="F97" s="11" t="s">
        <v>374</v>
      </c>
      <c r="G97" s="11" t="s">
        <v>375</v>
      </c>
      <c r="H97" s="24">
        <v>485.555555555556</v>
      </c>
      <c r="I97" s="9"/>
    </row>
    <row r="98" spans="1:9">
      <c r="A98" s="57">
        <v>96</v>
      </c>
      <c r="B98" s="10" t="s">
        <v>745</v>
      </c>
      <c r="C98" s="11" t="s">
        <v>823</v>
      </c>
      <c r="D98" s="12" t="s">
        <v>110</v>
      </c>
      <c r="E98" s="12" t="s">
        <v>110</v>
      </c>
      <c r="F98" s="11" t="s">
        <v>818</v>
      </c>
      <c r="G98" s="11" t="s">
        <v>640</v>
      </c>
      <c r="H98" s="24">
        <v>373.111111111111</v>
      </c>
      <c r="I98" s="9"/>
    </row>
    <row r="99" spans="1:9">
      <c r="A99" s="57">
        <v>97</v>
      </c>
      <c r="B99" s="10" t="s">
        <v>745</v>
      </c>
      <c r="C99" s="11" t="s">
        <v>826</v>
      </c>
      <c r="D99" s="12" t="s">
        <v>99</v>
      </c>
      <c r="E99" s="12" t="s">
        <v>99</v>
      </c>
      <c r="F99" s="11" t="s">
        <v>828</v>
      </c>
      <c r="G99" s="11" t="s">
        <v>253</v>
      </c>
      <c r="H99" s="24">
        <v>472.777777777778</v>
      </c>
      <c r="I99" s="9"/>
    </row>
    <row r="100" spans="1:9">
      <c r="A100" s="57">
        <v>98</v>
      </c>
      <c r="B100" s="10" t="s">
        <v>745</v>
      </c>
      <c r="C100" s="11" t="s">
        <v>830</v>
      </c>
      <c r="D100" s="12" t="s">
        <v>110</v>
      </c>
      <c r="E100" s="12" t="s">
        <v>110</v>
      </c>
      <c r="F100" s="11" t="s">
        <v>832</v>
      </c>
      <c r="G100" s="11" t="s">
        <v>457</v>
      </c>
      <c r="H100" s="24">
        <v>378.222222222222</v>
      </c>
      <c r="I100" s="9"/>
    </row>
    <row r="101" spans="1:9">
      <c r="A101" s="57">
        <v>99</v>
      </c>
      <c r="B101" s="10" t="s">
        <v>745</v>
      </c>
      <c r="C101" s="11" t="s">
        <v>834</v>
      </c>
      <c r="D101" s="12" t="s">
        <v>99</v>
      </c>
      <c r="E101" s="12" t="s">
        <v>99</v>
      </c>
      <c r="F101" s="11" t="s">
        <v>836</v>
      </c>
      <c r="G101" s="11" t="s">
        <v>837</v>
      </c>
      <c r="H101" s="24">
        <v>555.833333333333</v>
      </c>
      <c r="I101" s="9"/>
    </row>
    <row r="102" spans="1:9">
      <c r="A102" s="57">
        <v>100</v>
      </c>
      <c r="B102" s="10" t="s">
        <v>745</v>
      </c>
      <c r="C102" s="11" t="s">
        <v>839</v>
      </c>
      <c r="D102" s="12" t="s">
        <v>99</v>
      </c>
      <c r="E102" s="12" t="s">
        <v>99</v>
      </c>
      <c r="F102" s="11" t="s">
        <v>841</v>
      </c>
      <c r="G102" s="11" t="s">
        <v>707</v>
      </c>
      <c r="H102" s="24">
        <v>549.444444444444</v>
      </c>
      <c r="I102" s="9"/>
    </row>
    <row r="103" spans="1:9">
      <c r="A103" s="57">
        <v>101</v>
      </c>
      <c r="B103" s="10" t="s">
        <v>745</v>
      </c>
      <c r="C103" s="11" t="s">
        <v>843</v>
      </c>
      <c r="D103" s="12" t="s">
        <v>99</v>
      </c>
      <c r="E103" s="12" t="s">
        <v>99</v>
      </c>
      <c r="F103" s="11" t="s">
        <v>845</v>
      </c>
      <c r="G103" s="11" t="s">
        <v>846</v>
      </c>
      <c r="H103" s="24">
        <v>238.263888888889</v>
      </c>
      <c r="I103" s="9"/>
    </row>
    <row r="104" spans="1:9">
      <c r="A104" s="57">
        <v>102</v>
      </c>
      <c r="B104" s="10" t="s">
        <v>745</v>
      </c>
      <c r="C104" s="11" t="s">
        <v>848</v>
      </c>
      <c r="D104" s="12" t="s">
        <v>110</v>
      </c>
      <c r="E104" s="12" t="s">
        <v>110</v>
      </c>
      <c r="F104" s="11" t="s">
        <v>193</v>
      </c>
      <c r="G104" s="11" t="s">
        <v>194</v>
      </c>
      <c r="H104" s="24">
        <v>195.277777777778</v>
      </c>
      <c r="I104" s="9"/>
    </row>
    <row r="105" spans="1:9">
      <c r="A105" s="57">
        <v>103</v>
      </c>
      <c r="B105" s="10" t="s">
        <v>745</v>
      </c>
      <c r="C105" s="11" t="s">
        <v>851</v>
      </c>
      <c r="D105" s="12" t="s">
        <v>110</v>
      </c>
      <c r="E105" s="12" t="s">
        <v>110</v>
      </c>
      <c r="F105" s="11" t="s">
        <v>310</v>
      </c>
      <c r="G105" s="11" t="s">
        <v>853</v>
      </c>
      <c r="H105" s="24">
        <v>373.111111111111</v>
      </c>
      <c r="I105" s="9"/>
    </row>
    <row r="106" spans="1:9">
      <c r="A106" s="57">
        <v>104</v>
      </c>
      <c r="B106" s="10" t="s">
        <v>745</v>
      </c>
      <c r="C106" s="11" t="s">
        <v>855</v>
      </c>
      <c r="D106" s="12" t="s">
        <v>99</v>
      </c>
      <c r="E106" s="12" t="s">
        <v>99</v>
      </c>
      <c r="F106" s="11" t="s">
        <v>857</v>
      </c>
      <c r="G106" s="11" t="s">
        <v>598</v>
      </c>
      <c r="H106" s="24">
        <v>472.777777777778</v>
      </c>
      <c r="I106" s="9"/>
    </row>
    <row r="107" spans="1:9">
      <c r="A107" s="57">
        <v>105</v>
      </c>
      <c r="B107" s="10" t="s">
        <v>745</v>
      </c>
      <c r="C107" s="11" t="s">
        <v>720</v>
      </c>
      <c r="D107" s="12" t="s">
        <v>99</v>
      </c>
      <c r="E107" s="12" t="s">
        <v>99</v>
      </c>
      <c r="F107" s="11" t="s">
        <v>860</v>
      </c>
      <c r="G107" s="11" t="s">
        <v>861</v>
      </c>
      <c r="H107" s="24">
        <v>466.388888888889</v>
      </c>
      <c r="I107" s="9"/>
    </row>
    <row r="108" spans="1:9">
      <c r="A108" s="57">
        <v>106</v>
      </c>
      <c r="B108" s="10" t="s">
        <v>745</v>
      </c>
      <c r="C108" s="11" t="s">
        <v>863</v>
      </c>
      <c r="D108" s="12" t="s">
        <v>99</v>
      </c>
      <c r="E108" s="12" t="s">
        <v>99</v>
      </c>
      <c r="F108" s="11" t="s">
        <v>865</v>
      </c>
      <c r="G108" s="11" t="s">
        <v>866</v>
      </c>
      <c r="H108" s="24">
        <v>472.777777777778</v>
      </c>
      <c r="I108" s="9"/>
    </row>
    <row r="109" spans="1:9">
      <c r="A109" s="57">
        <v>107</v>
      </c>
      <c r="B109" s="10" t="s">
        <v>868</v>
      </c>
      <c r="C109" s="11" t="s">
        <v>869</v>
      </c>
      <c r="D109" s="12">
        <v>30000</v>
      </c>
      <c r="E109" s="12">
        <v>30000</v>
      </c>
      <c r="F109" s="11" t="s">
        <v>871</v>
      </c>
      <c r="G109" s="11" t="s">
        <v>872</v>
      </c>
      <c r="H109" s="24">
        <v>326.083333333333</v>
      </c>
      <c r="I109" s="9"/>
    </row>
    <row r="110" spans="1:9">
      <c r="A110" s="57">
        <v>108</v>
      </c>
      <c r="B110" s="10" t="s">
        <v>868</v>
      </c>
      <c r="C110" s="11" t="s">
        <v>874</v>
      </c>
      <c r="D110" s="12">
        <v>18300</v>
      </c>
      <c r="E110" s="12">
        <v>4997.05</v>
      </c>
      <c r="F110" s="11" t="s">
        <v>876</v>
      </c>
      <c r="G110" s="11" t="s">
        <v>877</v>
      </c>
      <c r="H110" s="24">
        <v>54.3151573611111</v>
      </c>
      <c r="I110" s="9"/>
    </row>
    <row r="111" spans="1:9">
      <c r="A111" s="57">
        <v>109</v>
      </c>
      <c r="B111" s="10" t="s">
        <v>868</v>
      </c>
      <c r="C111" s="11" t="s">
        <v>879</v>
      </c>
      <c r="D111" s="12">
        <v>19800</v>
      </c>
      <c r="E111" s="12">
        <v>6389</v>
      </c>
      <c r="F111" s="11" t="s">
        <v>881</v>
      </c>
      <c r="G111" s="11" t="s">
        <v>882</v>
      </c>
      <c r="H111" s="24">
        <v>70.2523791666667</v>
      </c>
      <c r="I111" s="9"/>
    </row>
    <row r="112" spans="1:9">
      <c r="A112" s="57">
        <v>110</v>
      </c>
      <c r="B112" s="10" t="s">
        <v>868</v>
      </c>
      <c r="C112" s="11" t="s">
        <v>884</v>
      </c>
      <c r="D112" s="12">
        <v>50000</v>
      </c>
      <c r="E112" s="12">
        <v>50000</v>
      </c>
      <c r="F112" s="11" t="s">
        <v>886</v>
      </c>
      <c r="G112" s="11" t="s">
        <v>578</v>
      </c>
      <c r="H112" s="24">
        <v>600.347222222222</v>
      </c>
      <c r="I112" s="9"/>
    </row>
    <row r="113" spans="1:9">
      <c r="A113" s="57">
        <v>111</v>
      </c>
      <c r="B113" s="10" t="s">
        <v>868</v>
      </c>
      <c r="C113" s="11" t="s">
        <v>888</v>
      </c>
      <c r="D113" s="12">
        <v>50000</v>
      </c>
      <c r="E113" s="12">
        <v>50000</v>
      </c>
      <c r="F113" s="11" t="s">
        <v>890</v>
      </c>
      <c r="G113" s="11" t="s">
        <v>891</v>
      </c>
      <c r="H113" s="24">
        <v>549.791666666667</v>
      </c>
      <c r="I113" s="9"/>
    </row>
    <row r="114" spans="1:9">
      <c r="A114" s="57">
        <v>112</v>
      </c>
      <c r="B114" s="10" t="s">
        <v>868</v>
      </c>
      <c r="C114" s="11" t="s">
        <v>893</v>
      </c>
      <c r="D114" s="12">
        <v>50000</v>
      </c>
      <c r="E114" s="12">
        <v>50000</v>
      </c>
      <c r="F114" s="11" t="s">
        <v>895</v>
      </c>
      <c r="G114" s="11" t="s">
        <v>896</v>
      </c>
      <c r="H114" s="24">
        <v>600.347222222222</v>
      </c>
      <c r="I114" s="9"/>
    </row>
    <row r="115" spans="1:9">
      <c r="A115" s="57">
        <v>113</v>
      </c>
      <c r="B115" s="10" t="s">
        <v>868</v>
      </c>
      <c r="C115" s="11" t="s">
        <v>898</v>
      </c>
      <c r="D115" s="12">
        <v>50000</v>
      </c>
      <c r="E115" s="12">
        <v>50000</v>
      </c>
      <c r="F115" s="11" t="s">
        <v>900</v>
      </c>
      <c r="G115" s="11" t="s">
        <v>253</v>
      </c>
      <c r="H115" s="24">
        <v>543.472222222222</v>
      </c>
      <c r="I115" s="9"/>
    </row>
    <row r="116" spans="1:9">
      <c r="A116" s="57">
        <v>114</v>
      </c>
      <c r="B116" s="10" t="s">
        <v>868</v>
      </c>
      <c r="C116" s="11" t="s">
        <v>902</v>
      </c>
      <c r="D116" s="12">
        <v>50000</v>
      </c>
      <c r="E116" s="12">
        <v>50000</v>
      </c>
      <c r="F116" s="11" t="s">
        <v>904</v>
      </c>
      <c r="G116" s="11" t="s">
        <v>470</v>
      </c>
      <c r="H116" s="24">
        <v>549.791666666667</v>
      </c>
      <c r="I116" s="9"/>
    </row>
    <row r="117" spans="1:9">
      <c r="A117" s="57">
        <v>115</v>
      </c>
      <c r="B117" s="10" t="s">
        <v>868</v>
      </c>
      <c r="C117" s="11" t="s">
        <v>906</v>
      </c>
      <c r="D117" s="12">
        <v>50000</v>
      </c>
      <c r="E117" s="12">
        <v>50000</v>
      </c>
      <c r="F117" s="11" t="s">
        <v>908</v>
      </c>
      <c r="G117" s="11" t="s">
        <v>909</v>
      </c>
      <c r="H117" s="24">
        <v>600.347222222222</v>
      </c>
      <c r="I117" s="9"/>
    </row>
    <row r="118" spans="1:9">
      <c r="A118" s="57">
        <v>116</v>
      </c>
      <c r="B118" s="10" t="s">
        <v>868</v>
      </c>
      <c r="C118" s="11" t="s">
        <v>911</v>
      </c>
      <c r="D118" s="12">
        <v>50000</v>
      </c>
      <c r="E118" s="12">
        <v>50000</v>
      </c>
      <c r="F118" s="11" t="s">
        <v>908</v>
      </c>
      <c r="G118" s="11" t="s">
        <v>909</v>
      </c>
      <c r="H118" s="24">
        <v>600.347222222222</v>
      </c>
      <c r="I118" s="9"/>
    </row>
    <row r="119" spans="1:9">
      <c r="A119" s="57">
        <v>117</v>
      </c>
      <c r="B119" s="10" t="s">
        <v>868</v>
      </c>
      <c r="C119" s="11" t="s">
        <v>914</v>
      </c>
      <c r="D119" s="12">
        <v>50000</v>
      </c>
      <c r="E119" s="12">
        <v>50000</v>
      </c>
      <c r="F119" s="11" t="s">
        <v>908</v>
      </c>
      <c r="G119" s="11" t="s">
        <v>909</v>
      </c>
      <c r="H119" s="24">
        <v>600.347222222222</v>
      </c>
      <c r="I119" s="9"/>
    </row>
    <row r="120" spans="1:9">
      <c r="A120" s="57">
        <v>118</v>
      </c>
      <c r="B120" s="10" t="s">
        <v>868</v>
      </c>
      <c r="C120" s="11" t="s">
        <v>917</v>
      </c>
      <c r="D120" s="12">
        <v>50000</v>
      </c>
      <c r="E120" s="12">
        <v>50000</v>
      </c>
      <c r="F120" s="11" t="s">
        <v>919</v>
      </c>
      <c r="G120" s="11" t="s">
        <v>920</v>
      </c>
      <c r="H120" s="24">
        <v>461.319444444444</v>
      </c>
      <c r="I120" s="9"/>
    </row>
    <row r="121" spans="1:9">
      <c r="A121" s="57">
        <v>119</v>
      </c>
      <c r="B121" s="10" t="s">
        <v>868</v>
      </c>
      <c r="C121" s="11" t="s">
        <v>922</v>
      </c>
      <c r="D121" s="12">
        <v>50000</v>
      </c>
      <c r="E121" s="12">
        <v>50000</v>
      </c>
      <c r="F121" s="11" t="s">
        <v>924</v>
      </c>
      <c r="G121" s="11" t="s">
        <v>925</v>
      </c>
      <c r="H121" s="24">
        <v>600.347222222222</v>
      </c>
      <c r="I121" s="9"/>
    </row>
    <row r="122" spans="1:9">
      <c r="A122" s="57">
        <v>120</v>
      </c>
      <c r="B122" s="10" t="s">
        <v>868</v>
      </c>
      <c r="C122" s="11" t="s">
        <v>927</v>
      </c>
      <c r="D122" s="12">
        <v>50000</v>
      </c>
      <c r="E122" s="12">
        <v>50000</v>
      </c>
      <c r="F122" s="11" t="s">
        <v>924</v>
      </c>
      <c r="G122" s="11" t="s">
        <v>925</v>
      </c>
      <c r="H122" s="24">
        <v>600.347222222222</v>
      </c>
      <c r="I122" s="9"/>
    </row>
    <row r="123" spans="1:9">
      <c r="A123" s="57">
        <v>121</v>
      </c>
      <c r="B123" s="10" t="s">
        <v>868</v>
      </c>
      <c r="C123" s="11" t="s">
        <v>930</v>
      </c>
      <c r="D123" s="12">
        <v>50000</v>
      </c>
      <c r="E123" s="12">
        <v>50000</v>
      </c>
      <c r="F123" s="11" t="s">
        <v>932</v>
      </c>
      <c r="G123" s="11" t="s">
        <v>933</v>
      </c>
      <c r="H123" s="24">
        <v>505.555555555556</v>
      </c>
      <c r="I123" s="9"/>
    </row>
    <row r="124" spans="1:9">
      <c r="A124" s="57">
        <v>122</v>
      </c>
      <c r="B124" s="10" t="s">
        <v>868</v>
      </c>
      <c r="C124" s="11" t="s">
        <v>935</v>
      </c>
      <c r="D124" s="12">
        <v>40000</v>
      </c>
      <c r="E124" s="12">
        <v>40000</v>
      </c>
      <c r="F124" s="11" t="s">
        <v>937</v>
      </c>
      <c r="G124" s="11" t="s">
        <v>233</v>
      </c>
      <c r="H124" s="24">
        <v>434.777777777778</v>
      </c>
      <c r="I124" s="9"/>
    </row>
    <row r="125" spans="1:9">
      <c r="A125" s="57">
        <v>123</v>
      </c>
      <c r="B125" s="10" t="s">
        <v>868</v>
      </c>
      <c r="C125" s="11" t="s">
        <v>939</v>
      </c>
      <c r="D125" s="12">
        <v>20000</v>
      </c>
      <c r="E125" s="12">
        <v>20000</v>
      </c>
      <c r="F125" s="11" t="s">
        <v>941</v>
      </c>
      <c r="G125" s="11" t="s">
        <v>942</v>
      </c>
      <c r="H125" s="24">
        <v>217.388888888889</v>
      </c>
      <c r="I125" s="9"/>
    </row>
    <row r="126" spans="1:9">
      <c r="A126" s="57">
        <v>124</v>
      </c>
      <c r="B126" s="10" t="s">
        <v>868</v>
      </c>
      <c r="C126" s="11" t="s">
        <v>944</v>
      </c>
      <c r="D126" s="12">
        <v>40000</v>
      </c>
      <c r="E126" s="12">
        <v>40000</v>
      </c>
      <c r="F126" s="11" t="s">
        <v>946</v>
      </c>
      <c r="G126" s="11" t="s">
        <v>138</v>
      </c>
      <c r="H126" s="24">
        <v>434.777777777778</v>
      </c>
      <c r="I126" s="9"/>
    </row>
    <row r="127" spans="1:9">
      <c r="A127" s="57">
        <v>125</v>
      </c>
      <c r="B127" s="10" t="s">
        <v>868</v>
      </c>
      <c r="C127" s="11" t="s">
        <v>948</v>
      </c>
      <c r="D127" s="12">
        <v>50000</v>
      </c>
      <c r="E127" s="12">
        <v>50000</v>
      </c>
      <c r="F127" s="11" t="s">
        <v>950</v>
      </c>
      <c r="G127" s="11" t="s">
        <v>951</v>
      </c>
      <c r="H127" s="24">
        <v>524.513888888889</v>
      </c>
      <c r="I127" s="9"/>
    </row>
    <row r="128" spans="1:9">
      <c r="A128" s="57">
        <v>126</v>
      </c>
      <c r="B128" s="10" t="s">
        <v>868</v>
      </c>
      <c r="C128" s="11" t="s">
        <v>953</v>
      </c>
      <c r="D128" s="12">
        <v>50000</v>
      </c>
      <c r="E128" s="12">
        <v>50000</v>
      </c>
      <c r="F128" s="11" t="s">
        <v>592</v>
      </c>
      <c r="G128" s="11" t="s">
        <v>593</v>
      </c>
      <c r="H128" s="24">
        <v>600.347222222222</v>
      </c>
      <c r="I128" s="9"/>
    </row>
    <row r="129" spans="1:9">
      <c r="A129" s="57">
        <v>127</v>
      </c>
      <c r="B129" s="10" t="s">
        <v>868</v>
      </c>
      <c r="C129" s="11" t="s">
        <v>956</v>
      </c>
      <c r="D129" s="12">
        <v>30000</v>
      </c>
      <c r="E129" s="12">
        <v>30000</v>
      </c>
      <c r="F129" s="11" t="s">
        <v>958</v>
      </c>
      <c r="G129" s="11" t="s">
        <v>504</v>
      </c>
      <c r="H129" s="24">
        <v>280.583333333333</v>
      </c>
      <c r="I129" s="9"/>
    </row>
    <row r="130" spans="1:9">
      <c r="A130" s="57">
        <v>128</v>
      </c>
      <c r="B130" s="10" t="s">
        <v>868</v>
      </c>
      <c r="C130" s="11" t="s">
        <v>960</v>
      </c>
      <c r="D130" s="12">
        <v>50000</v>
      </c>
      <c r="E130" s="12">
        <v>50000</v>
      </c>
      <c r="F130" s="11" t="s">
        <v>962</v>
      </c>
      <c r="G130" s="11" t="s">
        <v>240</v>
      </c>
      <c r="H130" s="24">
        <v>505.555555555556</v>
      </c>
      <c r="I130" s="9"/>
    </row>
    <row r="131" spans="1:9">
      <c r="A131" s="57">
        <v>129</v>
      </c>
      <c r="B131" s="10" t="s">
        <v>868</v>
      </c>
      <c r="C131" s="11" t="s">
        <v>964</v>
      </c>
      <c r="D131" s="12">
        <v>50000</v>
      </c>
      <c r="E131" s="12">
        <v>50000</v>
      </c>
      <c r="F131" s="11" t="s">
        <v>518</v>
      </c>
      <c r="G131" s="11" t="s">
        <v>519</v>
      </c>
      <c r="H131" s="24">
        <v>543.472222222222</v>
      </c>
      <c r="I131" s="9"/>
    </row>
    <row r="132" spans="1:9">
      <c r="A132" s="57">
        <v>130</v>
      </c>
      <c r="B132" s="10" t="s">
        <v>868</v>
      </c>
      <c r="C132" s="11" t="s">
        <v>967</v>
      </c>
      <c r="D132" s="12">
        <v>50000</v>
      </c>
      <c r="E132" s="12">
        <v>50000</v>
      </c>
      <c r="F132" s="11" t="s">
        <v>969</v>
      </c>
      <c r="G132" s="11" t="s">
        <v>970</v>
      </c>
      <c r="H132" s="24">
        <v>524.513888888889</v>
      </c>
      <c r="I132" s="9"/>
    </row>
    <row r="133" spans="1:9">
      <c r="A133" s="57">
        <v>131</v>
      </c>
      <c r="B133" s="10" t="s">
        <v>868</v>
      </c>
      <c r="C133" s="11" t="s">
        <v>972</v>
      </c>
      <c r="D133" s="12">
        <v>20000</v>
      </c>
      <c r="E133" s="12">
        <v>20000</v>
      </c>
      <c r="F133" s="11" t="s">
        <v>974</v>
      </c>
      <c r="G133" s="11" t="s">
        <v>975</v>
      </c>
      <c r="H133" s="24">
        <v>511</v>
      </c>
      <c r="I133" s="9"/>
    </row>
    <row r="134" spans="1:9">
      <c r="A134" s="57">
        <v>132</v>
      </c>
      <c r="B134" s="10" t="s">
        <v>868</v>
      </c>
      <c r="C134" s="11" t="s">
        <v>977</v>
      </c>
      <c r="D134" s="12">
        <v>50000</v>
      </c>
      <c r="E134" s="12">
        <v>50000</v>
      </c>
      <c r="F134" s="11" t="s">
        <v>483</v>
      </c>
      <c r="G134" s="11" t="s">
        <v>979</v>
      </c>
      <c r="H134" s="24">
        <v>549.791666666667</v>
      </c>
      <c r="I134" s="9"/>
    </row>
    <row r="135" spans="1:9">
      <c r="A135" s="57">
        <v>133</v>
      </c>
      <c r="B135" s="10" t="s">
        <v>868</v>
      </c>
      <c r="C135" s="11" t="s">
        <v>981</v>
      </c>
      <c r="D135" s="12">
        <v>50000</v>
      </c>
      <c r="E135" s="12">
        <v>50000</v>
      </c>
      <c r="F135" s="11" t="s">
        <v>438</v>
      </c>
      <c r="G135" s="11" t="s">
        <v>983</v>
      </c>
      <c r="H135" s="24">
        <v>600.347222222222</v>
      </c>
      <c r="I135" s="9"/>
    </row>
    <row r="136" spans="1:9">
      <c r="A136" s="57">
        <v>134</v>
      </c>
      <c r="B136" s="10" t="s">
        <v>868</v>
      </c>
      <c r="C136" s="11" t="s">
        <v>985</v>
      </c>
      <c r="D136" s="12">
        <v>50000</v>
      </c>
      <c r="E136" s="12">
        <v>50000</v>
      </c>
      <c r="F136" s="11" t="s">
        <v>310</v>
      </c>
      <c r="G136" s="11" t="s">
        <v>853</v>
      </c>
      <c r="H136" s="24">
        <v>600.347222222222</v>
      </c>
      <c r="I136" s="9"/>
    </row>
    <row r="137" spans="1:9">
      <c r="A137" s="57">
        <v>135</v>
      </c>
      <c r="B137" s="10" t="s">
        <v>868</v>
      </c>
      <c r="C137" s="11" t="s">
        <v>988</v>
      </c>
      <c r="D137" s="12">
        <v>50000</v>
      </c>
      <c r="E137" s="12">
        <v>50000</v>
      </c>
      <c r="F137" s="11" t="s">
        <v>340</v>
      </c>
      <c r="G137" s="11" t="s">
        <v>94</v>
      </c>
      <c r="H137" s="24">
        <v>549.791666666667</v>
      </c>
      <c r="I137" s="9"/>
    </row>
    <row r="138" spans="1:9">
      <c r="A138" s="57">
        <v>136</v>
      </c>
      <c r="B138" s="10" t="s">
        <v>868</v>
      </c>
      <c r="C138" s="11" t="s">
        <v>991</v>
      </c>
      <c r="D138" s="12">
        <v>50000</v>
      </c>
      <c r="E138" s="12">
        <v>50000</v>
      </c>
      <c r="F138" s="11" t="s">
        <v>993</v>
      </c>
      <c r="G138" s="11" t="s">
        <v>994</v>
      </c>
      <c r="H138" s="24">
        <v>461.319444444444</v>
      </c>
      <c r="I138" s="9"/>
    </row>
    <row r="139" spans="1:9">
      <c r="A139" s="57">
        <v>137</v>
      </c>
      <c r="B139" s="10" t="s">
        <v>868</v>
      </c>
      <c r="C139" s="11" t="s">
        <v>996</v>
      </c>
      <c r="D139" s="12">
        <v>50000</v>
      </c>
      <c r="E139" s="12">
        <v>50000</v>
      </c>
      <c r="F139" s="11" t="s">
        <v>998</v>
      </c>
      <c r="G139" s="11" t="s">
        <v>999</v>
      </c>
      <c r="H139" s="24">
        <v>461.319444444444</v>
      </c>
      <c r="I139" s="9"/>
    </row>
    <row r="140" spans="1:9">
      <c r="A140" s="57">
        <v>138</v>
      </c>
      <c r="B140" s="10" t="s">
        <v>868</v>
      </c>
      <c r="C140" s="11" t="s">
        <v>1001</v>
      </c>
      <c r="D140" s="12">
        <v>50000</v>
      </c>
      <c r="E140" s="12">
        <v>50000</v>
      </c>
      <c r="F140" s="11" t="s">
        <v>1003</v>
      </c>
      <c r="G140" s="11" t="s">
        <v>1004</v>
      </c>
      <c r="H140" s="24">
        <v>505.555555555556</v>
      </c>
      <c r="I140" s="9"/>
    </row>
    <row r="141" spans="1:9">
      <c r="A141" s="57">
        <v>139</v>
      </c>
      <c r="B141" s="10" t="s">
        <v>868</v>
      </c>
      <c r="C141" s="11" t="s">
        <v>1006</v>
      </c>
      <c r="D141" s="12">
        <v>50000</v>
      </c>
      <c r="E141" s="12">
        <v>50000</v>
      </c>
      <c r="F141" s="11" t="s">
        <v>865</v>
      </c>
      <c r="G141" s="11" t="s">
        <v>1008</v>
      </c>
      <c r="H141" s="24">
        <v>549.791666666667</v>
      </c>
      <c r="I141" s="9"/>
    </row>
    <row r="142" spans="1:9">
      <c r="A142" s="57">
        <v>140</v>
      </c>
      <c r="B142" s="9" t="s">
        <v>868</v>
      </c>
      <c r="C142" s="11" t="s">
        <v>1010</v>
      </c>
      <c r="D142" s="11">
        <v>50000</v>
      </c>
      <c r="E142" s="11">
        <v>50000</v>
      </c>
      <c r="F142" s="11" t="s">
        <v>1012</v>
      </c>
      <c r="G142" s="11" t="s">
        <v>1013</v>
      </c>
      <c r="H142" s="27">
        <v>549.791666666667</v>
      </c>
      <c r="I142" s="9"/>
    </row>
    <row r="143" spans="1:9">
      <c r="A143" s="57">
        <v>141</v>
      </c>
      <c r="B143" s="9" t="s">
        <v>868</v>
      </c>
      <c r="C143" s="11" t="s">
        <v>1015</v>
      </c>
      <c r="D143" s="11">
        <v>30000</v>
      </c>
      <c r="E143" s="11">
        <v>30000</v>
      </c>
      <c r="F143" s="11" t="s">
        <v>1017</v>
      </c>
      <c r="G143" s="11" t="s">
        <v>1018</v>
      </c>
      <c r="H143" s="27">
        <v>303.333333333333</v>
      </c>
      <c r="I143" s="9"/>
    </row>
    <row r="144" spans="1:9">
      <c r="A144" s="57">
        <v>142</v>
      </c>
      <c r="B144" s="9" t="s">
        <v>868</v>
      </c>
      <c r="C144" s="11" t="s">
        <v>1020</v>
      </c>
      <c r="D144" s="11">
        <v>4500</v>
      </c>
      <c r="E144" s="11">
        <v>1610</v>
      </c>
      <c r="F144" s="11" t="s">
        <v>1022</v>
      </c>
      <c r="G144" s="11" t="s">
        <v>1023</v>
      </c>
      <c r="H144" s="27">
        <v>14.8544861111111</v>
      </c>
      <c r="I144" s="9"/>
    </row>
    <row r="145" spans="1:9">
      <c r="A145" s="57">
        <v>143</v>
      </c>
      <c r="B145" s="9" t="s">
        <v>868</v>
      </c>
      <c r="C145" s="11" t="s">
        <v>1025</v>
      </c>
      <c r="D145" s="11">
        <v>50000</v>
      </c>
      <c r="E145" s="11">
        <v>50000</v>
      </c>
      <c r="F145" s="11" t="s">
        <v>1027</v>
      </c>
      <c r="G145" s="11" t="s">
        <v>1028</v>
      </c>
      <c r="H145" s="27">
        <v>600.347222222222</v>
      </c>
      <c r="I145" s="9"/>
    </row>
    <row r="146" spans="1:9">
      <c r="A146" s="57">
        <v>144</v>
      </c>
      <c r="B146" s="9" t="s">
        <v>868</v>
      </c>
      <c r="C146" s="11" t="s">
        <v>1030</v>
      </c>
      <c r="D146" s="11">
        <v>20300</v>
      </c>
      <c r="E146" s="11">
        <v>9100</v>
      </c>
      <c r="F146" s="11" t="s">
        <v>876</v>
      </c>
      <c r="G146" s="11" t="s">
        <v>1032</v>
      </c>
      <c r="H146" s="27">
        <v>95.4615277777778</v>
      </c>
      <c r="I146" s="9"/>
    </row>
    <row r="147" spans="1:9">
      <c r="A147" s="57">
        <v>145</v>
      </c>
      <c r="B147" s="9" t="s">
        <v>868</v>
      </c>
      <c r="C147" s="11" t="s">
        <v>1034</v>
      </c>
      <c r="D147" s="11">
        <v>50000</v>
      </c>
      <c r="E147" s="11">
        <v>50000</v>
      </c>
      <c r="F147" s="11" t="s">
        <v>1036</v>
      </c>
      <c r="G147" s="11" t="s">
        <v>1037</v>
      </c>
      <c r="H147" s="27">
        <v>543.472222222222</v>
      </c>
      <c r="I147" s="9"/>
    </row>
    <row r="148" spans="1:9">
      <c r="A148" s="57">
        <v>146</v>
      </c>
      <c r="B148" s="9" t="s">
        <v>868</v>
      </c>
      <c r="C148" s="11" t="s">
        <v>1039</v>
      </c>
      <c r="D148" s="11">
        <v>50000</v>
      </c>
      <c r="E148" s="11">
        <v>50000</v>
      </c>
      <c r="F148" s="11" t="s">
        <v>1041</v>
      </c>
      <c r="G148" s="11" t="s">
        <v>1042</v>
      </c>
      <c r="H148" s="27">
        <v>543.472222222222</v>
      </c>
      <c r="I148" s="9"/>
    </row>
    <row r="149" spans="1:9">
      <c r="A149" s="57">
        <v>147</v>
      </c>
      <c r="B149" s="9" t="s">
        <v>868</v>
      </c>
      <c r="C149" s="11" t="s">
        <v>1044</v>
      </c>
      <c r="D149" s="11">
        <v>50000</v>
      </c>
      <c r="E149" s="11">
        <v>50000</v>
      </c>
      <c r="F149" s="11" t="s">
        <v>1046</v>
      </c>
      <c r="G149" s="11" t="s">
        <v>1047</v>
      </c>
      <c r="H149" s="27">
        <v>543.472222222222</v>
      </c>
      <c r="I149" s="9"/>
    </row>
    <row r="150" spans="1:9">
      <c r="A150" s="57">
        <v>148</v>
      </c>
      <c r="B150" s="9" t="s">
        <v>868</v>
      </c>
      <c r="C150" s="11" t="s">
        <v>1049</v>
      </c>
      <c r="D150" s="11">
        <v>30000</v>
      </c>
      <c r="E150" s="11">
        <v>30000</v>
      </c>
      <c r="F150" s="11" t="s">
        <v>1051</v>
      </c>
      <c r="G150" s="11" t="s">
        <v>1052</v>
      </c>
      <c r="H150" s="27">
        <v>326.083333333333</v>
      </c>
      <c r="I150" s="9"/>
    </row>
    <row r="151" spans="1:9">
      <c r="A151" s="57">
        <v>149</v>
      </c>
      <c r="B151" s="9" t="s">
        <v>868</v>
      </c>
      <c r="C151" s="11" t="s">
        <v>1054</v>
      </c>
      <c r="D151" s="11">
        <v>40000</v>
      </c>
      <c r="E151" s="11">
        <v>40000</v>
      </c>
      <c r="F151" s="11" t="s">
        <v>1051</v>
      </c>
      <c r="G151" s="11" t="s">
        <v>1052</v>
      </c>
      <c r="H151" s="27">
        <v>419.611111111111</v>
      </c>
      <c r="I151" s="9"/>
    </row>
    <row r="152" spans="1:9">
      <c r="A152" s="57">
        <v>150</v>
      </c>
      <c r="B152" s="9" t="s">
        <v>868</v>
      </c>
      <c r="C152" s="11" t="s">
        <v>1057</v>
      </c>
      <c r="D152" s="11">
        <v>50000</v>
      </c>
      <c r="E152" s="11">
        <v>50000</v>
      </c>
      <c r="F152" s="11" t="s">
        <v>1051</v>
      </c>
      <c r="G152" s="11" t="s">
        <v>1052</v>
      </c>
      <c r="H152" s="27">
        <v>461.319444444444</v>
      </c>
      <c r="I152" s="9"/>
    </row>
    <row r="153" spans="1:9">
      <c r="A153" s="57">
        <v>151</v>
      </c>
      <c r="B153" s="9" t="s">
        <v>868</v>
      </c>
      <c r="C153" s="11" t="s">
        <v>1060</v>
      </c>
      <c r="D153" s="11">
        <v>30000</v>
      </c>
      <c r="E153" s="11">
        <v>30000</v>
      </c>
      <c r="F153" s="11" t="s">
        <v>1062</v>
      </c>
      <c r="G153" s="11" t="s">
        <v>1063</v>
      </c>
      <c r="H153" s="27">
        <v>303.333333333333</v>
      </c>
      <c r="I153" s="9"/>
    </row>
    <row r="154" spans="1:9">
      <c r="A154" s="57">
        <v>152</v>
      </c>
      <c r="B154" s="9" t="s">
        <v>868</v>
      </c>
      <c r="C154" s="11" t="s">
        <v>1065</v>
      </c>
      <c r="D154" s="11">
        <v>50000</v>
      </c>
      <c r="E154" s="11">
        <v>50000</v>
      </c>
      <c r="F154" s="11" t="s">
        <v>1067</v>
      </c>
      <c r="G154" s="11" t="s">
        <v>1068</v>
      </c>
      <c r="H154" s="27">
        <v>543.472222222222</v>
      </c>
      <c r="I154" s="9"/>
    </row>
    <row r="155" spans="1:9">
      <c r="A155" s="57">
        <v>153</v>
      </c>
      <c r="B155" s="9" t="s">
        <v>868</v>
      </c>
      <c r="C155" s="11" t="s">
        <v>1070</v>
      </c>
      <c r="D155" s="11">
        <v>50000</v>
      </c>
      <c r="E155" s="11">
        <v>50000</v>
      </c>
      <c r="F155" s="11" t="s">
        <v>1072</v>
      </c>
      <c r="G155" s="11" t="s">
        <v>1073</v>
      </c>
      <c r="H155" s="27">
        <v>549.791666666667</v>
      </c>
      <c r="I155" s="9"/>
    </row>
    <row r="156" spans="1:9">
      <c r="A156" s="57">
        <v>154</v>
      </c>
      <c r="B156" s="9" t="s">
        <v>868</v>
      </c>
      <c r="C156" s="11" t="s">
        <v>1075</v>
      </c>
      <c r="D156" s="11">
        <v>50000</v>
      </c>
      <c r="E156" s="11">
        <v>50000</v>
      </c>
      <c r="F156" s="11" t="s">
        <v>1077</v>
      </c>
      <c r="G156" s="11" t="s">
        <v>1078</v>
      </c>
      <c r="H156" s="27">
        <v>543.472222222222</v>
      </c>
      <c r="I156" s="9"/>
    </row>
    <row r="157" spans="1:9">
      <c r="A157" s="57">
        <v>155</v>
      </c>
      <c r="B157" s="9" t="s">
        <v>868</v>
      </c>
      <c r="C157" s="11" t="s">
        <v>1080</v>
      </c>
      <c r="D157" s="11">
        <v>50000</v>
      </c>
      <c r="E157" s="11">
        <v>50000</v>
      </c>
      <c r="F157" s="11" t="s">
        <v>1082</v>
      </c>
      <c r="G157" s="11" t="s">
        <v>1083</v>
      </c>
      <c r="H157" s="27">
        <v>549.791666666667</v>
      </c>
      <c r="I157" s="9"/>
    </row>
    <row r="158" spans="1:9">
      <c r="A158" s="57">
        <v>156</v>
      </c>
      <c r="B158" s="9" t="s">
        <v>868</v>
      </c>
      <c r="C158" s="11" t="s">
        <v>1085</v>
      </c>
      <c r="D158" s="11">
        <v>50000</v>
      </c>
      <c r="E158" s="11">
        <v>50000</v>
      </c>
      <c r="F158" s="11" t="s">
        <v>1082</v>
      </c>
      <c r="G158" s="11" t="s">
        <v>1083</v>
      </c>
      <c r="H158" s="27">
        <v>543.472222222222</v>
      </c>
      <c r="I158" s="9"/>
    </row>
    <row r="159" spans="1:9">
      <c r="A159" s="57">
        <v>157</v>
      </c>
      <c r="B159" s="9" t="s">
        <v>868</v>
      </c>
      <c r="C159" s="11" t="s">
        <v>1088</v>
      </c>
      <c r="D159" s="11">
        <v>50000</v>
      </c>
      <c r="E159" s="11">
        <v>50000</v>
      </c>
      <c r="F159" s="11" t="s">
        <v>1090</v>
      </c>
      <c r="G159" s="11" t="s">
        <v>1091</v>
      </c>
      <c r="H159" s="27">
        <v>549.791666666667</v>
      </c>
      <c r="I159" s="9"/>
    </row>
    <row r="160" spans="1:9">
      <c r="A160" s="57">
        <v>158</v>
      </c>
      <c r="B160" s="9" t="s">
        <v>868</v>
      </c>
      <c r="C160" s="11" t="s">
        <v>1093</v>
      </c>
      <c r="D160" s="11">
        <v>50000</v>
      </c>
      <c r="E160" s="11">
        <v>50000</v>
      </c>
      <c r="F160" s="11" t="s">
        <v>1095</v>
      </c>
      <c r="G160" s="11" t="s">
        <v>1096</v>
      </c>
      <c r="H160" s="27">
        <v>549.791666666667</v>
      </c>
      <c r="I160" s="9"/>
    </row>
    <row r="161" spans="1:9">
      <c r="A161" s="57">
        <v>159</v>
      </c>
      <c r="B161" s="9" t="s">
        <v>868</v>
      </c>
      <c r="C161" s="11" t="s">
        <v>1098</v>
      </c>
      <c r="D161" s="11">
        <v>50000</v>
      </c>
      <c r="E161" s="11">
        <v>50000</v>
      </c>
      <c r="F161" s="11" t="s">
        <v>1095</v>
      </c>
      <c r="G161" s="11" t="s">
        <v>1096</v>
      </c>
      <c r="H161" s="27">
        <v>549.791666666667</v>
      </c>
      <c r="I161" s="9"/>
    </row>
    <row r="162" spans="1:9">
      <c r="A162" s="57">
        <v>160</v>
      </c>
      <c r="B162" s="9" t="s">
        <v>868</v>
      </c>
      <c r="C162" s="11" t="s">
        <v>1101</v>
      </c>
      <c r="D162" s="11">
        <v>50000</v>
      </c>
      <c r="E162" s="11">
        <v>50000</v>
      </c>
      <c r="F162" s="11" t="s">
        <v>93</v>
      </c>
      <c r="G162" s="11" t="s">
        <v>1103</v>
      </c>
      <c r="H162" s="27">
        <v>600.347222222222</v>
      </c>
      <c r="I162" s="9"/>
    </row>
    <row r="163" spans="1:9">
      <c r="A163" s="57">
        <v>161</v>
      </c>
      <c r="B163" s="9" t="s">
        <v>868</v>
      </c>
      <c r="C163" s="11" t="s">
        <v>1105</v>
      </c>
      <c r="D163" s="11">
        <v>50000</v>
      </c>
      <c r="E163" s="11">
        <v>50000</v>
      </c>
      <c r="F163" s="11" t="s">
        <v>1107</v>
      </c>
      <c r="G163" s="11" t="s">
        <v>1108</v>
      </c>
      <c r="H163" s="27">
        <v>524.513888888889</v>
      </c>
      <c r="I163" s="9"/>
    </row>
    <row r="164" spans="1:9">
      <c r="A164" s="57">
        <v>162</v>
      </c>
      <c r="B164" s="9" t="s">
        <v>868</v>
      </c>
      <c r="C164" s="11" t="s">
        <v>1110</v>
      </c>
      <c r="D164" s="11">
        <v>30000</v>
      </c>
      <c r="E164" s="11">
        <v>30000</v>
      </c>
      <c r="F164" s="11" t="s">
        <v>1112</v>
      </c>
      <c r="G164" s="11" t="s">
        <v>1113</v>
      </c>
      <c r="H164" s="27">
        <v>360.208333333333</v>
      </c>
      <c r="I164" s="9"/>
    </row>
    <row r="165" spans="1:9">
      <c r="A165" s="57">
        <v>163</v>
      </c>
      <c r="B165" s="9" t="s">
        <v>868</v>
      </c>
      <c r="C165" s="11" t="s">
        <v>1115</v>
      </c>
      <c r="D165" s="11">
        <v>50000</v>
      </c>
      <c r="E165" s="11">
        <v>50000</v>
      </c>
      <c r="F165" s="11" t="s">
        <v>488</v>
      </c>
      <c r="G165" s="11" t="s">
        <v>1117</v>
      </c>
      <c r="H165" s="27">
        <v>600.347222222222</v>
      </c>
      <c r="I165" s="9"/>
    </row>
    <row r="166" spans="1:9">
      <c r="A166" s="57">
        <v>164</v>
      </c>
      <c r="B166" s="9" t="s">
        <v>868</v>
      </c>
      <c r="C166" s="11" t="s">
        <v>1119</v>
      </c>
      <c r="D166" s="11">
        <v>50000</v>
      </c>
      <c r="E166" s="11">
        <v>50000</v>
      </c>
      <c r="F166" s="11" t="s">
        <v>1121</v>
      </c>
      <c r="G166" s="11" t="s">
        <v>1122</v>
      </c>
      <c r="H166" s="27">
        <v>600.347222222222</v>
      </c>
      <c r="I166" s="9"/>
    </row>
    <row r="167" spans="1:9">
      <c r="A167" s="57">
        <v>165</v>
      </c>
      <c r="B167" s="9" t="s">
        <v>868</v>
      </c>
      <c r="C167" s="11" t="s">
        <v>1124</v>
      </c>
      <c r="D167" s="11">
        <v>50000</v>
      </c>
      <c r="E167" s="11">
        <v>50000</v>
      </c>
      <c r="F167" s="11" t="s">
        <v>1126</v>
      </c>
      <c r="G167" s="11" t="s">
        <v>1127</v>
      </c>
      <c r="H167" s="27">
        <v>600.347222222222</v>
      </c>
      <c r="I167" s="9"/>
    </row>
    <row r="168" spans="1:9">
      <c r="A168" s="57">
        <v>166</v>
      </c>
      <c r="B168" s="9" t="s">
        <v>868</v>
      </c>
      <c r="C168" s="11" t="s">
        <v>1129</v>
      </c>
      <c r="D168" s="11">
        <v>50000</v>
      </c>
      <c r="E168" s="11">
        <v>50000</v>
      </c>
      <c r="F168" s="11" t="s">
        <v>1131</v>
      </c>
      <c r="G168" s="11" t="s">
        <v>1127</v>
      </c>
      <c r="H168" s="27">
        <v>543.472222222222</v>
      </c>
      <c r="I168" s="9"/>
    </row>
    <row r="169" spans="1:9">
      <c r="A169" s="57">
        <v>167</v>
      </c>
      <c r="B169" s="9" t="s">
        <v>868</v>
      </c>
      <c r="C169" s="11" t="s">
        <v>1133</v>
      </c>
      <c r="D169" s="11">
        <v>50000</v>
      </c>
      <c r="E169" s="11">
        <v>50000</v>
      </c>
      <c r="F169" s="11" t="s">
        <v>1135</v>
      </c>
      <c r="G169" s="11" t="s">
        <v>1136</v>
      </c>
      <c r="H169" s="27">
        <v>543.472222222222</v>
      </c>
      <c r="I169" s="9"/>
    </row>
    <row r="170" spans="1:9">
      <c r="A170" s="57">
        <v>168</v>
      </c>
      <c r="B170" s="9" t="s">
        <v>868</v>
      </c>
      <c r="C170" s="11" t="s">
        <v>1138</v>
      </c>
      <c r="D170" s="11">
        <v>50000</v>
      </c>
      <c r="E170" s="11">
        <v>50000</v>
      </c>
      <c r="F170" s="11" t="s">
        <v>1140</v>
      </c>
      <c r="G170" s="11" t="s">
        <v>1141</v>
      </c>
      <c r="H170" s="27">
        <v>600.347222222222</v>
      </c>
      <c r="I170" s="9"/>
    </row>
    <row r="171" spans="1:9">
      <c r="A171" s="57">
        <v>169</v>
      </c>
      <c r="B171" s="9" t="s">
        <v>868</v>
      </c>
      <c r="C171" s="11" t="s">
        <v>1143</v>
      </c>
      <c r="D171" s="11">
        <v>50000</v>
      </c>
      <c r="E171" s="11">
        <v>50000</v>
      </c>
      <c r="F171" s="11" t="s">
        <v>857</v>
      </c>
      <c r="G171" s="11" t="s">
        <v>1145</v>
      </c>
      <c r="H171" s="27">
        <v>600.347222222222</v>
      </c>
      <c r="I171" s="9"/>
    </row>
    <row r="172" spans="1:9">
      <c r="A172" s="57">
        <v>170</v>
      </c>
      <c r="B172" s="9" t="s">
        <v>868</v>
      </c>
      <c r="C172" s="11" t="s">
        <v>1147</v>
      </c>
      <c r="D172" s="11">
        <v>50000</v>
      </c>
      <c r="E172" s="11">
        <v>42000</v>
      </c>
      <c r="F172" s="11" t="s">
        <v>1149</v>
      </c>
      <c r="G172" s="11" t="s">
        <v>1150</v>
      </c>
      <c r="H172" s="27">
        <v>504.291666666667</v>
      </c>
      <c r="I172" s="9"/>
    </row>
    <row r="173" spans="1:9">
      <c r="A173" s="57">
        <v>171</v>
      </c>
      <c r="B173" s="9" t="s">
        <v>868</v>
      </c>
      <c r="C173" s="11" t="s">
        <v>1152</v>
      </c>
      <c r="D173" s="11">
        <v>50000</v>
      </c>
      <c r="E173" s="11">
        <v>50000</v>
      </c>
      <c r="F173" s="11" t="s">
        <v>456</v>
      </c>
      <c r="G173" s="11" t="s">
        <v>1154</v>
      </c>
      <c r="H173" s="27">
        <v>543.472222222222</v>
      </c>
      <c r="I173" s="9"/>
    </row>
    <row r="174" spans="1:9">
      <c r="A174" s="57">
        <v>172</v>
      </c>
      <c r="B174" s="9" t="s">
        <v>868</v>
      </c>
      <c r="C174" s="11" t="s">
        <v>1156</v>
      </c>
      <c r="D174" s="11">
        <v>50000</v>
      </c>
      <c r="E174" s="11">
        <v>50000</v>
      </c>
      <c r="F174" s="11" t="s">
        <v>1158</v>
      </c>
      <c r="G174" s="11" t="s">
        <v>1159</v>
      </c>
      <c r="H174" s="27">
        <v>600.347222222222</v>
      </c>
      <c r="I174" s="9"/>
    </row>
    <row r="175" spans="1:9">
      <c r="A175" s="57">
        <v>173</v>
      </c>
      <c r="B175" s="9" t="s">
        <v>868</v>
      </c>
      <c r="C175" s="11" t="s">
        <v>1161</v>
      </c>
      <c r="D175" s="11">
        <v>50000</v>
      </c>
      <c r="E175" s="11">
        <v>50000</v>
      </c>
      <c r="F175" s="11" t="s">
        <v>1163</v>
      </c>
      <c r="G175" s="11" t="s">
        <v>1164</v>
      </c>
      <c r="H175" s="27">
        <v>543.472222222222</v>
      </c>
      <c r="I175" s="9"/>
    </row>
    <row r="176" spans="1:9">
      <c r="A176" s="57">
        <v>174</v>
      </c>
      <c r="B176" s="9" t="s">
        <v>868</v>
      </c>
      <c r="C176" s="11" t="s">
        <v>1166</v>
      </c>
      <c r="D176" s="11">
        <v>50000</v>
      </c>
      <c r="E176" s="11">
        <v>50000</v>
      </c>
      <c r="F176" s="11" t="s">
        <v>1168</v>
      </c>
      <c r="G176" s="11" t="s">
        <v>1169</v>
      </c>
      <c r="H176" s="27">
        <v>505.555555555556</v>
      </c>
      <c r="I176" s="9"/>
    </row>
    <row r="177" spans="1:9">
      <c r="A177" s="57">
        <v>175</v>
      </c>
      <c r="B177" s="9" t="s">
        <v>868</v>
      </c>
      <c r="C177" s="11" t="s">
        <v>1171</v>
      </c>
      <c r="D177" s="11">
        <v>50000</v>
      </c>
      <c r="E177" s="11">
        <v>50000</v>
      </c>
      <c r="F177" s="11" t="s">
        <v>84</v>
      </c>
      <c r="G177" s="11" t="s">
        <v>1173</v>
      </c>
      <c r="H177" s="27">
        <v>505.555555555556</v>
      </c>
      <c r="I177" s="9"/>
    </row>
    <row r="178" spans="1:9">
      <c r="A178" s="57">
        <v>176</v>
      </c>
      <c r="B178" s="9" t="s">
        <v>868</v>
      </c>
      <c r="C178" s="11" t="s">
        <v>1175</v>
      </c>
      <c r="D178" s="11">
        <v>40000</v>
      </c>
      <c r="E178" s="11">
        <v>40000</v>
      </c>
      <c r="F178" s="11" t="s">
        <v>1177</v>
      </c>
      <c r="G178" s="11" t="s">
        <v>1178</v>
      </c>
      <c r="H178" s="27">
        <v>369.055555555556</v>
      </c>
      <c r="I178" s="9"/>
    </row>
    <row r="179" spans="1:9">
      <c r="A179" s="57">
        <v>177</v>
      </c>
      <c r="B179" s="9" t="s">
        <v>868</v>
      </c>
      <c r="C179" s="11" t="s">
        <v>1180</v>
      </c>
      <c r="D179" s="11">
        <v>50000</v>
      </c>
      <c r="E179" s="11">
        <v>50000</v>
      </c>
      <c r="F179" s="11" t="s">
        <v>1177</v>
      </c>
      <c r="G179" s="11" t="s">
        <v>1178</v>
      </c>
      <c r="H179" s="27">
        <v>524.513888888889</v>
      </c>
      <c r="I179" s="9"/>
    </row>
    <row r="180" spans="1:9">
      <c r="A180" s="57">
        <v>178</v>
      </c>
      <c r="B180" s="9" t="s">
        <v>868</v>
      </c>
      <c r="C180" s="11" t="s">
        <v>1183</v>
      </c>
      <c r="D180" s="11">
        <v>50000</v>
      </c>
      <c r="E180" s="11">
        <v>50000</v>
      </c>
      <c r="F180" s="11" t="s">
        <v>1185</v>
      </c>
      <c r="G180" s="11" t="s">
        <v>1186</v>
      </c>
      <c r="H180" s="27">
        <v>505.555555555556</v>
      </c>
      <c r="I180" s="9"/>
    </row>
    <row r="181" spans="1:9">
      <c r="A181" s="57">
        <v>179</v>
      </c>
      <c r="B181" s="9" t="s">
        <v>868</v>
      </c>
      <c r="C181" s="11" t="s">
        <v>1188</v>
      </c>
      <c r="D181" s="11">
        <v>30000</v>
      </c>
      <c r="E181" s="11">
        <v>30000</v>
      </c>
      <c r="F181" s="11" t="s">
        <v>1190</v>
      </c>
      <c r="G181" s="11" t="s">
        <v>1191</v>
      </c>
      <c r="H181" s="27">
        <v>329.875</v>
      </c>
      <c r="I181" s="9"/>
    </row>
    <row r="182" spans="1:9">
      <c r="A182" s="57">
        <v>180</v>
      </c>
      <c r="B182" s="9" t="s">
        <v>868</v>
      </c>
      <c r="C182" s="11" t="s">
        <v>1193</v>
      </c>
      <c r="D182" s="11">
        <v>50000</v>
      </c>
      <c r="E182" s="11">
        <v>50000</v>
      </c>
      <c r="F182" s="11" t="s">
        <v>1195</v>
      </c>
      <c r="G182" s="11" t="s">
        <v>1196</v>
      </c>
      <c r="H182" s="27">
        <v>524.513888888889</v>
      </c>
      <c r="I182" s="9"/>
    </row>
    <row r="183" spans="1:9">
      <c r="A183" s="57">
        <v>181</v>
      </c>
      <c r="B183" s="9" t="s">
        <v>868</v>
      </c>
      <c r="C183" s="11" t="s">
        <v>1198</v>
      </c>
      <c r="D183" s="11">
        <v>50000</v>
      </c>
      <c r="E183" s="11">
        <v>50000</v>
      </c>
      <c r="F183" s="11" t="s">
        <v>145</v>
      </c>
      <c r="G183" s="11" t="s">
        <v>1200</v>
      </c>
      <c r="H183" s="27">
        <v>524.513888888889</v>
      </c>
      <c r="I183" s="9"/>
    </row>
    <row r="184" spans="1:9">
      <c r="A184" s="57">
        <v>182</v>
      </c>
      <c r="B184" s="9" t="s">
        <v>868</v>
      </c>
      <c r="C184" s="11" t="s">
        <v>1202</v>
      </c>
      <c r="D184" s="11">
        <v>7600</v>
      </c>
      <c r="E184" s="11">
        <v>7220</v>
      </c>
      <c r="F184" s="11" t="s">
        <v>1204</v>
      </c>
      <c r="G184" s="11" t="s">
        <v>1205</v>
      </c>
      <c r="H184" s="27">
        <v>66.6145277777778</v>
      </c>
      <c r="I184" s="9"/>
    </row>
    <row r="185" spans="1:9">
      <c r="A185" s="57">
        <v>183</v>
      </c>
      <c r="B185" s="9" t="s">
        <v>868</v>
      </c>
      <c r="C185" s="11" t="s">
        <v>58</v>
      </c>
      <c r="D185" s="11">
        <v>9600</v>
      </c>
      <c r="E185" s="11">
        <v>6005</v>
      </c>
      <c r="F185" s="11" t="s">
        <v>1208</v>
      </c>
      <c r="G185" s="11" t="s">
        <v>1209</v>
      </c>
      <c r="H185" s="27">
        <v>62.9941180555556</v>
      </c>
      <c r="I185" s="9"/>
    </row>
    <row r="186" spans="1:9">
      <c r="A186" s="57">
        <v>184</v>
      </c>
      <c r="B186" s="9" t="s">
        <v>868</v>
      </c>
      <c r="C186" s="11" t="s">
        <v>1211</v>
      </c>
      <c r="D186" s="11">
        <v>8400</v>
      </c>
      <c r="E186" s="11">
        <v>4449</v>
      </c>
      <c r="F186" s="11" t="s">
        <v>1213</v>
      </c>
      <c r="G186" s="11" t="s">
        <v>1214</v>
      </c>
      <c r="H186" s="27">
        <v>46.6712458333333</v>
      </c>
      <c r="I186" s="9"/>
    </row>
    <row r="187" spans="1:9">
      <c r="A187" s="57">
        <v>185</v>
      </c>
      <c r="B187" s="9" t="s">
        <v>868</v>
      </c>
      <c r="C187" s="11" t="s">
        <v>1216</v>
      </c>
      <c r="D187" s="11">
        <v>6500</v>
      </c>
      <c r="E187" s="11">
        <v>1911.93</v>
      </c>
      <c r="F187" s="11" t="s">
        <v>1022</v>
      </c>
      <c r="G187" s="11" t="s">
        <v>1218</v>
      </c>
      <c r="H187" s="27">
        <v>20.0566767916667</v>
      </c>
      <c r="I187" s="9"/>
    </row>
    <row r="188" spans="1:9">
      <c r="A188" s="57">
        <v>186</v>
      </c>
      <c r="B188" s="9" t="s">
        <v>868</v>
      </c>
      <c r="C188" s="11" t="s">
        <v>1220</v>
      </c>
      <c r="D188" s="11">
        <v>9100</v>
      </c>
      <c r="E188" s="11">
        <v>6650</v>
      </c>
      <c r="F188" s="11" t="s">
        <v>1222</v>
      </c>
      <c r="G188" s="11" t="s">
        <v>1223</v>
      </c>
      <c r="H188" s="27">
        <v>69.7603472222222</v>
      </c>
      <c r="I188" s="9"/>
    </row>
    <row r="189" spans="1:9">
      <c r="A189" s="57">
        <v>187</v>
      </c>
      <c r="B189" s="9" t="s">
        <v>868</v>
      </c>
      <c r="C189" s="11" t="s">
        <v>1225</v>
      </c>
      <c r="D189" s="11">
        <v>25700</v>
      </c>
      <c r="E189" s="11">
        <v>12162</v>
      </c>
      <c r="F189" s="11" t="s">
        <v>1227</v>
      </c>
      <c r="G189" s="11" t="s">
        <v>1228</v>
      </c>
      <c r="H189" s="27">
        <v>122.971333333333</v>
      </c>
      <c r="I189" s="9"/>
    </row>
    <row r="190" spans="1:9">
      <c r="A190" s="57">
        <v>188</v>
      </c>
      <c r="B190" s="9" t="s">
        <v>868</v>
      </c>
      <c r="C190" s="11" t="s">
        <v>1230</v>
      </c>
      <c r="D190" s="11">
        <v>50000</v>
      </c>
      <c r="E190" s="11" t="s">
        <v>1232</v>
      </c>
      <c r="F190" s="11" t="s">
        <v>1233</v>
      </c>
      <c r="G190" s="11" t="s">
        <v>1234</v>
      </c>
      <c r="H190" s="27">
        <v>230.902777777778</v>
      </c>
      <c r="I190" s="9"/>
    </row>
    <row r="191" spans="1:9">
      <c r="A191" s="57">
        <v>189</v>
      </c>
      <c r="B191" s="9" t="s">
        <v>868</v>
      </c>
      <c r="C191" s="11" t="s">
        <v>1236</v>
      </c>
      <c r="D191" s="11">
        <v>50000</v>
      </c>
      <c r="E191" s="11"/>
      <c r="F191" s="11" t="s">
        <v>1238</v>
      </c>
      <c r="G191" s="11" t="s">
        <v>1239</v>
      </c>
      <c r="H191" s="27">
        <v>250.694444444444</v>
      </c>
      <c r="I191" s="9"/>
    </row>
    <row r="192" spans="1:9">
      <c r="A192" s="57">
        <v>190</v>
      </c>
      <c r="B192" s="9" t="s">
        <v>868</v>
      </c>
      <c r="C192" s="11" t="s">
        <v>1241</v>
      </c>
      <c r="D192" s="11">
        <v>50000</v>
      </c>
      <c r="E192" s="11"/>
      <c r="F192" s="11" t="s">
        <v>1238</v>
      </c>
      <c r="G192" s="11" t="s">
        <v>1239</v>
      </c>
      <c r="H192" s="27">
        <v>362.847222222222</v>
      </c>
      <c r="I192" s="9"/>
    </row>
    <row r="193" spans="1:9">
      <c r="A193" s="57">
        <v>191</v>
      </c>
      <c r="B193" s="9" t="s">
        <v>1244</v>
      </c>
      <c r="C193" s="11" t="s">
        <v>1245</v>
      </c>
      <c r="D193" s="11" t="s">
        <v>1247</v>
      </c>
      <c r="E193" s="11">
        <v>3000</v>
      </c>
      <c r="F193" s="11" t="s">
        <v>443</v>
      </c>
      <c r="G193" s="11" t="s">
        <v>853</v>
      </c>
      <c r="H193" s="27">
        <v>31.4708333333333</v>
      </c>
      <c r="I193" s="9"/>
    </row>
    <row r="194" spans="1:9">
      <c r="A194" s="57">
        <v>192</v>
      </c>
      <c r="B194" s="9" t="s">
        <v>1244</v>
      </c>
      <c r="C194" s="11" t="s">
        <v>1249</v>
      </c>
      <c r="D194" s="11" t="s">
        <v>408</v>
      </c>
      <c r="E194" s="11">
        <v>10000</v>
      </c>
      <c r="F194" s="11" t="s">
        <v>344</v>
      </c>
      <c r="G194" s="11" t="s">
        <v>345</v>
      </c>
      <c r="H194" s="27">
        <v>110.833333333333</v>
      </c>
      <c r="I194" s="9"/>
    </row>
    <row r="195" spans="1:9">
      <c r="A195" s="57">
        <v>193</v>
      </c>
      <c r="B195" s="9" t="s">
        <v>1244</v>
      </c>
      <c r="C195" s="11" t="s">
        <v>1252</v>
      </c>
      <c r="D195" s="11" t="s">
        <v>408</v>
      </c>
      <c r="E195" s="11">
        <v>10000</v>
      </c>
      <c r="F195" s="11" t="s">
        <v>1254</v>
      </c>
      <c r="G195" s="11" t="s">
        <v>1255</v>
      </c>
      <c r="H195" s="27">
        <v>103.263888888889</v>
      </c>
      <c r="I195" s="9"/>
    </row>
    <row r="196" spans="1:9">
      <c r="A196" s="57">
        <v>194</v>
      </c>
      <c r="B196" s="9" t="s">
        <v>1244</v>
      </c>
      <c r="C196" s="11" t="s">
        <v>1257</v>
      </c>
      <c r="D196" s="11" t="s">
        <v>1259</v>
      </c>
      <c r="E196" s="11">
        <v>18000</v>
      </c>
      <c r="F196" s="11" t="s">
        <v>1260</v>
      </c>
      <c r="G196" s="11" t="s">
        <v>1261</v>
      </c>
      <c r="H196" s="27">
        <v>202.925</v>
      </c>
      <c r="I196" s="9"/>
    </row>
    <row r="197" spans="1:9">
      <c r="A197" s="57">
        <v>195</v>
      </c>
      <c r="B197" s="9" t="s">
        <v>1244</v>
      </c>
      <c r="C197" s="11" t="s">
        <v>1263</v>
      </c>
      <c r="D197" s="11" t="s">
        <v>1265</v>
      </c>
      <c r="E197" s="11">
        <v>19000</v>
      </c>
      <c r="F197" s="11" t="s">
        <v>1254</v>
      </c>
      <c r="G197" s="11" t="s">
        <v>1255</v>
      </c>
      <c r="H197" s="27">
        <v>196.201388888889</v>
      </c>
      <c r="I197" s="9"/>
    </row>
    <row r="198" spans="1:9">
      <c r="A198" s="57">
        <v>196</v>
      </c>
      <c r="B198" s="9" t="s">
        <v>1244</v>
      </c>
      <c r="C198" s="11" t="s">
        <v>1267</v>
      </c>
      <c r="D198" s="11" t="s">
        <v>133</v>
      </c>
      <c r="E198" s="11">
        <v>20000</v>
      </c>
      <c r="F198" s="11" t="s">
        <v>1269</v>
      </c>
      <c r="G198" s="11" t="s">
        <v>1270</v>
      </c>
      <c r="H198" s="27">
        <v>211.416666666667</v>
      </c>
      <c r="I198" s="9"/>
    </row>
    <row r="199" spans="1:9">
      <c r="A199" s="57">
        <v>197</v>
      </c>
      <c r="B199" s="9" t="s">
        <v>1244</v>
      </c>
      <c r="C199" s="11" t="s">
        <v>1272</v>
      </c>
      <c r="D199" s="11" t="s">
        <v>133</v>
      </c>
      <c r="E199" s="11">
        <v>20000</v>
      </c>
      <c r="F199" s="11" t="s">
        <v>1274</v>
      </c>
      <c r="G199" s="11" t="s">
        <v>1275</v>
      </c>
      <c r="H199" s="27">
        <v>214.472222222222</v>
      </c>
      <c r="I199" s="9"/>
    </row>
    <row r="200" spans="1:9">
      <c r="A200" s="57">
        <v>198</v>
      </c>
      <c r="B200" s="9" t="s">
        <v>1244</v>
      </c>
      <c r="C200" s="26" t="s">
        <v>1277</v>
      </c>
      <c r="D200" s="61" t="s">
        <v>133</v>
      </c>
      <c r="E200" s="26">
        <v>20000</v>
      </c>
      <c r="F200" s="26" t="s">
        <v>1279</v>
      </c>
      <c r="G200" s="26" t="s">
        <v>933</v>
      </c>
      <c r="H200" s="24">
        <v>187.055555555556</v>
      </c>
      <c r="I200" s="9"/>
    </row>
    <row r="201" spans="1:9">
      <c r="A201" s="57">
        <v>199</v>
      </c>
      <c r="B201" s="9" t="s">
        <v>1244</v>
      </c>
      <c r="C201" s="26" t="s">
        <v>1281</v>
      </c>
      <c r="D201" s="61" t="s">
        <v>133</v>
      </c>
      <c r="E201" s="26">
        <v>20000</v>
      </c>
      <c r="F201" s="26" t="s">
        <v>734</v>
      </c>
      <c r="G201" s="26" t="s">
        <v>735</v>
      </c>
      <c r="H201" s="24">
        <v>219.916666666667</v>
      </c>
      <c r="I201" s="9"/>
    </row>
    <row r="202" spans="1:9">
      <c r="A202" s="57">
        <v>200</v>
      </c>
      <c r="B202" s="9" t="s">
        <v>1244</v>
      </c>
      <c r="C202" s="26" t="s">
        <v>1284</v>
      </c>
      <c r="D202" s="61" t="s">
        <v>1286</v>
      </c>
      <c r="E202" s="26">
        <v>26000</v>
      </c>
      <c r="F202" s="26" t="s">
        <v>1287</v>
      </c>
      <c r="G202" s="26" t="s">
        <v>1288</v>
      </c>
      <c r="H202" s="24">
        <v>243.172222222222</v>
      </c>
      <c r="I202" s="9"/>
    </row>
    <row r="203" spans="1:9">
      <c r="A203" s="57">
        <v>201</v>
      </c>
      <c r="B203" s="9" t="s">
        <v>1244</v>
      </c>
      <c r="C203" s="26" t="s">
        <v>1290</v>
      </c>
      <c r="D203" s="61" t="s">
        <v>187</v>
      </c>
      <c r="E203" s="26">
        <v>30000</v>
      </c>
      <c r="F203" s="26" t="s">
        <v>836</v>
      </c>
      <c r="G203" s="26" t="s">
        <v>837</v>
      </c>
      <c r="H203" s="24">
        <v>329.875</v>
      </c>
      <c r="I203" s="9"/>
    </row>
    <row r="204" spans="1:9">
      <c r="A204" s="57">
        <v>202</v>
      </c>
      <c r="B204" s="10" t="s">
        <v>1244</v>
      </c>
      <c r="C204" s="11" t="s">
        <v>1293</v>
      </c>
      <c r="D204" s="12" t="s">
        <v>187</v>
      </c>
      <c r="E204" s="12">
        <v>30000</v>
      </c>
      <c r="F204" s="62" t="s">
        <v>639</v>
      </c>
      <c r="G204" s="62" t="s">
        <v>640</v>
      </c>
      <c r="H204" s="22">
        <v>329.875</v>
      </c>
      <c r="I204" s="9"/>
    </row>
    <row r="205" spans="1:9">
      <c r="A205" s="57">
        <v>203</v>
      </c>
      <c r="B205" s="10" t="s">
        <v>1244</v>
      </c>
      <c r="C205" s="11" t="s">
        <v>1296</v>
      </c>
      <c r="D205" s="12" t="s">
        <v>187</v>
      </c>
      <c r="E205" s="12">
        <v>30000</v>
      </c>
      <c r="F205" s="62" t="s">
        <v>1298</v>
      </c>
      <c r="G205" s="62" t="s">
        <v>860</v>
      </c>
      <c r="H205" s="22">
        <v>316.208333333333</v>
      </c>
      <c r="I205" s="9"/>
    </row>
    <row r="206" spans="1:9">
      <c r="A206" s="57">
        <v>204</v>
      </c>
      <c r="B206" s="10" t="s">
        <v>1244</v>
      </c>
      <c r="C206" s="11" t="s">
        <v>1300</v>
      </c>
      <c r="D206" s="12" t="s">
        <v>187</v>
      </c>
      <c r="E206" s="12">
        <v>30000</v>
      </c>
      <c r="F206" s="62" t="s">
        <v>1302</v>
      </c>
      <c r="G206" s="62" t="s">
        <v>1303</v>
      </c>
      <c r="H206" s="22">
        <v>329.875</v>
      </c>
      <c r="I206" s="9"/>
    </row>
    <row r="207" spans="1:9">
      <c r="A207" s="57">
        <v>205</v>
      </c>
      <c r="B207" s="10" t="s">
        <v>1244</v>
      </c>
      <c r="C207" s="11" t="s">
        <v>1305</v>
      </c>
      <c r="D207" s="12" t="s">
        <v>187</v>
      </c>
      <c r="E207" s="12">
        <v>30000</v>
      </c>
      <c r="F207" s="62" t="s">
        <v>334</v>
      </c>
      <c r="G207" s="62" t="s">
        <v>335</v>
      </c>
      <c r="H207" s="22">
        <v>330.875</v>
      </c>
      <c r="I207" s="9"/>
    </row>
    <row r="208" spans="1:9">
      <c r="A208" s="57">
        <v>206</v>
      </c>
      <c r="B208" s="10" t="s">
        <v>1244</v>
      </c>
      <c r="C208" s="11" t="s">
        <v>1308</v>
      </c>
      <c r="D208" s="12" t="s">
        <v>187</v>
      </c>
      <c r="E208" s="12">
        <v>30000</v>
      </c>
      <c r="F208" s="62" t="s">
        <v>208</v>
      </c>
      <c r="G208" s="62" t="s">
        <v>209</v>
      </c>
      <c r="H208" s="22">
        <v>285</v>
      </c>
      <c r="I208" s="9"/>
    </row>
    <row r="209" spans="1:9">
      <c r="A209" s="57">
        <v>207</v>
      </c>
      <c r="B209" s="10" t="s">
        <v>1244</v>
      </c>
      <c r="C209" s="11" t="s">
        <v>1311</v>
      </c>
      <c r="D209" s="12" t="s">
        <v>187</v>
      </c>
      <c r="E209" s="12">
        <v>30000</v>
      </c>
      <c r="F209" s="62" t="s">
        <v>1313</v>
      </c>
      <c r="G209" s="62" t="s">
        <v>1314</v>
      </c>
      <c r="H209" s="22">
        <v>322.625</v>
      </c>
      <c r="I209" s="9"/>
    </row>
    <row r="210" spans="1:9">
      <c r="A210" s="57">
        <v>208</v>
      </c>
      <c r="B210" s="10" t="s">
        <v>1244</v>
      </c>
      <c r="C210" s="11" t="s">
        <v>1316</v>
      </c>
      <c r="D210" s="12" t="s">
        <v>187</v>
      </c>
      <c r="E210" s="12">
        <v>30000</v>
      </c>
      <c r="F210" s="62" t="s">
        <v>1254</v>
      </c>
      <c r="G210" s="62" t="s">
        <v>1255</v>
      </c>
      <c r="H210" s="22">
        <v>309.791666666667</v>
      </c>
      <c r="I210" s="9"/>
    </row>
    <row r="211" spans="1:9">
      <c r="A211" s="57">
        <v>209</v>
      </c>
      <c r="B211" s="10" t="s">
        <v>1244</v>
      </c>
      <c r="C211" s="11" t="s">
        <v>1319</v>
      </c>
      <c r="D211" s="12" t="s">
        <v>187</v>
      </c>
      <c r="E211" s="12">
        <v>30000</v>
      </c>
      <c r="F211" s="62" t="s">
        <v>55</v>
      </c>
      <c r="G211" s="62" t="s">
        <v>1321</v>
      </c>
      <c r="H211" s="22">
        <v>280.583333333333</v>
      </c>
      <c r="I211" s="9"/>
    </row>
    <row r="212" spans="1:9">
      <c r="A212" s="57">
        <v>210</v>
      </c>
      <c r="B212" s="10" t="s">
        <v>1244</v>
      </c>
      <c r="C212" s="11" t="s">
        <v>1323</v>
      </c>
      <c r="D212" s="12" t="s">
        <v>187</v>
      </c>
      <c r="E212" s="12">
        <v>30000</v>
      </c>
      <c r="F212" s="62" t="s">
        <v>1325</v>
      </c>
      <c r="G212" s="62" t="s">
        <v>1326</v>
      </c>
      <c r="H212" s="22">
        <v>318.166666666667</v>
      </c>
      <c r="I212" s="9"/>
    </row>
    <row r="213" spans="1:9">
      <c r="A213" s="57">
        <v>211</v>
      </c>
      <c r="B213" s="10" t="s">
        <v>1244</v>
      </c>
      <c r="C213" s="11" t="s">
        <v>1328</v>
      </c>
      <c r="D213" s="12" t="s">
        <v>187</v>
      </c>
      <c r="E213" s="12">
        <v>30000</v>
      </c>
      <c r="F213" s="62" t="s">
        <v>1330</v>
      </c>
      <c r="G213" s="62" t="s">
        <v>1331</v>
      </c>
      <c r="H213" s="22">
        <v>311.625</v>
      </c>
      <c r="I213" s="9"/>
    </row>
    <row r="214" spans="1:9">
      <c r="A214" s="57">
        <v>212</v>
      </c>
      <c r="B214" s="10" t="s">
        <v>1244</v>
      </c>
      <c r="C214" s="11" t="s">
        <v>1333</v>
      </c>
      <c r="D214" s="12" t="s">
        <v>187</v>
      </c>
      <c r="E214" s="12">
        <v>30000</v>
      </c>
      <c r="F214" s="62" t="s">
        <v>1274</v>
      </c>
      <c r="G214" s="62" t="s">
        <v>1275</v>
      </c>
      <c r="H214" s="22">
        <v>321.708333333333</v>
      </c>
      <c r="I214" s="9"/>
    </row>
    <row r="215" spans="1:9">
      <c r="A215" s="57">
        <v>213</v>
      </c>
      <c r="B215" s="10" t="s">
        <v>1244</v>
      </c>
      <c r="C215" s="11" t="s">
        <v>1336</v>
      </c>
      <c r="D215" s="12" t="s">
        <v>187</v>
      </c>
      <c r="E215" s="12">
        <v>30000</v>
      </c>
      <c r="F215" s="62" t="s">
        <v>1338</v>
      </c>
      <c r="G215" s="62" t="s">
        <v>1185</v>
      </c>
      <c r="H215" s="22">
        <v>297.875</v>
      </c>
      <c r="I215" s="9"/>
    </row>
    <row r="216" spans="1:9">
      <c r="A216" s="57">
        <v>214</v>
      </c>
      <c r="B216" s="10" t="s">
        <v>1244</v>
      </c>
      <c r="C216" s="11" t="s">
        <v>1340</v>
      </c>
      <c r="D216" s="12" t="s">
        <v>187</v>
      </c>
      <c r="E216" s="12">
        <v>30000</v>
      </c>
      <c r="F216" s="62" t="s">
        <v>1342</v>
      </c>
      <c r="G216" s="62" t="s">
        <v>1343</v>
      </c>
      <c r="H216" s="22">
        <v>280.583333333333</v>
      </c>
      <c r="I216" s="9"/>
    </row>
    <row r="217" spans="1:9">
      <c r="A217" s="57">
        <v>215</v>
      </c>
      <c r="B217" s="10" t="s">
        <v>1244</v>
      </c>
      <c r="C217" s="11" t="s">
        <v>1345</v>
      </c>
      <c r="D217" s="12" t="s">
        <v>187</v>
      </c>
      <c r="E217" s="12">
        <v>30000</v>
      </c>
      <c r="F217" s="62" t="s">
        <v>272</v>
      </c>
      <c r="G217" s="62" t="s">
        <v>273</v>
      </c>
      <c r="H217" s="22">
        <v>306.125</v>
      </c>
      <c r="I217" s="9"/>
    </row>
    <row r="218" spans="1:9">
      <c r="A218" s="57">
        <v>216</v>
      </c>
      <c r="B218" s="10" t="s">
        <v>1244</v>
      </c>
      <c r="C218" s="11" t="s">
        <v>1348</v>
      </c>
      <c r="D218" s="12" t="s">
        <v>187</v>
      </c>
      <c r="E218" s="12">
        <v>30000</v>
      </c>
      <c r="F218" s="62" t="s">
        <v>1350</v>
      </c>
      <c r="G218" s="62" t="s">
        <v>1351</v>
      </c>
      <c r="H218" s="22">
        <v>318.041666666667</v>
      </c>
      <c r="I218" s="9"/>
    </row>
    <row r="219" spans="1:9">
      <c r="A219" s="57">
        <v>217</v>
      </c>
      <c r="B219" s="10" t="s">
        <v>1244</v>
      </c>
      <c r="C219" s="11" t="s">
        <v>1353</v>
      </c>
      <c r="D219" s="12" t="s">
        <v>187</v>
      </c>
      <c r="E219" s="12">
        <v>30000</v>
      </c>
      <c r="F219" s="62" t="s">
        <v>1355</v>
      </c>
      <c r="G219" s="62" t="s">
        <v>920</v>
      </c>
      <c r="H219" s="22">
        <v>280.583333333333</v>
      </c>
      <c r="I219" s="9"/>
    </row>
    <row r="220" spans="1:9">
      <c r="A220" s="57">
        <v>218</v>
      </c>
      <c r="B220" s="10" t="s">
        <v>1244</v>
      </c>
      <c r="C220" s="11" t="s">
        <v>1357</v>
      </c>
      <c r="D220" s="12" t="s">
        <v>187</v>
      </c>
      <c r="E220" s="12">
        <v>30000</v>
      </c>
      <c r="F220" s="62" t="s">
        <v>1359</v>
      </c>
      <c r="G220" s="62" t="s">
        <v>806</v>
      </c>
      <c r="H220" s="22">
        <v>340.041666666667</v>
      </c>
      <c r="I220" s="9"/>
    </row>
    <row r="221" spans="1:9">
      <c r="A221" s="57">
        <v>219</v>
      </c>
      <c r="B221" s="10" t="s">
        <v>1244</v>
      </c>
      <c r="C221" s="11" t="s">
        <v>1361</v>
      </c>
      <c r="D221" s="12" t="s">
        <v>187</v>
      </c>
      <c r="E221" s="12">
        <v>30000</v>
      </c>
      <c r="F221" s="62" t="s">
        <v>1363</v>
      </c>
      <c r="G221" s="62" t="s">
        <v>1364</v>
      </c>
      <c r="H221" s="22">
        <v>294.208333333333</v>
      </c>
      <c r="I221" s="9"/>
    </row>
    <row r="222" spans="1:9">
      <c r="A222" s="57">
        <v>220</v>
      </c>
      <c r="B222" s="10" t="s">
        <v>1244</v>
      </c>
      <c r="C222" s="11" t="s">
        <v>1366</v>
      </c>
      <c r="D222" s="12" t="s">
        <v>187</v>
      </c>
      <c r="E222" s="12">
        <v>30000</v>
      </c>
      <c r="F222" s="62" t="s">
        <v>395</v>
      </c>
      <c r="G222" s="62" t="s">
        <v>396</v>
      </c>
      <c r="H222" s="22">
        <v>364.17</v>
      </c>
      <c r="I222" s="9"/>
    </row>
    <row r="223" spans="1:9">
      <c r="A223" s="57">
        <v>221</v>
      </c>
      <c r="B223" s="10" t="s">
        <v>1244</v>
      </c>
      <c r="C223" s="11" t="s">
        <v>1369</v>
      </c>
      <c r="D223" s="12" t="s">
        <v>187</v>
      </c>
      <c r="E223" s="12">
        <v>30000</v>
      </c>
      <c r="F223" s="62" t="s">
        <v>443</v>
      </c>
      <c r="G223" s="62" t="s">
        <v>449</v>
      </c>
      <c r="H223" s="22">
        <v>280.583333333333</v>
      </c>
      <c r="I223" s="9"/>
    </row>
    <row r="224" spans="1:9">
      <c r="A224" s="57">
        <v>222</v>
      </c>
      <c r="B224" s="10" t="s">
        <v>1244</v>
      </c>
      <c r="C224" s="11" t="s">
        <v>1372</v>
      </c>
      <c r="D224" s="12" t="s">
        <v>110</v>
      </c>
      <c r="E224" s="12">
        <v>40000</v>
      </c>
      <c r="F224" s="62" t="s">
        <v>395</v>
      </c>
      <c r="G224" s="62" t="s">
        <v>396</v>
      </c>
      <c r="H224" s="22">
        <v>480.277777777778</v>
      </c>
      <c r="I224" s="9"/>
    </row>
    <row r="225" spans="1:9">
      <c r="A225" s="57">
        <v>223</v>
      </c>
      <c r="B225" s="10" t="s">
        <v>1244</v>
      </c>
      <c r="C225" s="11" t="s">
        <v>1375</v>
      </c>
      <c r="D225" s="12" t="s">
        <v>110</v>
      </c>
      <c r="E225" s="12">
        <v>40000</v>
      </c>
      <c r="F225" s="62" t="s">
        <v>1377</v>
      </c>
      <c r="G225" s="62" t="s">
        <v>1378</v>
      </c>
      <c r="H225" s="22">
        <v>403.277777777778</v>
      </c>
      <c r="I225" s="9"/>
    </row>
    <row r="226" spans="1:9">
      <c r="A226" s="57">
        <v>224</v>
      </c>
      <c r="B226" s="10" t="s">
        <v>1244</v>
      </c>
      <c r="C226" s="11" t="s">
        <v>1380</v>
      </c>
      <c r="D226" s="12" t="s">
        <v>110</v>
      </c>
      <c r="E226" s="12">
        <v>40000</v>
      </c>
      <c r="F226" s="62" t="s">
        <v>1382</v>
      </c>
      <c r="G226" s="62" t="s">
        <v>622</v>
      </c>
      <c r="H226" s="22">
        <v>419.611111111111</v>
      </c>
      <c r="I226" s="9"/>
    </row>
    <row r="227" spans="1:9">
      <c r="A227" s="57">
        <v>225</v>
      </c>
      <c r="B227" s="10" t="s">
        <v>1244</v>
      </c>
      <c r="C227" s="11" t="s">
        <v>1384</v>
      </c>
      <c r="D227" s="12" t="s">
        <v>110</v>
      </c>
      <c r="E227" s="12">
        <v>40000</v>
      </c>
      <c r="F227" s="62" t="s">
        <v>1330</v>
      </c>
      <c r="G227" s="62" t="s">
        <v>1331</v>
      </c>
      <c r="H227" s="22">
        <v>415.5</v>
      </c>
      <c r="I227" s="9"/>
    </row>
    <row r="228" spans="1:9">
      <c r="A228" s="57">
        <v>226</v>
      </c>
      <c r="B228" s="10" t="s">
        <v>1244</v>
      </c>
      <c r="C228" s="11" t="s">
        <v>1387</v>
      </c>
      <c r="D228" s="12" t="s">
        <v>110</v>
      </c>
      <c r="E228" s="12">
        <v>40000</v>
      </c>
      <c r="F228" s="62" t="s">
        <v>334</v>
      </c>
      <c r="G228" s="62" t="s">
        <v>335</v>
      </c>
      <c r="H228" s="22">
        <v>441.166666666667</v>
      </c>
      <c r="I228" s="9"/>
    </row>
    <row r="229" spans="1:9">
      <c r="A229" s="57">
        <v>227</v>
      </c>
      <c r="B229" s="10" t="s">
        <v>1244</v>
      </c>
      <c r="C229" s="11" t="s">
        <v>1390</v>
      </c>
      <c r="D229" s="12" t="s">
        <v>110</v>
      </c>
      <c r="E229" s="12">
        <v>40000</v>
      </c>
      <c r="F229" s="62" t="s">
        <v>1338</v>
      </c>
      <c r="G229" s="62" t="s">
        <v>1185</v>
      </c>
      <c r="H229" s="22">
        <v>397.166666666667</v>
      </c>
      <c r="I229" s="9"/>
    </row>
    <row r="230" spans="1:9">
      <c r="A230" s="57">
        <v>228</v>
      </c>
      <c r="B230" s="10" t="s">
        <v>1244</v>
      </c>
      <c r="C230" s="11" t="s">
        <v>1393</v>
      </c>
      <c r="D230" s="12" t="s">
        <v>110</v>
      </c>
      <c r="E230" s="12">
        <v>40000</v>
      </c>
      <c r="F230" s="62" t="s">
        <v>1269</v>
      </c>
      <c r="G230" s="62" t="s">
        <v>1270</v>
      </c>
      <c r="H230" s="22">
        <v>397.166666666667</v>
      </c>
      <c r="I230" s="9"/>
    </row>
    <row r="231" spans="1:9">
      <c r="A231" s="57">
        <v>229</v>
      </c>
      <c r="B231" s="10" t="s">
        <v>1244</v>
      </c>
      <c r="C231" s="11" t="s">
        <v>1396</v>
      </c>
      <c r="D231" s="12" t="s">
        <v>110</v>
      </c>
      <c r="E231" s="12">
        <v>40000</v>
      </c>
      <c r="F231" s="62" t="s">
        <v>1260</v>
      </c>
      <c r="G231" s="62" t="s">
        <v>1261</v>
      </c>
      <c r="H231" s="22">
        <v>450.944444444444</v>
      </c>
      <c r="I231" s="9"/>
    </row>
    <row r="232" spans="1:9">
      <c r="A232" s="57">
        <v>230</v>
      </c>
      <c r="B232" s="10" t="s">
        <v>1244</v>
      </c>
      <c r="C232" s="11" t="s">
        <v>1399</v>
      </c>
      <c r="D232" s="12" t="s">
        <v>99</v>
      </c>
      <c r="E232" s="12">
        <v>50000</v>
      </c>
      <c r="F232" s="62" t="s">
        <v>1401</v>
      </c>
      <c r="G232" s="62" t="s">
        <v>1402</v>
      </c>
      <c r="H232" s="22">
        <v>531.597222222222</v>
      </c>
      <c r="I232" s="9"/>
    </row>
    <row r="233" spans="1:9">
      <c r="A233" s="57">
        <v>231</v>
      </c>
      <c r="B233" s="10" t="s">
        <v>1244</v>
      </c>
      <c r="C233" s="11" t="s">
        <v>1399</v>
      </c>
      <c r="D233" s="12" t="s">
        <v>99</v>
      </c>
      <c r="E233" s="12">
        <v>50000</v>
      </c>
      <c r="F233" s="62" t="s">
        <v>1405</v>
      </c>
      <c r="G233" s="62" t="s">
        <v>583</v>
      </c>
      <c r="H233" s="22">
        <v>467.638888888889</v>
      </c>
      <c r="I233" s="9"/>
    </row>
    <row r="234" spans="1:9">
      <c r="A234" s="57">
        <v>232</v>
      </c>
      <c r="B234" s="10" t="s">
        <v>1244</v>
      </c>
      <c r="C234" s="11" t="s">
        <v>1407</v>
      </c>
      <c r="D234" s="12" t="s">
        <v>99</v>
      </c>
      <c r="E234" s="12">
        <v>50000</v>
      </c>
      <c r="F234" s="62" t="s">
        <v>1409</v>
      </c>
      <c r="G234" s="62" t="s">
        <v>1410</v>
      </c>
      <c r="H234" s="22">
        <v>549.791666666667</v>
      </c>
      <c r="I234" s="9"/>
    </row>
    <row r="235" spans="1:9">
      <c r="A235" s="57">
        <v>233</v>
      </c>
      <c r="B235" s="10" t="s">
        <v>1244</v>
      </c>
      <c r="C235" s="11" t="s">
        <v>1412</v>
      </c>
      <c r="D235" s="12" t="s">
        <v>99</v>
      </c>
      <c r="E235" s="12">
        <v>50000</v>
      </c>
      <c r="F235" s="62" t="s">
        <v>508</v>
      </c>
      <c r="G235" s="62" t="s">
        <v>509</v>
      </c>
      <c r="H235" s="22">
        <v>507.986111111111</v>
      </c>
      <c r="I235" s="9"/>
    </row>
    <row r="236" spans="1:9">
      <c r="A236" s="57">
        <v>234</v>
      </c>
      <c r="B236" s="10" t="s">
        <v>1244</v>
      </c>
      <c r="C236" s="11" t="s">
        <v>1415</v>
      </c>
      <c r="D236" s="12" t="s">
        <v>99</v>
      </c>
      <c r="E236" s="12">
        <v>50000</v>
      </c>
      <c r="F236" s="62" t="s">
        <v>1417</v>
      </c>
      <c r="G236" s="62" t="s">
        <v>310</v>
      </c>
      <c r="H236" s="22">
        <v>554.513888888889</v>
      </c>
      <c r="I236" s="9"/>
    </row>
    <row r="237" spans="1:9">
      <c r="A237" s="57">
        <v>235</v>
      </c>
      <c r="B237" s="10" t="s">
        <v>1244</v>
      </c>
      <c r="C237" s="11" t="s">
        <v>1419</v>
      </c>
      <c r="D237" s="12" t="s">
        <v>99</v>
      </c>
      <c r="E237" s="12">
        <v>50000</v>
      </c>
      <c r="F237" s="62" t="s">
        <v>1421</v>
      </c>
      <c r="G237" s="62" t="s">
        <v>1195</v>
      </c>
      <c r="H237" s="22">
        <v>539.236111111111</v>
      </c>
      <c r="I237" s="9"/>
    </row>
    <row r="238" spans="1:9">
      <c r="A238" s="57">
        <v>236</v>
      </c>
      <c r="B238" s="9" t="s">
        <v>1244</v>
      </c>
      <c r="C238" s="26" t="s">
        <v>1423</v>
      </c>
      <c r="D238" s="26" t="s">
        <v>99</v>
      </c>
      <c r="E238" s="26">
        <v>50000</v>
      </c>
      <c r="F238" s="26" t="s">
        <v>1425</v>
      </c>
      <c r="G238" s="26" t="s">
        <v>221</v>
      </c>
      <c r="H238" s="24">
        <v>467.638888888889</v>
      </c>
      <c r="I238" s="9"/>
    </row>
    <row r="239" spans="1:9">
      <c r="A239" s="57">
        <v>237</v>
      </c>
      <c r="B239" s="9" t="s">
        <v>1244</v>
      </c>
      <c r="C239" s="26" t="s">
        <v>1427</v>
      </c>
      <c r="D239" s="26" t="s">
        <v>99</v>
      </c>
      <c r="E239" s="26">
        <v>50000</v>
      </c>
      <c r="F239" s="26" t="s">
        <v>508</v>
      </c>
      <c r="G239" s="26" t="s">
        <v>509</v>
      </c>
      <c r="H239" s="24">
        <v>507.986111111111</v>
      </c>
      <c r="I239" s="9"/>
    </row>
    <row r="240" spans="1:9">
      <c r="A240" s="57">
        <v>238</v>
      </c>
      <c r="B240" s="9" t="s">
        <v>1244</v>
      </c>
      <c r="C240" s="26" t="s">
        <v>1430</v>
      </c>
      <c r="D240" s="26" t="s">
        <v>99</v>
      </c>
      <c r="E240" s="26">
        <v>50000</v>
      </c>
      <c r="F240" s="26" t="s">
        <v>1274</v>
      </c>
      <c r="G240" s="26" t="s">
        <v>1275</v>
      </c>
      <c r="H240" s="24">
        <v>536.180555555556</v>
      </c>
      <c r="I240" s="9"/>
    </row>
    <row r="241" spans="1:9">
      <c r="A241" s="57">
        <v>239</v>
      </c>
      <c r="B241" s="9" t="s">
        <v>1244</v>
      </c>
      <c r="C241" s="26" t="s">
        <v>1433</v>
      </c>
      <c r="D241" s="26" t="s">
        <v>99</v>
      </c>
      <c r="E241" s="26">
        <v>50000</v>
      </c>
      <c r="F241" s="26" t="s">
        <v>1350</v>
      </c>
      <c r="G241" s="26" t="s">
        <v>1351</v>
      </c>
      <c r="H241" s="24">
        <v>530.069444444444</v>
      </c>
      <c r="I241" s="9"/>
    </row>
    <row r="242" spans="1:9">
      <c r="A242" s="57">
        <v>240</v>
      </c>
      <c r="B242" s="9" t="s">
        <v>1244</v>
      </c>
      <c r="C242" s="26" t="s">
        <v>1436</v>
      </c>
      <c r="D242" s="26" t="s">
        <v>99</v>
      </c>
      <c r="E242" s="26">
        <v>50000</v>
      </c>
      <c r="F242" s="26" t="s">
        <v>305</v>
      </c>
      <c r="G242" s="26" t="s">
        <v>306</v>
      </c>
      <c r="H242" s="24">
        <v>559.097222222222</v>
      </c>
      <c r="I242" s="9"/>
    </row>
    <row r="243" spans="1:9">
      <c r="A243" s="57">
        <v>241</v>
      </c>
      <c r="B243" s="9" t="s">
        <v>1244</v>
      </c>
      <c r="C243" s="26" t="s">
        <v>1439</v>
      </c>
      <c r="D243" s="26" t="s">
        <v>99</v>
      </c>
      <c r="E243" s="26">
        <v>50000</v>
      </c>
      <c r="F243" s="26" t="s">
        <v>1441</v>
      </c>
      <c r="G243" s="26" t="s">
        <v>578</v>
      </c>
      <c r="H243" s="24">
        <v>467.638888888889</v>
      </c>
      <c r="I243" s="9"/>
    </row>
    <row r="244" spans="1:9">
      <c r="A244" s="57">
        <v>242</v>
      </c>
      <c r="B244" s="9" t="s">
        <v>1244</v>
      </c>
      <c r="C244" s="26" t="s">
        <v>1443</v>
      </c>
      <c r="D244" s="26" t="s">
        <v>99</v>
      </c>
      <c r="E244" s="26">
        <v>50000</v>
      </c>
      <c r="F244" s="26" t="s">
        <v>531</v>
      </c>
      <c r="G244" s="26" t="s">
        <v>1445</v>
      </c>
      <c r="H244" s="24">
        <v>467.638888888889</v>
      </c>
      <c r="I244" s="9"/>
    </row>
    <row r="245" spans="1:9">
      <c r="A245" s="57">
        <v>243</v>
      </c>
      <c r="B245" s="9" t="s">
        <v>1244</v>
      </c>
      <c r="C245" s="26" t="s">
        <v>1447</v>
      </c>
      <c r="D245" s="26" t="s">
        <v>99</v>
      </c>
      <c r="E245" s="26">
        <v>50000</v>
      </c>
      <c r="F245" s="26" t="s">
        <v>144</v>
      </c>
      <c r="G245" s="26" t="s">
        <v>145</v>
      </c>
      <c r="H245" s="24">
        <v>546.875</v>
      </c>
      <c r="I245" s="9"/>
    </row>
    <row r="246" spans="1:9">
      <c r="A246" s="57">
        <v>244</v>
      </c>
      <c r="B246" s="9" t="s">
        <v>1244</v>
      </c>
      <c r="C246" s="26" t="s">
        <v>1450</v>
      </c>
      <c r="D246" s="26" t="s">
        <v>99</v>
      </c>
      <c r="E246" s="26">
        <v>50000</v>
      </c>
      <c r="F246" s="26" t="s">
        <v>871</v>
      </c>
      <c r="G246" s="26" t="s">
        <v>872</v>
      </c>
      <c r="H246" s="24">
        <v>481.597222222222</v>
      </c>
      <c r="I246" s="9"/>
    </row>
    <row r="247" spans="1:9">
      <c r="A247" s="57">
        <v>245</v>
      </c>
      <c r="B247" s="9" t="s">
        <v>1244</v>
      </c>
      <c r="C247" s="26" t="s">
        <v>1453</v>
      </c>
      <c r="D247" s="26" t="s">
        <v>99</v>
      </c>
      <c r="E247" s="26">
        <v>50000</v>
      </c>
      <c r="F247" s="26" t="s">
        <v>1274</v>
      </c>
      <c r="G247" s="26" t="s">
        <v>1275</v>
      </c>
      <c r="H247" s="24">
        <v>536.180555555556</v>
      </c>
      <c r="I247" s="9"/>
    </row>
    <row r="248" spans="1:9">
      <c r="A248" s="57">
        <v>246</v>
      </c>
      <c r="B248" s="9" t="s">
        <v>1244</v>
      </c>
      <c r="C248" s="26" t="s">
        <v>1456</v>
      </c>
      <c r="D248" s="26" t="s">
        <v>99</v>
      </c>
      <c r="E248" s="26">
        <v>50000</v>
      </c>
      <c r="F248" s="26" t="s">
        <v>144</v>
      </c>
      <c r="G248" s="26" t="s">
        <v>145</v>
      </c>
      <c r="H248" s="24">
        <v>546.875</v>
      </c>
      <c r="I248" s="9"/>
    </row>
    <row r="249" spans="1:9">
      <c r="A249" s="57">
        <v>247</v>
      </c>
      <c r="B249" s="9" t="s">
        <v>1244</v>
      </c>
      <c r="C249" s="26" t="s">
        <v>1459</v>
      </c>
      <c r="D249" s="26" t="s">
        <v>99</v>
      </c>
      <c r="E249" s="26">
        <v>50000</v>
      </c>
      <c r="F249" s="26" t="s">
        <v>1022</v>
      </c>
      <c r="G249" s="26" t="s">
        <v>1023</v>
      </c>
      <c r="H249" s="24">
        <v>543.472222222222</v>
      </c>
      <c r="I249" s="9"/>
    </row>
    <row r="250" spans="1:9">
      <c r="A250" s="57">
        <v>248</v>
      </c>
      <c r="B250" s="9" t="s">
        <v>1244</v>
      </c>
      <c r="C250" s="26" t="s">
        <v>1462</v>
      </c>
      <c r="D250" s="26" t="s">
        <v>99</v>
      </c>
      <c r="E250" s="26">
        <v>50000</v>
      </c>
      <c r="F250" s="26" t="s">
        <v>334</v>
      </c>
      <c r="G250" s="26" t="s">
        <v>335</v>
      </c>
      <c r="H250" s="24">
        <v>551.458333333333</v>
      </c>
      <c r="I250" s="9"/>
    </row>
    <row r="251" spans="1:9">
      <c r="A251" s="57">
        <v>249</v>
      </c>
      <c r="B251" s="9" t="s">
        <v>1244</v>
      </c>
      <c r="C251" s="26" t="s">
        <v>1465</v>
      </c>
      <c r="D251" s="26" t="s">
        <v>99</v>
      </c>
      <c r="E251" s="26">
        <v>50000</v>
      </c>
      <c r="F251" s="45" t="s">
        <v>1467</v>
      </c>
      <c r="G251" s="45" t="s">
        <v>1468</v>
      </c>
      <c r="H251" s="24">
        <v>521.180555555556</v>
      </c>
      <c r="I251" s="9"/>
    </row>
    <row r="252" spans="1:9">
      <c r="A252" s="57">
        <v>250</v>
      </c>
      <c r="B252" s="9" t="s">
        <v>1244</v>
      </c>
      <c r="C252" s="26" t="s">
        <v>1470</v>
      </c>
      <c r="D252" s="26" t="s">
        <v>99</v>
      </c>
      <c r="E252" s="26">
        <v>50000</v>
      </c>
      <c r="F252" s="26" t="s">
        <v>1472</v>
      </c>
      <c r="G252" s="26" t="s">
        <v>1473</v>
      </c>
      <c r="H252" s="24">
        <v>527.777777777778</v>
      </c>
      <c r="I252" s="9"/>
    </row>
    <row r="253" spans="1:9">
      <c r="A253" s="57">
        <v>251</v>
      </c>
      <c r="B253" s="9" t="s">
        <v>1244</v>
      </c>
      <c r="C253" s="26" t="s">
        <v>1475</v>
      </c>
      <c r="D253" s="26" t="s">
        <v>99</v>
      </c>
      <c r="E253" s="26">
        <v>50000</v>
      </c>
      <c r="F253" s="26" t="s">
        <v>1477</v>
      </c>
      <c r="G253" s="26" t="s">
        <v>138</v>
      </c>
      <c r="H253" s="24">
        <v>467.638888888889</v>
      </c>
      <c r="I253" s="9"/>
    </row>
    <row r="254" spans="1:9">
      <c r="A254" s="57">
        <v>252</v>
      </c>
      <c r="B254" s="9" t="s">
        <v>1244</v>
      </c>
      <c r="C254" s="26" t="s">
        <v>1479</v>
      </c>
      <c r="D254" s="26" t="s">
        <v>99</v>
      </c>
      <c r="E254" s="26">
        <v>50000</v>
      </c>
      <c r="F254" s="26" t="s">
        <v>1325</v>
      </c>
      <c r="G254" s="26" t="s">
        <v>470</v>
      </c>
      <c r="H254" s="24">
        <v>467.638888888889</v>
      </c>
      <c r="I254" s="9"/>
    </row>
    <row r="255" spans="1:9">
      <c r="A255" s="57">
        <v>253</v>
      </c>
      <c r="B255" s="9" t="s">
        <v>1244</v>
      </c>
      <c r="C255" s="26" t="s">
        <v>1482</v>
      </c>
      <c r="D255" s="26" t="s">
        <v>99</v>
      </c>
      <c r="E255" s="26">
        <v>50000</v>
      </c>
      <c r="F255" s="26" t="s">
        <v>1417</v>
      </c>
      <c r="G255" s="26" t="s">
        <v>310</v>
      </c>
      <c r="H255" s="24">
        <v>554.513888888889</v>
      </c>
      <c r="I255" s="9"/>
    </row>
    <row r="256" spans="1:9">
      <c r="A256" s="57">
        <v>254</v>
      </c>
      <c r="B256" s="9" t="s">
        <v>1244</v>
      </c>
      <c r="C256" s="26" t="s">
        <v>1485</v>
      </c>
      <c r="D256" s="26" t="s">
        <v>99</v>
      </c>
      <c r="E256" s="26">
        <v>50000</v>
      </c>
      <c r="F256" s="26" t="s">
        <v>1260</v>
      </c>
      <c r="G256" s="26" t="s">
        <v>1261</v>
      </c>
      <c r="H256" s="24">
        <v>563.680555555556</v>
      </c>
      <c r="I256" s="9"/>
    </row>
    <row r="257" spans="1:9">
      <c r="A257" s="57">
        <v>255</v>
      </c>
      <c r="B257" s="9" t="s">
        <v>1244</v>
      </c>
      <c r="C257" s="26" t="s">
        <v>1488</v>
      </c>
      <c r="D257" s="26" t="s">
        <v>99</v>
      </c>
      <c r="E257" s="26">
        <v>50000</v>
      </c>
      <c r="F257" s="26" t="s">
        <v>644</v>
      </c>
      <c r="G257" s="26" t="s">
        <v>1490</v>
      </c>
      <c r="H257" s="24">
        <v>467.638888888889</v>
      </c>
      <c r="I257" s="9"/>
    </row>
    <row r="258" spans="1:9">
      <c r="A258" s="57">
        <v>256</v>
      </c>
      <c r="B258" s="9" t="s">
        <v>1244</v>
      </c>
      <c r="C258" s="26" t="s">
        <v>1492</v>
      </c>
      <c r="D258" s="26" t="s">
        <v>99</v>
      </c>
      <c r="E258" s="26">
        <v>50000</v>
      </c>
      <c r="F258" s="26" t="s">
        <v>1494</v>
      </c>
      <c r="G258" s="26" t="s">
        <v>1495</v>
      </c>
      <c r="H258" s="24">
        <v>514.791666666667</v>
      </c>
      <c r="I258" s="9"/>
    </row>
    <row r="259" spans="1:9">
      <c r="A259" s="57">
        <v>257</v>
      </c>
      <c r="B259" s="9" t="s">
        <v>1244</v>
      </c>
      <c r="C259" s="26" t="s">
        <v>1497</v>
      </c>
      <c r="D259" s="26" t="s">
        <v>99</v>
      </c>
      <c r="E259" s="26">
        <v>50000</v>
      </c>
      <c r="F259" s="26" t="s">
        <v>1499</v>
      </c>
      <c r="G259" s="26" t="s">
        <v>550</v>
      </c>
      <c r="H259" s="24">
        <v>467.638888888889</v>
      </c>
      <c r="I259" s="9"/>
    </row>
    <row r="260" spans="1:9">
      <c r="A260" s="57">
        <v>258</v>
      </c>
      <c r="B260" s="9" t="s">
        <v>1244</v>
      </c>
      <c r="C260" s="26" t="s">
        <v>1501</v>
      </c>
      <c r="D260" s="26" t="s">
        <v>99</v>
      </c>
      <c r="E260" s="26">
        <v>50000</v>
      </c>
      <c r="F260" s="26" t="s">
        <v>1503</v>
      </c>
      <c r="G260" s="26" t="s">
        <v>1504</v>
      </c>
      <c r="H260" s="24">
        <v>549.791666666667</v>
      </c>
      <c r="I260" s="9"/>
    </row>
    <row r="261" spans="1:9">
      <c r="A261" s="57">
        <v>259</v>
      </c>
      <c r="B261" s="9" t="s">
        <v>1244</v>
      </c>
      <c r="C261" s="26" t="s">
        <v>1506</v>
      </c>
      <c r="D261" s="26" t="s">
        <v>99</v>
      </c>
      <c r="E261" s="26">
        <v>50000</v>
      </c>
      <c r="F261" s="11" t="s">
        <v>1359</v>
      </c>
      <c r="G261" s="11" t="s">
        <v>806</v>
      </c>
      <c r="H261" s="24">
        <v>566.736111111111</v>
      </c>
      <c r="I261" s="9"/>
    </row>
    <row r="262" spans="1:9">
      <c r="A262" s="57">
        <v>260</v>
      </c>
      <c r="B262" s="9" t="s">
        <v>1244</v>
      </c>
      <c r="C262" s="26" t="s">
        <v>1509</v>
      </c>
      <c r="D262" s="26" t="s">
        <v>99</v>
      </c>
      <c r="E262" s="26">
        <v>50000</v>
      </c>
      <c r="F262" s="26" t="s">
        <v>1382</v>
      </c>
      <c r="G262" s="26" t="s">
        <v>622</v>
      </c>
      <c r="H262" s="24">
        <v>524.513888888889</v>
      </c>
      <c r="I262" s="9"/>
    </row>
    <row r="263" spans="1:9">
      <c r="A263" s="57">
        <v>261</v>
      </c>
      <c r="B263" s="9" t="s">
        <v>1244</v>
      </c>
      <c r="C263" s="26" t="s">
        <v>1512</v>
      </c>
      <c r="D263" s="26" t="s">
        <v>99</v>
      </c>
      <c r="E263" s="26">
        <v>50000</v>
      </c>
      <c r="F263" s="26" t="s">
        <v>1514</v>
      </c>
      <c r="G263" s="26" t="s">
        <v>1515</v>
      </c>
      <c r="H263" s="24">
        <v>514.583333333333</v>
      </c>
      <c r="I263" s="9"/>
    </row>
    <row r="264" spans="1:9">
      <c r="A264" s="57">
        <v>262</v>
      </c>
      <c r="B264" s="9" t="s">
        <v>1244</v>
      </c>
      <c r="C264" s="26" t="s">
        <v>1517</v>
      </c>
      <c r="D264" s="26" t="s">
        <v>99</v>
      </c>
      <c r="E264" s="26">
        <v>50000</v>
      </c>
      <c r="F264" s="26" t="s">
        <v>1131</v>
      </c>
      <c r="G264" s="26" t="s">
        <v>1519</v>
      </c>
      <c r="H264" s="24">
        <v>471.777777777778</v>
      </c>
      <c r="I264" s="9"/>
    </row>
    <row r="265" spans="1:9">
      <c r="A265" s="57">
        <v>263</v>
      </c>
      <c r="B265" s="9" t="s">
        <v>1244</v>
      </c>
      <c r="C265" s="26" t="s">
        <v>1521</v>
      </c>
      <c r="D265" s="26" t="s">
        <v>99</v>
      </c>
      <c r="E265" s="26">
        <v>50000</v>
      </c>
      <c r="F265" s="26" t="s">
        <v>1204</v>
      </c>
      <c r="G265" s="26" t="s">
        <v>1523</v>
      </c>
      <c r="H265" s="24">
        <v>549.791666666667</v>
      </c>
      <c r="I265" s="9" t="s">
        <v>1525</v>
      </c>
    </row>
    <row r="266" spans="1:9">
      <c r="A266" s="57">
        <v>264</v>
      </c>
      <c r="B266" s="9" t="s">
        <v>1244</v>
      </c>
      <c r="C266" s="26" t="s">
        <v>1526</v>
      </c>
      <c r="D266" s="26" t="s">
        <v>99</v>
      </c>
      <c r="E266" s="26">
        <v>50000</v>
      </c>
      <c r="F266" s="26" t="s">
        <v>1528</v>
      </c>
      <c r="G266" s="26" t="s">
        <v>649</v>
      </c>
      <c r="H266" s="24">
        <v>560.625</v>
      </c>
      <c r="I266" s="9"/>
    </row>
    <row r="267" spans="1:9">
      <c r="A267" s="57">
        <v>265</v>
      </c>
      <c r="B267" s="9" t="s">
        <v>1244</v>
      </c>
      <c r="C267" s="26" t="s">
        <v>1530</v>
      </c>
      <c r="D267" s="26" t="s">
        <v>99</v>
      </c>
      <c r="E267" s="26">
        <v>50000</v>
      </c>
      <c r="F267" s="26" t="s">
        <v>277</v>
      </c>
      <c r="G267" s="26" t="s">
        <v>278</v>
      </c>
      <c r="H267" s="24">
        <v>549.791666666667</v>
      </c>
      <c r="I267" s="9"/>
    </row>
    <row r="268" spans="1:9">
      <c r="A268" s="57">
        <v>266</v>
      </c>
      <c r="B268" s="9" t="s">
        <v>1244</v>
      </c>
      <c r="C268" s="26" t="s">
        <v>1533</v>
      </c>
      <c r="D268" s="26" t="s">
        <v>99</v>
      </c>
      <c r="E268" s="26">
        <v>50000</v>
      </c>
      <c r="F268" s="26" t="s">
        <v>1535</v>
      </c>
      <c r="G268" s="26" t="s">
        <v>1536</v>
      </c>
      <c r="H268" s="24">
        <v>567.361111111111</v>
      </c>
      <c r="I268" s="9"/>
    </row>
    <row r="269" spans="1:9">
      <c r="A269" s="57">
        <v>267</v>
      </c>
      <c r="B269" s="9" t="s">
        <v>1244</v>
      </c>
      <c r="C269" s="26" t="s">
        <v>1538</v>
      </c>
      <c r="D269" s="26" t="s">
        <v>99</v>
      </c>
      <c r="E269" s="26">
        <v>50000</v>
      </c>
      <c r="F269" s="26" t="s">
        <v>508</v>
      </c>
      <c r="G269" s="26" t="s">
        <v>509</v>
      </c>
      <c r="H269" s="24">
        <v>507.986111111111</v>
      </c>
      <c r="I269" s="9"/>
    </row>
    <row r="270" spans="1:9">
      <c r="A270" s="57">
        <v>268</v>
      </c>
      <c r="B270" s="9" t="s">
        <v>1244</v>
      </c>
      <c r="C270" s="26" t="s">
        <v>1541</v>
      </c>
      <c r="D270" s="26" t="s">
        <v>99</v>
      </c>
      <c r="E270" s="26">
        <v>50000</v>
      </c>
      <c r="F270" s="26" t="s">
        <v>1543</v>
      </c>
      <c r="G270" s="26" t="s">
        <v>1544</v>
      </c>
      <c r="H270" s="24">
        <v>563.680555555556</v>
      </c>
      <c r="I270" s="9"/>
    </row>
    <row r="271" spans="1:9">
      <c r="A271" s="57">
        <v>269</v>
      </c>
      <c r="B271" s="9" t="s">
        <v>1244</v>
      </c>
      <c r="C271" s="26" t="s">
        <v>1546</v>
      </c>
      <c r="D271" s="26" t="s">
        <v>99</v>
      </c>
      <c r="E271" s="26">
        <v>50000</v>
      </c>
      <c r="F271" s="26" t="s">
        <v>1548</v>
      </c>
      <c r="G271" s="26" t="s">
        <v>1549</v>
      </c>
      <c r="H271" s="24">
        <v>549.791666666667</v>
      </c>
      <c r="I271" s="9"/>
    </row>
    <row r="272" spans="1:9">
      <c r="A272" s="57">
        <v>270</v>
      </c>
      <c r="B272" s="9" t="s">
        <v>1244</v>
      </c>
      <c r="C272" s="26" t="s">
        <v>1551</v>
      </c>
      <c r="D272" s="26" t="s">
        <v>99</v>
      </c>
      <c r="E272" s="26">
        <v>50000</v>
      </c>
      <c r="F272" s="26" t="s">
        <v>1112</v>
      </c>
      <c r="G272" s="26" t="s">
        <v>1553</v>
      </c>
      <c r="H272" s="24">
        <v>467.638888888889</v>
      </c>
      <c r="I272" s="9"/>
    </row>
    <row r="273" spans="1:9">
      <c r="A273" s="57">
        <v>271</v>
      </c>
      <c r="B273" s="9" t="s">
        <v>1244</v>
      </c>
      <c r="C273" s="26" t="s">
        <v>1555</v>
      </c>
      <c r="D273" s="26" t="s">
        <v>99</v>
      </c>
      <c r="E273" s="26">
        <v>50000</v>
      </c>
      <c r="F273" s="26" t="s">
        <v>1274</v>
      </c>
      <c r="G273" s="26" t="s">
        <v>1275</v>
      </c>
      <c r="H273" s="24">
        <v>536.180555555556</v>
      </c>
      <c r="I273" s="9"/>
    </row>
    <row r="274" spans="1:9">
      <c r="A274" s="57">
        <v>272</v>
      </c>
      <c r="B274" s="9" t="s">
        <v>1244</v>
      </c>
      <c r="C274" s="26" t="s">
        <v>1558</v>
      </c>
      <c r="D274" s="26" t="s">
        <v>99</v>
      </c>
      <c r="E274" s="26">
        <v>50000</v>
      </c>
      <c r="F274" s="26" t="s">
        <v>1467</v>
      </c>
      <c r="G274" s="26" t="s">
        <v>1468</v>
      </c>
      <c r="H274" s="24">
        <v>521.180555555556</v>
      </c>
      <c r="I274" s="9"/>
    </row>
    <row r="275" spans="1:9">
      <c r="A275" s="57">
        <v>273</v>
      </c>
      <c r="B275" s="9" t="s">
        <v>1244</v>
      </c>
      <c r="C275" s="26" t="s">
        <v>1561</v>
      </c>
      <c r="D275" s="26" t="s">
        <v>99</v>
      </c>
      <c r="E275" s="26">
        <v>50000</v>
      </c>
      <c r="F275" s="26" t="s">
        <v>1528</v>
      </c>
      <c r="G275" s="26" t="s">
        <v>649</v>
      </c>
      <c r="H275" s="24">
        <v>560.625</v>
      </c>
      <c r="I275" s="9"/>
    </row>
    <row r="276" spans="1:9">
      <c r="A276" s="57">
        <v>274</v>
      </c>
      <c r="B276" s="9" t="s">
        <v>1244</v>
      </c>
      <c r="C276" s="26" t="s">
        <v>1564</v>
      </c>
      <c r="D276" s="26" t="s">
        <v>99</v>
      </c>
      <c r="E276" s="26">
        <v>50000</v>
      </c>
      <c r="F276" s="26" t="s">
        <v>1566</v>
      </c>
      <c r="G276" s="26" t="s">
        <v>896</v>
      </c>
      <c r="H276" s="24">
        <v>467.638888888889</v>
      </c>
      <c r="I276" s="9"/>
    </row>
    <row r="277" spans="1:9">
      <c r="A277" s="57">
        <v>275</v>
      </c>
      <c r="B277" s="9" t="s">
        <v>1244</v>
      </c>
      <c r="C277" s="26" t="s">
        <v>1568</v>
      </c>
      <c r="D277" s="26" t="s">
        <v>99</v>
      </c>
      <c r="E277" s="26">
        <v>50000</v>
      </c>
      <c r="F277" s="26" t="s">
        <v>1570</v>
      </c>
      <c r="G277" s="26" t="s">
        <v>891</v>
      </c>
      <c r="H277" s="24">
        <v>467.638888888889</v>
      </c>
      <c r="I277" s="9"/>
    </row>
    <row r="278" spans="1:9">
      <c r="A278" s="57">
        <v>276</v>
      </c>
      <c r="B278" s="9" t="s">
        <v>1244</v>
      </c>
      <c r="C278" s="26" t="s">
        <v>1572</v>
      </c>
      <c r="D278" s="26" t="s">
        <v>99</v>
      </c>
      <c r="E278" s="26">
        <v>50000</v>
      </c>
      <c r="F278" s="26" t="s">
        <v>1574</v>
      </c>
      <c r="G278" s="26" t="s">
        <v>360</v>
      </c>
      <c r="H278" s="24">
        <v>467.638888888889</v>
      </c>
      <c r="I278" s="9"/>
    </row>
    <row r="279" spans="1:9">
      <c r="A279" s="57">
        <v>277</v>
      </c>
      <c r="B279" s="9" t="s">
        <v>1244</v>
      </c>
      <c r="C279" s="26" t="s">
        <v>1576</v>
      </c>
      <c r="D279" s="26" t="s">
        <v>99</v>
      </c>
      <c r="E279" s="26">
        <v>50000</v>
      </c>
      <c r="F279" s="26" t="s">
        <v>374</v>
      </c>
      <c r="G279" s="26" t="s">
        <v>375</v>
      </c>
      <c r="H279" s="24">
        <v>488.194444444444</v>
      </c>
      <c r="I279" s="9"/>
    </row>
    <row r="280" spans="1:9">
      <c r="A280" s="57">
        <v>278</v>
      </c>
      <c r="B280" s="9" t="s">
        <v>1244</v>
      </c>
      <c r="C280" s="26" t="s">
        <v>1579</v>
      </c>
      <c r="D280" s="26" t="s">
        <v>99</v>
      </c>
      <c r="E280" s="26">
        <v>50000</v>
      </c>
      <c r="F280" s="26" t="s">
        <v>1581</v>
      </c>
      <c r="G280" s="26" t="s">
        <v>1582</v>
      </c>
      <c r="H280" s="24">
        <v>475.069444444444</v>
      </c>
      <c r="I280" s="9"/>
    </row>
    <row r="281" spans="1:9">
      <c r="A281" s="57">
        <v>279</v>
      </c>
      <c r="B281" s="9" t="s">
        <v>1244</v>
      </c>
      <c r="C281" s="26" t="s">
        <v>1584</v>
      </c>
      <c r="D281" s="26" t="s">
        <v>99</v>
      </c>
      <c r="E281" s="26">
        <v>50000</v>
      </c>
      <c r="F281" s="26" t="s">
        <v>1586</v>
      </c>
      <c r="G281" s="26" t="s">
        <v>1587</v>
      </c>
      <c r="H281" s="24">
        <v>467.638888888889</v>
      </c>
      <c r="I281" s="9"/>
    </row>
    <row r="282" spans="1:9">
      <c r="A282" s="57">
        <v>280</v>
      </c>
      <c r="B282" s="9" t="s">
        <v>1244</v>
      </c>
      <c r="C282" s="26" t="s">
        <v>1589</v>
      </c>
      <c r="D282" s="26" t="s">
        <v>99</v>
      </c>
      <c r="E282" s="26">
        <v>50000</v>
      </c>
      <c r="F282" s="26" t="s">
        <v>1591</v>
      </c>
      <c r="G282" s="26" t="s">
        <v>1592</v>
      </c>
      <c r="H282" s="24">
        <v>475.069444444444</v>
      </c>
      <c r="I282" s="9"/>
    </row>
    <row r="283" spans="1:9">
      <c r="A283" s="57">
        <v>281</v>
      </c>
      <c r="B283" s="9" t="s">
        <v>1244</v>
      </c>
      <c r="C283" s="26" t="s">
        <v>1594</v>
      </c>
      <c r="D283" s="26" t="s">
        <v>99</v>
      </c>
      <c r="E283" s="26">
        <v>50000</v>
      </c>
      <c r="F283" s="26" t="s">
        <v>621</v>
      </c>
      <c r="G283" s="26" t="s">
        <v>622</v>
      </c>
      <c r="H283" s="24">
        <v>549.791666666667</v>
      </c>
      <c r="I283" s="9"/>
    </row>
    <row r="284" spans="1:9">
      <c r="A284" s="57">
        <v>282</v>
      </c>
      <c r="B284" s="9" t="s">
        <v>1244</v>
      </c>
      <c r="C284" s="26" t="s">
        <v>1597</v>
      </c>
      <c r="D284" s="26" t="s">
        <v>99</v>
      </c>
      <c r="E284" s="26">
        <v>50000</v>
      </c>
      <c r="F284" s="26" t="s">
        <v>305</v>
      </c>
      <c r="G284" s="26" t="s">
        <v>306</v>
      </c>
      <c r="H284" s="24">
        <v>559.097222222222</v>
      </c>
      <c r="I284" s="9"/>
    </row>
    <row r="285" spans="1:9">
      <c r="A285" s="57">
        <v>283</v>
      </c>
      <c r="B285" s="9" t="s">
        <v>1244</v>
      </c>
      <c r="C285" s="26" t="s">
        <v>1600</v>
      </c>
      <c r="D285" s="26" t="s">
        <v>99</v>
      </c>
      <c r="E285" s="26">
        <v>50000</v>
      </c>
      <c r="F285" s="26" t="s">
        <v>329</v>
      </c>
      <c r="G285" s="26" t="s">
        <v>330</v>
      </c>
      <c r="H285" s="24">
        <v>549.791666666667</v>
      </c>
      <c r="I285" s="9"/>
    </row>
    <row r="286" spans="1:9">
      <c r="A286" s="57">
        <v>284</v>
      </c>
      <c r="B286" s="9" t="s">
        <v>1244</v>
      </c>
      <c r="C286" s="26" t="s">
        <v>1603</v>
      </c>
      <c r="D286" s="26" t="s">
        <v>99</v>
      </c>
      <c r="E286" s="26">
        <v>50000</v>
      </c>
      <c r="F286" s="26" t="s">
        <v>1605</v>
      </c>
      <c r="G286" s="26" t="s">
        <v>1606</v>
      </c>
      <c r="H286" s="24">
        <v>475.069444444444</v>
      </c>
      <c r="I286" s="9"/>
    </row>
    <row r="287" spans="1:9">
      <c r="A287" s="57">
        <v>285</v>
      </c>
      <c r="B287" s="9" t="s">
        <v>1244</v>
      </c>
      <c r="C287" s="26" t="s">
        <v>1608</v>
      </c>
      <c r="D287" s="26" t="s">
        <v>99</v>
      </c>
      <c r="E287" s="26">
        <v>50000</v>
      </c>
      <c r="F287" s="26" t="s">
        <v>1269</v>
      </c>
      <c r="G287" s="26" t="s">
        <v>1270</v>
      </c>
      <c r="H287" s="24">
        <v>496.458333333333</v>
      </c>
      <c r="I287" s="9"/>
    </row>
    <row r="288" spans="1:9">
      <c r="A288" s="57">
        <v>286</v>
      </c>
      <c r="B288" s="9" t="s">
        <v>1244</v>
      </c>
      <c r="C288" s="26" t="s">
        <v>1611</v>
      </c>
      <c r="D288" s="26" t="s">
        <v>99</v>
      </c>
      <c r="E288" s="26">
        <v>50000</v>
      </c>
      <c r="F288" s="26" t="s">
        <v>1528</v>
      </c>
      <c r="G288" s="26" t="s">
        <v>649</v>
      </c>
      <c r="H288" s="24">
        <v>560.625</v>
      </c>
      <c r="I288" s="9"/>
    </row>
    <row r="289" spans="1:9">
      <c r="A289" s="57">
        <v>287</v>
      </c>
      <c r="B289" s="9" t="s">
        <v>1244</v>
      </c>
      <c r="C289" s="26" t="s">
        <v>1614</v>
      </c>
      <c r="D289" s="26" t="s">
        <v>99</v>
      </c>
      <c r="E289" s="26">
        <v>50000</v>
      </c>
      <c r="F289" s="26" t="s">
        <v>1363</v>
      </c>
      <c r="G289" s="26" t="s">
        <v>1364</v>
      </c>
      <c r="H289" s="24">
        <v>490.347222222222</v>
      </c>
      <c r="I289" s="9"/>
    </row>
    <row r="290" spans="1:9">
      <c r="A290" s="57">
        <v>288</v>
      </c>
      <c r="B290" s="9" t="s">
        <v>1244</v>
      </c>
      <c r="C290" s="26" t="s">
        <v>1617</v>
      </c>
      <c r="D290" s="26" t="s">
        <v>99</v>
      </c>
      <c r="E290" s="26">
        <v>50000</v>
      </c>
      <c r="F290" s="26" t="s">
        <v>384</v>
      </c>
      <c r="G290" s="26" t="s">
        <v>385</v>
      </c>
      <c r="H290" s="24">
        <v>549.791666666667</v>
      </c>
      <c r="I290" s="9"/>
    </row>
    <row r="291" spans="1:9">
      <c r="A291" s="57">
        <v>289</v>
      </c>
      <c r="B291" s="9" t="s">
        <v>1244</v>
      </c>
      <c r="C291" s="26" t="s">
        <v>1620</v>
      </c>
      <c r="D291" s="26" t="s">
        <v>187</v>
      </c>
      <c r="E291" s="26" t="s">
        <v>187</v>
      </c>
      <c r="F291" s="26" t="s">
        <v>306</v>
      </c>
      <c r="G291" s="26" t="s">
        <v>622</v>
      </c>
      <c r="H291" s="24">
        <v>85.16</v>
      </c>
      <c r="I291" s="9"/>
    </row>
    <row r="292" spans="1:9">
      <c r="A292" s="57">
        <v>290</v>
      </c>
      <c r="B292" s="9" t="s">
        <v>1244</v>
      </c>
      <c r="C292" s="26" t="s">
        <v>1623</v>
      </c>
      <c r="D292" s="26" t="s">
        <v>99</v>
      </c>
      <c r="E292" s="26" t="s">
        <v>99</v>
      </c>
      <c r="F292" s="26" t="s">
        <v>1378</v>
      </c>
      <c r="G292" s="26" t="s">
        <v>560</v>
      </c>
      <c r="H292" s="24">
        <v>319.38</v>
      </c>
      <c r="I292" s="9"/>
    </row>
    <row r="293" spans="1:9">
      <c r="A293" s="57">
        <v>291</v>
      </c>
      <c r="B293" s="9" t="s">
        <v>1244</v>
      </c>
      <c r="C293" s="26" t="s">
        <v>1626</v>
      </c>
      <c r="D293" s="26" t="s">
        <v>99</v>
      </c>
      <c r="E293" s="26" t="s">
        <v>99</v>
      </c>
      <c r="F293" s="26" t="s">
        <v>1628</v>
      </c>
      <c r="G293" s="26" t="s">
        <v>1629</v>
      </c>
      <c r="H293" s="24">
        <v>217.99</v>
      </c>
      <c r="I293" s="9"/>
    </row>
    <row r="294" spans="1:9">
      <c r="A294" s="57">
        <v>292</v>
      </c>
      <c r="B294" s="9" t="s">
        <v>1244</v>
      </c>
      <c r="C294" s="26" t="s">
        <v>1631</v>
      </c>
      <c r="D294" s="26" t="s">
        <v>99</v>
      </c>
      <c r="E294" s="26" t="s">
        <v>99</v>
      </c>
      <c r="F294" s="26" t="s">
        <v>1255</v>
      </c>
      <c r="G294" s="26" t="s">
        <v>545</v>
      </c>
      <c r="H294" s="24">
        <v>278.819444444444</v>
      </c>
      <c r="I294" s="9"/>
    </row>
    <row r="295" spans="1:9">
      <c r="A295" s="57">
        <v>293</v>
      </c>
      <c r="B295" s="9" t="s">
        <v>1244</v>
      </c>
      <c r="C295" s="26" t="s">
        <v>1634</v>
      </c>
      <c r="D295" s="26" t="s">
        <v>99</v>
      </c>
      <c r="E295" s="26">
        <v>0</v>
      </c>
      <c r="F295" s="26" t="s">
        <v>1417</v>
      </c>
      <c r="G295" s="26" t="s">
        <v>310</v>
      </c>
      <c r="H295" s="24">
        <v>343.06</v>
      </c>
      <c r="I295" s="9"/>
    </row>
    <row r="296" spans="1:9">
      <c r="A296" s="57">
        <v>294</v>
      </c>
      <c r="B296" s="9" t="s">
        <v>1244</v>
      </c>
      <c r="C296" s="26" t="s">
        <v>1637</v>
      </c>
      <c r="D296" s="26" t="s">
        <v>99</v>
      </c>
      <c r="E296" s="26">
        <v>0</v>
      </c>
      <c r="F296" s="26" t="s">
        <v>1639</v>
      </c>
      <c r="G296" s="26" t="s">
        <v>1640</v>
      </c>
      <c r="H296" s="24">
        <v>323.26</v>
      </c>
      <c r="I296" s="9"/>
    </row>
    <row r="297" spans="1:9">
      <c r="A297" s="57">
        <v>295</v>
      </c>
      <c r="B297" s="9" t="s">
        <v>1244</v>
      </c>
      <c r="C297" s="26" t="s">
        <v>1642</v>
      </c>
      <c r="D297" s="26" t="s">
        <v>187</v>
      </c>
      <c r="E297" s="26">
        <v>0</v>
      </c>
      <c r="F297" s="26" t="s">
        <v>1350</v>
      </c>
      <c r="G297" s="26" t="s">
        <v>1351</v>
      </c>
      <c r="H297" s="24">
        <v>176.78</v>
      </c>
      <c r="I297" s="9"/>
    </row>
    <row r="298" spans="1:9">
      <c r="A298" s="57">
        <v>296</v>
      </c>
      <c r="B298" s="9" t="s">
        <v>1244</v>
      </c>
      <c r="C298" s="26" t="s">
        <v>1645</v>
      </c>
      <c r="D298" s="26" t="s">
        <v>110</v>
      </c>
      <c r="E298" s="26">
        <v>0</v>
      </c>
      <c r="F298" s="26" t="s">
        <v>374</v>
      </c>
      <c r="G298" s="26" t="s">
        <v>375</v>
      </c>
      <c r="H298" s="24">
        <v>337.78</v>
      </c>
      <c r="I298" s="9"/>
    </row>
    <row r="299" spans="1:9">
      <c r="A299" s="57">
        <v>297</v>
      </c>
      <c r="B299" s="9" t="s">
        <v>1244</v>
      </c>
      <c r="C299" s="26" t="s">
        <v>1648</v>
      </c>
      <c r="D299" s="26" t="s">
        <v>99</v>
      </c>
      <c r="E299" s="26">
        <v>0</v>
      </c>
      <c r="F299" s="26" t="s">
        <v>1359</v>
      </c>
      <c r="G299" s="26" t="s">
        <v>806</v>
      </c>
      <c r="H299" s="24">
        <v>389.24</v>
      </c>
      <c r="I299" s="9"/>
    </row>
    <row r="300" spans="1:9">
      <c r="A300" s="57">
        <v>298</v>
      </c>
      <c r="B300" s="9" t="s">
        <v>1244</v>
      </c>
      <c r="C300" s="26" t="s">
        <v>1651</v>
      </c>
      <c r="D300" s="26" t="s">
        <v>110</v>
      </c>
      <c r="E300" s="26">
        <v>0</v>
      </c>
      <c r="F300" s="26" t="s">
        <v>305</v>
      </c>
      <c r="G300" s="26" t="s">
        <v>306</v>
      </c>
      <c r="H300" s="24">
        <v>290.28</v>
      </c>
      <c r="I300" s="9"/>
    </row>
    <row r="301" spans="1:9">
      <c r="A301" s="57">
        <v>299</v>
      </c>
      <c r="B301" s="9" t="s">
        <v>1244</v>
      </c>
      <c r="C301" s="26" t="s">
        <v>1654</v>
      </c>
      <c r="D301" s="26" t="s">
        <v>187</v>
      </c>
      <c r="E301" s="26">
        <v>0</v>
      </c>
      <c r="F301" s="45" t="s">
        <v>1472</v>
      </c>
      <c r="G301" s="26" t="s">
        <v>1473</v>
      </c>
      <c r="H301" s="24">
        <v>249.37</v>
      </c>
      <c r="I301" s="9"/>
    </row>
    <row r="302" spans="1:9">
      <c r="A302" s="57">
        <v>300</v>
      </c>
      <c r="B302" s="9" t="s">
        <v>1244</v>
      </c>
      <c r="C302" s="11" t="s">
        <v>1657</v>
      </c>
      <c r="D302" s="11" t="s">
        <v>99</v>
      </c>
      <c r="E302" s="11">
        <v>0</v>
      </c>
      <c r="F302" s="11" t="s">
        <v>1359</v>
      </c>
      <c r="G302" s="11" t="s">
        <v>806</v>
      </c>
      <c r="H302" s="24">
        <v>394.52</v>
      </c>
      <c r="I302" s="9"/>
    </row>
    <row r="303" spans="1:9">
      <c r="A303" s="57">
        <v>301</v>
      </c>
      <c r="B303" s="9" t="s">
        <v>1244</v>
      </c>
      <c r="C303" s="11" t="s">
        <v>1660</v>
      </c>
      <c r="D303" s="11" t="s">
        <v>187</v>
      </c>
      <c r="E303" s="11">
        <v>0</v>
      </c>
      <c r="F303" s="11" t="s">
        <v>1662</v>
      </c>
      <c r="G303" s="11" t="s">
        <v>1663</v>
      </c>
      <c r="H303" s="24">
        <v>170</v>
      </c>
      <c r="I303" s="9"/>
    </row>
    <row r="304" spans="1:9">
      <c r="A304" s="57">
        <v>302</v>
      </c>
      <c r="B304" s="10" t="s">
        <v>1876</v>
      </c>
      <c r="C304" s="11" t="s">
        <v>1877</v>
      </c>
      <c r="D304" s="22" t="s">
        <v>99</v>
      </c>
      <c r="E304" s="22" t="s">
        <v>99</v>
      </c>
      <c r="F304" s="11" t="s">
        <v>340</v>
      </c>
      <c r="G304" s="11" t="s">
        <v>1879</v>
      </c>
      <c r="H304" s="24">
        <v>509.58904109589</v>
      </c>
      <c r="I304" s="9"/>
    </row>
    <row r="305" spans="1:9">
      <c r="A305" s="57">
        <v>303</v>
      </c>
      <c r="B305" s="10" t="s">
        <v>1876</v>
      </c>
      <c r="C305" s="11" t="s">
        <v>1881</v>
      </c>
      <c r="D305" s="22" t="s">
        <v>99</v>
      </c>
      <c r="E305" s="22" t="s">
        <v>99</v>
      </c>
      <c r="F305" s="11" t="s">
        <v>806</v>
      </c>
      <c r="G305" s="11" t="s">
        <v>1883</v>
      </c>
      <c r="H305" s="24">
        <v>509.58904109589</v>
      </c>
      <c r="I305" s="9"/>
    </row>
    <row r="306" spans="1:9">
      <c r="A306" s="57">
        <v>304</v>
      </c>
      <c r="B306" s="10" t="s">
        <v>1876</v>
      </c>
      <c r="C306" s="11" t="s">
        <v>1885</v>
      </c>
      <c r="D306" s="22" t="s">
        <v>99</v>
      </c>
      <c r="E306" s="22" t="s">
        <v>99</v>
      </c>
      <c r="F306" s="11" t="s">
        <v>1261</v>
      </c>
      <c r="G306" s="11" t="s">
        <v>1887</v>
      </c>
      <c r="H306" s="24">
        <v>509.58904109589</v>
      </c>
      <c r="I306" s="9"/>
    </row>
    <row r="307" spans="1:9">
      <c r="A307" s="57">
        <v>305</v>
      </c>
      <c r="B307" s="10" t="s">
        <v>1876</v>
      </c>
      <c r="C307" s="11" t="s">
        <v>1889</v>
      </c>
      <c r="D307" s="22" t="s">
        <v>99</v>
      </c>
      <c r="E307" s="22" t="s">
        <v>99</v>
      </c>
      <c r="F307" s="11" t="s">
        <v>306</v>
      </c>
      <c r="G307" s="11" t="s">
        <v>1891</v>
      </c>
      <c r="H307" s="24">
        <v>509.58904109589</v>
      </c>
      <c r="I307" s="9" t="s">
        <v>1892</v>
      </c>
    </row>
    <row r="308" spans="1:9">
      <c r="A308" s="57">
        <v>306</v>
      </c>
      <c r="B308" s="10" t="s">
        <v>1876</v>
      </c>
      <c r="C308" s="11" t="s">
        <v>1894</v>
      </c>
      <c r="D308" s="22" t="s">
        <v>99</v>
      </c>
      <c r="E308" s="22" t="s">
        <v>99</v>
      </c>
      <c r="F308" s="11" t="s">
        <v>306</v>
      </c>
      <c r="G308" s="11" t="s">
        <v>1891</v>
      </c>
      <c r="H308" s="24">
        <v>509.58904109589</v>
      </c>
      <c r="I308" s="9"/>
    </row>
    <row r="309" spans="1:9">
      <c r="A309" s="57">
        <v>307</v>
      </c>
      <c r="B309" s="10" t="s">
        <v>1876</v>
      </c>
      <c r="C309" s="11" t="s">
        <v>1897</v>
      </c>
      <c r="D309" s="22" t="s">
        <v>99</v>
      </c>
      <c r="E309" s="22" t="s">
        <v>99</v>
      </c>
      <c r="F309" s="11" t="s">
        <v>438</v>
      </c>
      <c r="G309" s="11" t="s">
        <v>439</v>
      </c>
      <c r="H309" s="24">
        <v>509.58904109589</v>
      </c>
      <c r="I309" s="9"/>
    </row>
    <row r="310" spans="1:9">
      <c r="A310" s="57">
        <v>308</v>
      </c>
      <c r="B310" s="10" t="s">
        <v>1876</v>
      </c>
      <c r="C310" s="11" t="s">
        <v>1900</v>
      </c>
      <c r="D310" s="22" t="s">
        <v>110</v>
      </c>
      <c r="E310" s="22" t="s">
        <v>110</v>
      </c>
      <c r="F310" s="11" t="s">
        <v>145</v>
      </c>
      <c r="G310" s="11" t="s">
        <v>1200</v>
      </c>
      <c r="H310" s="24">
        <v>407.671232876712</v>
      </c>
      <c r="I310" s="9"/>
    </row>
    <row r="311" spans="1:9">
      <c r="A311" s="57">
        <v>309</v>
      </c>
      <c r="B311" s="10" t="s">
        <v>1876</v>
      </c>
      <c r="C311" s="11" t="s">
        <v>1903</v>
      </c>
      <c r="D311" s="22" t="s">
        <v>99</v>
      </c>
      <c r="E311" s="22" t="s">
        <v>99</v>
      </c>
      <c r="F311" s="11" t="s">
        <v>145</v>
      </c>
      <c r="G311" s="11" t="s">
        <v>1200</v>
      </c>
      <c r="H311" s="24">
        <v>509.58904109589</v>
      </c>
      <c r="I311" s="9"/>
    </row>
    <row r="312" spans="1:9">
      <c r="A312" s="57">
        <v>310</v>
      </c>
      <c r="B312" s="10" t="s">
        <v>1876</v>
      </c>
      <c r="C312" s="11" t="s">
        <v>1906</v>
      </c>
      <c r="D312" s="22" t="s">
        <v>99</v>
      </c>
      <c r="E312" s="22" t="s">
        <v>99</v>
      </c>
      <c r="F312" s="11" t="s">
        <v>685</v>
      </c>
      <c r="G312" s="11" t="s">
        <v>686</v>
      </c>
      <c r="H312" s="24">
        <v>509.58904109589</v>
      </c>
      <c r="I312" s="9"/>
    </row>
    <row r="313" spans="1:9">
      <c r="A313" s="57">
        <v>311</v>
      </c>
      <c r="B313" s="10" t="s">
        <v>1876</v>
      </c>
      <c r="C313" s="11" t="s">
        <v>1909</v>
      </c>
      <c r="D313" s="22" t="s">
        <v>99</v>
      </c>
      <c r="E313" s="22" t="s">
        <v>99</v>
      </c>
      <c r="F313" s="11" t="s">
        <v>685</v>
      </c>
      <c r="G313" s="11" t="s">
        <v>686</v>
      </c>
      <c r="H313" s="24">
        <v>476.7</v>
      </c>
      <c r="I313" s="9"/>
    </row>
    <row r="314" spans="1:9">
      <c r="A314" s="57">
        <v>312</v>
      </c>
      <c r="B314" s="10" t="s">
        <v>1876</v>
      </c>
      <c r="C314" s="11" t="s">
        <v>1912</v>
      </c>
      <c r="D314" s="22" t="s">
        <v>99</v>
      </c>
      <c r="E314" s="22" t="s">
        <v>99</v>
      </c>
      <c r="F314" s="11" t="s">
        <v>1195</v>
      </c>
      <c r="G314" s="11" t="s">
        <v>1196</v>
      </c>
      <c r="H314" s="24">
        <v>509.58904109589</v>
      </c>
      <c r="I314" s="9" t="s">
        <v>1914</v>
      </c>
    </row>
    <row r="315" spans="1:9">
      <c r="A315" s="57">
        <v>313</v>
      </c>
      <c r="B315" s="10" t="s">
        <v>1876</v>
      </c>
      <c r="C315" s="11" t="s">
        <v>1916</v>
      </c>
      <c r="D315" s="22" t="s">
        <v>99</v>
      </c>
      <c r="E315" s="22" t="s">
        <v>99</v>
      </c>
      <c r="F315" s="11" t="s">
        <v>1195</v>
      </c>
      <c r="G315" s="11" t="s">
        <v>1196</v>
      </c>
      <c r="H315" s="24">
        <v>230.1</v>
      </c>
      <c r="I315" s="9"/>
    </row>
    <row r="316" spans="1:9">
      <c r="A316" s="57">
        <v>314</v>
      </c>
      <c r="B316" s="10" t="s">
        <v>1876</v>
      </c>
      <c r="C316" s="11" t="s">
        <v>1919</v>
      </c>
      <c r="D316" s="22" t="s">
        <v>99</v>
      </c>
      <c r="E316" s="22" t="s">
        <v>99</v>
      </c>
      <c r="F316" s="11" t="s">
        <v>1628</v>
      </c>
      <c r="G316" s="11" t="s">
        <v>1921</v>
      </c>
      <c r="H316" s="24">
        <v>509.58904109589</v>
      </c>
      <c r="I316" s="9"/>
    </row>
    <row r="317" spans="1:9">
      <c r="A317" s="57">
        <v>315</v>
      </c>
      <c r="B317" s="10" t="s">
        <v>1876</v>
      </c>
      <c r="C317" s="11" t="s">
        <v>1923</v>
      </c>
      <c r="D317" s="22" t="s">
        <v>110</v>
      </c>
      <c r="E317" s="22" t="s">
        <v>110</v>
      </c>
      <c r="F317" s="11" t="s">
        <v>483</v>
      </c>
      <c r="G317" s="11" t="s">
        <v>484</v>
      </c>
      <c r="H317" s="24">
        <v>407.671232876712</v>
      </c>
      <c r="I317" s="9" t="s">
        <v>1925</v>
      </c>
    </row>
    <row r="318" spans="1:9">
      <c r="A318" s="57">
        <v>316</v>
      </c>
      <c r="B318" s="10" t="s">
        <v>1876</v>
      </c>
      <c r="C318" s="11" t="s">
        <v>1927</v>
      </c>
      <c r="D318" s="22" t="s">
        <v>99</v>
      </c>
      <c r="E318" s="22" t="s">
        <v>99</v>
      </c>
      <c r="F318" s="11" t="s">
        <v>1351</v>
      </c>
      <c r="G318" s="11" t="s">
        <v>1929</v>
      </c>
      <c r="H318" s="24">
        <v>509.58904109589</v>
      </c>
      <c r="I318" s="9"/>
    </row>
    <row r="319" spans="1:9">
      <c r="A319" s="57">
        <v>317</v>
      </c>
      <c r="B319" s="10" t="s">
        <v>1876</v>
      </c>
      <c r="C319" s="11" t="s">
        <v>1931</v>
      </c>
      <c r="D319" s="22" t="s">
        <v>99</v>
      </c>
      <c r="E319" s="22" t="s">
        <v>99</v>
      </c>
      <c r="F319" s="11" t="s">
        <v>1255</v>
      </c>
      <c r="G319" s="11" t="s">
        <v>1933</v>
      </c>
      <c r="H319" s="24">
        <v>509.58904109589</v>
      </c>
      <c r="I319" s="9"/>
    </row>
    <row r="320" spans="1:9">
      <c r="A320" s="57">
        <v>318</v>
      </c>
      <c r="B320" s="10" t="s">
        <v>1876</v>
      </c>
      <c r="C320" s="11" t="s">
        <v>1935</v>
      </c>
      <c r="D320" s="22" t="s">
        <v>99</v>
      </c>
      <c r="E320" s="22" t="s">
        <v>99</v>
      </c>
      <c r="F320" s="11" t="s">
        <v>1255</v>
      </c>
      <c r="G320" s="11" t="s">
        <v>1933</v>
      </c>
      <c r="H320" s="24">
        <v>509.58904109589</v>
      </c>
      <c r="I320" s="9"/>
    </row>
    <row r="321" spans="1:9">
      <c r="A321" s="57">
        <v>319</v>
      </c>
      <c r="B321" s="10" t="s">
        <v>1876</v>
      </c>
      <c r="C321" s="11" t="s">
        <v>1938</v>
      </c>
      <c r="D321" s="22" t="s">
        <v>110</v>
      </c>
      <c r="E321" s="22" t="s">
        <v>110</v>
      </c>
      <c r="F321" s="11" t="s">
        <v>273</v>
      </c>
      <c r="G321" s="11" t="s">
        <v>1940</v>
      </c>
      <c r="H321" s="24">
        <v>407.671232876712</v>
      </c>
      <c r="I321" s="9"/>
    </row>
    <row r="322" spans="1:9">
      <c r="A322" s="57">
        <v>320</v>
      </c>
      <c r="B322" s="10" t="s">
        <v>1876</v>
      </c>
      <c r="C322" s="11" t="s">
        <v>1942</v>
      </c>
      <c r="D322" s="22" t="s">
        <v>99</v>
      </c>
      <c r="E322" s="22" t="s">
        <v>99</v>
      </c>
      <c r="F322" s="11" t="s">
        <v>1944</v>
      </c>
      <c r="G322" s="11" t="s">
        <v>1945</v>
      </c>
      <c r="H322" s="24">
        <v>509.58904109589</v>
      </c>
      <c r="I322" s="9"/>
    </row>
    <row r="323" spans="1:9">
      <c r="A323" s="57">
        <v>321</v>
      </c>
      <c r="B323" s="10" t="s">
        <v>1876</v>
      </c>
      <c r="C323" s="11" t="s">
        <v>1947</v>
      </c>
      <c r="D323" s="22" t="s">
        <v>99</v>
      </c>
      <c r="E323" s="22" t="s">
        <v>99</v>
      </c>
      <c r="F323" s="11" t="s">
        <v>1949</v>
      </c>
      <c r="G323" s="11" t="s">
        <v>1950</v>
      </c>
      <c r="H323" s="24">
        <v>509.58904109589</v>
      </c>
      <c r="I323" s="9"/>
    </row>
    <row r="324" spans="1:9">
      <c r="A324" s="57">
        <v>322</v>
      </c>
      <c r="B324" s="10" t="s">
        <v>1876</v>
      </c>
      <c r="C324" s="11" t="s">
        <v>1952</v>
      </c>
      <c r="D324" s="22" t="s">
        <v>99</v>
      </c>
      <c r="E324" s="22" t="s">
        <v>99</v>
      </c>
      <c r="F324" s="11" t="s">
        <v>293</v>
      </c>
      <c r="G324" s="11" t="s">
        <v>1954</v>
      </c>
      <c r="H324" s="24">
        <v>509.58904109589</v>
      </c>
      <c r="I324" s="9"/>
    </row>
    <row r="325" spans="1:9">
      <c r="A325" s="57">
        <v>323</v>
      </c>
      <c r="B325" s="10" t="s">
        <v>1876</v>
      </c>
      <c r="C325" s="11" t="s">
        <v>1956</v>
      </c>
      <c r="D325" s="22" t="s">
        <v>99</v>
      </c>
      <c r="E325" s="22" t="s">
        <v>99</v>
      </c>
      <c r="F325" s="11" t="s">
        <v>293</v>
      </c>
      <c r="G325" s="11" t="s">
        <v>1954</v>
      </c>
      <c r="H325" s="24">
        <v>509.58904109589</v>
      </c>
      <c r="I325" s="9"/>
    </row>
    <row r="326" spans="1:9">
      <c r="A326" s="57">
        <v>324</v>
      </c>
      <c r="B326" s="10" t="s">
        <v>1876</v>
      </c>
      <c r="C326" s="11" t="s">
        <v>1959</v>
      </c>
      <c r="D326" s="22" t="s">
        <v>99</v>
      </c>
      <c r="E326" s="22" t="s">
        <v>99</v>
      </c>
      <c r="F326" s="11" t="s">
        <v>1364</v>
      </c>
      <c r="G326" s="11" t="s">
        <v>1961</v>
      </c>
      <c r="H326" s="24">
        <v>509.58904109589</v>
      </c>
      <c r="I326" s="9"/>
    </row>
    <row r="327" spans="1:9">
      <c r="A327" s="57">
        <v>325</v>
      </c>
      <c r="B327" s="10" t="s">
        <v>1876</v>
      </c>
      <c r="C327" s="11" t="s">
        <v>1963</v>
      </c>
      <c r="D327" s="22" t="s">
        <v>99</v>
      </c>
      <c r="E327" s="22" t="s">
        <v>99</v>
      </c>
      <c r="F327" s="11" t="s">
        <v>1364</v>
      </c>
      <c r="G327" s="11" t="s">
        <v>1961</v>
      </c>
      <c r="H327" s="24">
        <v>509.58904109589</v>
      </c>
      <c r="I327" s="9"/>
    </row>
    <row r="328" spans="1:9">
      <c r="A328" s="57">
        <v>326</v>
      </c>
      <c r="B328" s="10" t="s">
        <v>1876</v>
      </c>
      <c r="C328" s="11" t="s">
        <v>1966</v>
      </c>
      <c r="D328" s="22" t="s">
        <v>99</v>
      </c>
      <c r="E328" s="22" t="s">
        <v>99</v>
      </c>
      <c r="F328" s="11" t="s">
        <v>1364</v>
      </c>
      <c r="G328" s="11" t="s">
        <v>1961</v>
      </c>
      <c r="H328" s="24">
        <v>509.58904109589</v>
      </c>
      <c r="I328" s="9"/>
    </row>
    <row r="329" spans="1:9">
      <c r="A329" s="57">
        <v>327</v>
      </c>
      <c r="B329" s="10" t="s">
        <v>1876</v>
      </c>
      <c r="C329" s="11" t="s">
        <v>1969</v>
      </c>
      <c r="D329" s="22" t="s">
        <v>110</v>
      </c>
      <c r="E329" s="22" t="s">
        <v>110</v>
      </c>
      <c r="F329" s="11" t="s">
        <v>117</v>
      </c>
      <c r="G329" s="11" t="s">
        <v>1971</v>
      </c>
      <c r="H329" s="24">
        <v>407.671232876712</v>
      </c>
      <c r="I329" s="9"/>
    </row>
    <row r="330" spans="1:9">
      <c r="A330" s="57">
        <v>328</v>
      </c>
      <c r="B330" s="10" t="s">
        <v>1876</v>
      </c>
      <c r="C330" s="11" t="s">
        <v>1973</v>
      </c>
      <c r="D330" s="22" t="s">
        <v>99</v>
      </c>
      <c r="E330" s="22" t="s">
        <v>99</v>
      </c>
      <c r="F330" s="11" t="s">
        <v>117</v>
      </c>
      <c r="G330" s="11" t="s">
        <v>1971</v>
      </c>
      <c r="H330" s="24">
        <v>509.58904109589</v>
      </c>
      <c r="I330" s="9"/>
    </row>
    <row r="331" spans="1:9">
      <c r="A331" s="57">
        <v>329</v>
      </c>
      <c r="B331" s="10" t="s">
        <v>1876</v>
      </c>
      <c r="C331" s="11" t="s">
        <v>1976</v>
      </c>
      <c r="D331" s="22" t="s">
        <v>99</v>
      </c>
      <c r="E331" s="22" t="s">
        <v>99</v>
      </c>
      <c r="F331" s="11" t="s">
        <v>1978</v>
      </c>
      <c r="G331" s="11" t="s">
        <v>1979</v>
      </c>
      <c r="H331" s="24">
        <v>509.58904109589</v>
      </c>
      <c r="I331" s="9"/>
    </row>
    <row r="332" spans="1:9">
      <c r="A332" s="57">
        <v>330</v>
      </c>
      <c r="B332" s="10" t="s">
        <v>1876</v>
      </c>
      <c r="C332" s="11" t="s">
        <v>1981</v>
      </c>
      <c r="D332" s="22" t="s">
        <v>110</v>
      </c>
      <c r="E332" s="22" t="s">
        <v>110</v>
      </c>
      <c r="F332" s="11" t="s">
        <v>1768</v>
      </c>
      <c r="G332" s="11" t="s">
        <v>1983</v>
      </c>
      <c r="H332" s="24">
        <v>407.671232876712</v>
      </c>
      <c r="I332" s="9" t="s">
        <v>1984</v>
      </c>
    </row>
    <row r="333" spans="1:9">
      <c r="A333" s="57">
        <v>331</v>
      </c>
      <c r="B333" s="10" t="s">
        <v>1876</v>
      </c>
      <c r="C333" s="11" t="s">
        <v>1986</v>
      </c>
      <c r="D333" s="22" t="s">
        <v>99</v>
      </c>
      <c r="E333" s="22" t="s">
        <v>99</v>
      </c>
      <c r="F333" s="11" t="s">
        <v>1988</v>
      </c>
      <c r="G333" s="11" t="s">
        <v>1989</v>
      </c>
      <c r="H333" s="24">
        <v>509.58904109589</v>
      </c>
      <c r="I333" s="9" t="s">
        <v>1990</v>
      </c>
    </row>
    <row r="334" spans="1:9">
      <c r="A334" s="57">
        <v>332</v>
      </c>
      <c r="B334" s="10" t="s">
        <v>1876</v>
      </c>
      <c r="C334" s="26" t="s">
        <v>1992</v>
      </c>
      <c r="D334" s="27" t="s">
        <v>99</v>
      </c>
      <c r="E334" s="27" t="s">
        <v>99</v>
      </c>
      <c r="F334" s="11" t="s">
        <v>1582</v>
      </c>
      <c r="G334" s="11" t="s">
        <v>1994</v>
      </c>
      <c r="H334" s="24">
        <v>509.58904109589</v>
      </c>
      <c r="I334" s="9"/>
    </row>
    <row r="335" spans="1:9">
      <c r="A335" s="57">
        <v>333</v>
      </c>
      <c r="B335" s="10" t="s">
        <v>1876</v>
      </c>
      <c r="C335" s="26" t="s">
        <v>1996</v>
      </c>
      <c r="D335" s="27" t="s">
        <v>187</v>
      </c>
      <c r="E335" s="27" t="s">
        <v>187</v>
      </c>
      <c r="F335" s="11" t="s">
        <v>1998</v>
      </c>
      <c r="G335" s="11" t="s">
        <v>1999</v>
      </c>
      <c r="H335" s="24">
        <v>305.753424657534</v>
      </c>
      <c r="I335" s="9"/>
    </row>
    <row r="336" spans="1:9">
      <c r="A336" s="57">
        <v>334</v>
      </c>
      <c r="B336" s="9" t="s">
        <v>1876</v>
      </c>
      <c r="C336" s="11" t="s">
        <v>2001</v>
      </c>
      <c r="D336" s="11" t="s">
        <v>99</v>
      </c>
      <c r="E336" s="11" t="s">
        <v>99</v>
      </c>
      <c r="F336" s="11" t="s">
        <v>1998</v>
      </c>
      <c r="G336" s="11" t="s">
        <v>1999</v>
      </c>
      <c r="H336" s="24">
        <v>509.58904109589</v>
      </c>
      <c r="I336" s="9"/>
    </row>
    <row r="337" spans="1:9">
      <c r="A337" s="57">
        <v>335</v>
      </c>
      <c r="B337" s="9" t="s">
        <v>1876</v>
      </c>
      <c r="C337" s="11" t="s">
        <v>2004</v>
      </c>
      <c r="D337" s="11" t="s">
        <v>99</v>
      </c>
      <c r="E337" s="11" t="s">
        <v>99</v>
      </c>
      <c r="F337" s="11" t="s">
        <v>1754</v>
      </c>
      <c r="G337" s="11" t="s">
        <v>2006</v>
      </c>
      <c r="H337" s="24">
        <v>509.58904109589</v>
      </c>
      <c r="I337" s="9"/>
    </row>
    <row r="338" spans="1:9">
      <c r="A338" s="57">
        <v>336</v>
      </c>
      <c r="B338" s="9" t="s">
        <v>1876</v>
      </c>
      <c r="C338" s="11" t="s">
        <v>2008</v>
      </c>
      <c r="D338" s="11" t="s">
        <v>99</v>
      </c>
      <c r="E338" s="11" t="s">
        <v>99</v>
      </c>
      <c r="F338" s="11" t="s">
        <v>84</v>
      </c>
      <c r="G338" s="11" t="s">
        <v>1173</v>
      </c>
      <c r="H338" s="24">
        <v>509.58904109589</v>
      </c>
      <c r="I338" s="9"/>
    </row>
    <row r="339" spans="1:9">
      <c r="A339" s="57">
        <v>337</v>
      </c>
      <c r="B339" s="9" t="s">
        <v>1876</v>
      </c>
      <c r="C339" s="11" t="s">
        <v>2011</v>
      </c>
      <c r="D339" s="11" t="s">
        <v>99</v>
      </c>
      <c r="E339" s="11" t="s">
        <v>99</v>
      </c>
      <c r="F339" s="11" t="s">
        <v>2013</v>
      </c>
      <c r="G339" s="11" t="s">
        <v>2014</v>
      </c>
      <c r="H339" s="24">
        <v>509.58904109589</v>
      </c>
      <c r="I339" s="9"/>
    </row>
    <row r="340" spans="1:9">
      <c r="A340" s="57">
        <v>338</v>
      </c>
      <c r="B340" s="9" t="s">
        <v>1876</v>
      </c>
      <c r="C340" s="11" t="s">
        <v>2016</v>
      </c>
      <c r="D340" s="11" t="s">
        <v>99</v>
      </c>
      <c r="E340" s="11" t="s">
        <v>99</v>
      </c>
      <c r="F340" s="11" t="s">
        <v>2018</v>
      </c>
      <c r="G340" s="11" t="s">
        <v>1159</v>
      </c>
      <c r="H340" s="24">
        <v>509.58904109589</v>
      </c>
      <c r="I340" s="9"/>
    </row>
    <row r="341" spans="1:9">
      <c r="A341" s="57">
        <v>339</v>
      </c>
      <c r="B341" s="9" t="s">
        <v>1876</v>
      </c>
      <c r="C341" s="11" t="s">
        <v>2020</v>
      </c>
      <c r="D341" s="11" t="s">
        <v>99</v>
      </c>
      <c r="E341" s="11" t="s">
        <v>99</v>
      </c>
      <c r="F341" s="11" t="s">
        <v>2018</v>
      </c>
      <c r="G341" s="11" t="s">
        <v>1159</v>
      </c>
      <c r="H341" s="24">
        <v>509.58904109589</v>
      </c>
      <c r="I341" s="9"/>
    </row>
    <row r="342" spans="1:9">
      <c r="A342" s="57">
        <v>340</v>
      </c>
      <c r="B342" s="9" t="s">
        <v>1876</v>
      </c>
      <c r="C342" s="11" t="s">
        <v>2023</v>
      </c>
      <c r="D342" s="11" t="s">
        <v>99</v>
      </c>
      <c r="E342" s="11" t="s">
        <v>99</v>
      </c>
      <c r="F342" s="11" t="s">
        <v>2025</v>
      </c>
      <c r="G342" s="11" t="s">
        <v>2026</v>
      </c>
      <c r="H342" s="24">
        <v>509.58904109589</v>
      </c>
      <c r="I342" s="9"/>
    </row>
    <row r="343" spans="1:9">
      <c r="A343" s="57">
        <v>341</v>
      </c>
      <c r="B343" s="9" t="s">
        <v>1876</v>
      </c>
      <c r="C343" s="11" t="s">
        <v>2028</v>
      </c>
      <c r="D343" s="11" t="s">
        <v>99</v>
      </c>
      <c r="E343" s="11" t="s">
        <v>99</v>
      </c>
      <c r="F343" s="11" t="s">
        <v>2025</v>
      </c>
      <c r="G343" s="11" t="s">
        <v>2026</v>
      </c>
      <c r="H343" s="24">
        <v>509.58904109589</v>
      </c>
      <c r="I343" s="9"/>
    </row>
    <row r="344" spans="1:9">
      <c r="A344" s="57">
        <v>342</v>
      </c>
      <c r="B344" s="9" t="s">
        <v>1876</v>
      </c>
      <c r="C344" s="11" t="s">
        <v>2031</v>
      </c>
      <c r="D344" s="11" t="s">
        <v>99</v>
      </c>
      <c r="E344" s="11" t="s">
        <v>99</v>
      </c>
      <c r="F344" s="11" t="s">
        <v>1740</v>
      </c>
      <c r="G344" s="11" t="s">
        <v>2033</v>
      </c>
      <c r="H344" s="24">
        <v>528.698630136986</v>
      </c>
      <c r="I344" s="9"/>
    </row>
    <row r="345" spans="1:9">
      <c r="A345" s="57">
        <v>343</v>
      </c>
      <c r="B345" s="9" t="s">
        <v>1876</v>
      </c>
      <c r="C345" s="11" t="s">
        <v>2035</v>
      </c>
      <c r="D345" s="11" t="s">
        <v>99</v>
      </c>
      <c r="E345" s="11" t="s">
        <v>99</v>
      </c>
      <c r="F345" s="11" t="s">
        <v>2037</v>
      </c>
      <c r="G345" s="11" t="s">
        <v>2038</v>
      </c>
      <c r="H345" s="24">
        <v>528.698630136986</v>
      </c>
      <c r="I345" s="9"/>
    </row>
    <row r="346" spans="1:9">
      <c r="A346" s="57">
        <v>344</v>
      </c>
      <c r="B346" s="9" t="s">
        <v>1876</v>
      </c>
      <c r="C346" s="11" t="s">
        <v>2040</v>
      </c>
      <c r="D346" s="11" t="s">
        <v>99</v>
      </c>
      <c r="E346" s="11" t="s">
        <v>99</v>
      </c>
      <c r="F346" s="11" t="s">
        <v>751</v>
      </c>
      <c r="G346" s="11" t="s">
        <v>2042</v>
      </c>
      <c r="H346" s="24">
        <v>528.698630136986</v>
      </c>
      <c r="I346" s="9"/>
    </row>
    <row r="347" spans="1:9">
      <c r="A347" s="57">
        <v>345</v>
      </c>
      <c r="B347" s="9" t="s">
        <v>1876</v>
      </c>
      <c r="C347" s="11" t="s">
        <v>2044</v>
      </c>
      <c r="D347" s="11" t="s">
        <v>99</v>
      </c>
      <c r="E347" s="11" t="s">
        <v>99</v>
      </c>
      <c r="F347" s="11" t="s">
        <v>2046</v>
      </c>
      <c r="G347" s="11" t="s">
        <v>2047</v>
      </c>
      <c r="H347" s="24">
        <v>528.698630136986</v>
      </c>
      <c r="I347" s="9"/>
    </row>
    <row r="348" spans="1:9">
      <c r="A348" s="57">
        <v>346</v>
      </c>
      <c r="B348" s="9" t="s">
        <v>1876</v>
      </c>
      <c r="C348" s="11" t="s">
        <v>2049</v>
      </c>
      <c r="D348" s="11" t="s">
        <v>110</v>
      </c>
      <c r="E348" s="11" t="s">
        <v>110</v>
      </c>
      <c r="F348" s="11" t="s">
        <v>2051</v>
      </c>
      <c r="G348" s="11" t="s">
        <v>2052</v>
      </c>
      <c r="H348" s="24">
        <v>422.958904109589</v>
      </c>
      <c r="I348" s="10"/>
    </row>
    <row r="349" spans="1:9">
      <c r="A349" s="57">
        <v>347</v>
      </c>
      <c r="B349" s="9" t="s">
        <v>1876</v>
      </c>
      <c r="C349" s="11" t="s">
        <v>2054</v>
      </c>
      <c r="D349" s="11" t="s">
        <v>99</v>
      </c>
      <c r="E349" s="11" t="s">
        <v>99</v>
      </c>
      <c r="F349" s="11" t="s">
        <v>1405</v>
      </c>
      <c r="G349" s="11" t="s">
        <v>2056</v>
      </c>
      <c r="H349" s="24">
        <v>528.698630136986</v>
      </c>
      <c r="I349" s="9"/>
    </row>
    <row r="350" spans="1:9">
      <c r="A350" s="57">
        <v>348</v>
      </c>
      <c r="B350" s="9" t="s">
        <v>1876</v>
      </c>
      <c r="C350" s="11" t="s">
        <v>2058</v>
      </c>
      <c r="D350" s="11" t="s">
        <v>99</v>
      </c>
      <c r="E350" s="11" t="s">
        <v>99</v>
      </c>
      <c r="F350" s="11" t="s">
        <v>137</v>
      </c>
      <c r="G350" s="11" t="s">
        <v>2060</v>
      </c>
      <c r="H350" s="24">
        <v>528.698630136986</v>
      </c>
      <c r="I350" s="9"/>
    </row>
    <row r="351" spans="1:9">
      <c r="A351" s="57">
        <v>349</v>
      </c>
      <c r="B351" s="9" t="s">
        <v>1876</v>
      </c>
      <c r="C351" s="11" t="s">
        <v>2062</v>
      </c>
      <c r="D351" s="11" t="s">
        <v>99</v>
      </c>
      <c r="E351" s="11" t="s">
        <v>99</v>
      </c>
      <c r="F351" s="11" t="s">
        <v>2064</v>
      </c>
      <c r="G351" s="11" t="s">
        <v>2065</v>
      </c>
      <c r="H351" s="24">
        <v>528.698630136986</v>
      </c>
      <c r="I351" s="9"/>
    </row>
    <row r="352" spans="1:9">
      <c r="A352" s="57">
        <v>350</v>
      </c>
      <c r="B352" s="9" t="s">
        <v>1876</v>
      </c>
      <c r="C352" s="11" t="s">
        <v>2067</v>
      </c>
      <c r="D352" s="11" t="s">
        <v>99</v>
      </c>
      <c r="E352" s="11" t="s">
        <v>99</v>
      </c>
      <c r="F352" s="11" t="s">
        <v>1425</v>
      </c>
      <c r="G352" s="11" t="s">
        <v>2069</v>
      </c>
      <c r="H352" s="24">
        <v>528.698630136986</v>
      </c>
      <c r="I352" s="9"/>
    </row>
    <row r="353" spans="1:9">
      <c r="A353" s="57">
        <v>351</v>
      </c>
      <c r="B353" s="9" t="s">
        <v>1876</v>
      </c>
      <c r="C353" s="11" t="s">
        <v>2071</v>
      </c>
      <c r="D353" s="11" t="s">
        <v>99</v>
      </c>
      <c r="E353" s="11" t="s">
        <v>99</v>
      </c>
      <c r="F353" s="11" t="s">
        <v>1499</v>
      </c>
      <c r="G353" s="11" t="s">
        <v>2073</v>
      </c>
      <c r="H353" s="24">
        <v>528.698630136986</v>
      </c>
      <c r="I353" s="9"/>
    </row>
    <row r="354" spans="1:9">
      <c r="A354" s="57">
        <v>352</v>
      </c>
      <c r="B354" s="9" t="s">
        <v>1876</v>
      </c>
      <c r="C354" s="11" t="s">
        <v>2075</v>
      </c>
      <c r="D354" s="11" t="s">
        <v>99</v>
      </c>
      <c r="E354" s="11" t="s">
        <v>99</v>
      </c>
      <c r="F354" s="11" t="s">
        <v>828</v>
      </c>
      <c r="G354" s="11" t="s">
        <v>2077</v>
      </c>
      <c r="H354" s="24">
        <v>528.698630136986</v>
      </c>
      <c r="I354" s="9"/>
    </row>
    <row r="355" spans="1:9">
      <c r="A355" s="57">
        <v>353</v>
      </c>
      <c r="B355" s="9" t="s">
        <v>1876</v>
      </c>
      <c r="C355" s="11" t="s">
        <v>2079</v>
      </c>
      <c r="D355" s="11" t="s">
        <v>99</v>
      </c>
      <c r="E355" s="11" t="s">
        <v>99</v>
      </c>
      <c r="F355" s="11" t="s">
        <v>760</v>
      </c>
      <c r="G355" s="11" t="s">
        <v>2081</v>
      </c>
      <c r="H355" s="24">
        <v>528.698630136986</v>
      </c>
      <c r="I355" s="9"/>
    </row>
    <row r="356" spans="1:9">
      <c r="A356" s="57">
        <v>354</v>
      </c>
      <c r="B356" s="9" t="s">
        <v>1876</v>
      </c>
      <c r="C356" s="11" t="s">
        <v>2083</v>
      </c>
      <c r="D356" s="11" t="s">
        <v>99</v>
      </c>
      <c r="E356" s="11" t="s">
        <v>99</v>
      </c>
      <c r="F356" s="11" t="s">
        <v>2085</v>
      </c>
      <c r="G356" s="11" t="s">
        <v>2086</v>
      </c>
      <c r="H356" s="24">
        <v>528.698630136986</v>
      </c>
      <c r="I356" s="9"/>
    </row>
    <row r="357" spans="1:9">
      <c r="A357" s="57">
        <v>355</v>
      </c>
      <c r="B357" s="9" t="s">
        <v>1876</v>
      </c>
      <c r="C357" s="11" t="s">
        <v>2088</v>
      </c>
      <c r="D357" s="11" t="s">
        <v>99</v>
      </c>
      <c r="E357" s="11" t="s">
        <v>99</v>
      </c>
      <c r="F357" s="11" t="s">
        <v>2090</v>
      </c>
      <c r="G357" s="11" t="s">
        <v>2091</v>
      </c>
      <c r="H357" s="24">
        <v>528.698630136986</v>
      </c>
      <c r="I357" s="9"/>
    </row>
    <row r="358" spans="1:9">
      <c r="A358" s="57">
        <v>356</v>
      </c>
      <c r="B358" s="9" t="s">
        <v>1876</v>
      </c>
      <c r="C358" s="11" t="s">
        <v>2093</v>
      </c>
      <c r="D358" s="11" t="s">
        <v>187</v>
      </c>
      <c r="E358" s="11" t="s">
        <v>187</v>
      </c>
      <c r="F358" s="11" t="s">
        <v>2095</v>
      </c>
      <c r="G358" s="11" t="s">
        <v>2096</v>
      </c>
      <c r="H358" s="24">
        <v>317.219178082192</v>
      </c>
      <c r="I358" s="9"/>
    </row>
    <row r="359" spans="1:9">
      <c r="A359" s="57">
        <v>357</v>
      </c>
      <c r="B359" s="9" t="s">
        <v>1876</v>
      </c>
      <c r="C359" s="11" t="s">
        <v>2098</v>
      </c>
      <c r="D359" s="11" t="s">
        <v>99</v>
      </c>
      <c r="E359" s="11" t="s">
        <v>99</v>
      </c>
      <c r="F359" s="11" t="s">
        <v>2095</v>
      </c>
      <c r="G359" s="11" t="s">
        <v>2096</v>
      </c>
      <c r="H359" s="24">
        <v>528.698630136986</v>
      </c>
      <c r="I359" s="9"/>
    </row>
    <row r="360" spans="1:9">
      <c r="A360" s="57">
        <v>358</v>
      </c>
      <c r="B360" s="9" t="s">
        <v>1876</v>
      </c>
      <c r="C360" s="11" t="s">
        <v>2101</v>
      </c>
      <c r="D360" s="11" t="s">
        <v>99</v>
      </c>
      <c r="E360" s="11" t="s">
        <v>99</v>
      </c>
      <c r="F360" s="11" t="s">
        <v>1112</v>
      </c>
      <c r="G360" s="11" t="s">
        <v>1113</v>
      </c>
      <c r="H360" s="24">
        <v>528.698630136986</v>
      </c>
      <c r="I360" s="9"/>
    </row>
    <row r="361" spans="1:9">
      <c r="A361" s="57">
        <v>359</v>
      </c>
      <c r="B361" s="9" t="s">
        <v>1876</v>
      </c>
      <c r="C361" s="11" t="s">
        <v>2104</v>
      </c>
      <c r="D361" s="11" t="s">
        <v>99</v>
      </c>
      <c r="E361" s="11" t="s">
        <v>99</v>
      </c>
      <c r="F361" s="11" t="s">
        <v>1685</v>
      </c>
      <c r="G361" s="11" t="s">
        <v>2106</v>
      </c>
      <c r="H361" s="24">
        <v>528.698630136986</v>
      </c>
      <c r="I361" s="9"/>
    </row>
    <row r="362" spans="1:9">
      <c r="A362" s="57">
        <v>360</v>
      </c>
      <c r="B362" s="9" t="s">
        <v>1876</v>
      </c>
      <c r="C362" s="11" t="s">
        <v>2108</v>
      </c>
      <c r="D362" s="11" t="s">
        <v>99</v>
      </c>
      <c r="E362" s="11" t="s">
        <v>99</v>
      </c>
      <c r="F362" s="11" t="s">
        <v>1685</v>
      </c>
      <c r="G362" s="11" t="s">
        <v>2106</v>
      </c>
      <c r="H362" s="24">
        <v>528.698630136986</v>
      </c>
      <c r="I362" s="9"/>
    </row>
    <row r="363" spans="1:9">
      <c r="A363" s="57">
        <v>361</v>
      </c>
      <c r="B363" s="9" t="s">
        <v>1876</v>
      </c>
      <c r="C363" s="11" t="s">
        <v>2111</v>
      </c>
      <c r="D363" s="11" t="s">
        <v>99</v>
      </c>
      <c r="E363" s="11" t="s">
        <v>99</v>
      </c>
      <c r="F363" s="11" t="s">
        <v>2113</v>
      </c>
      <c r="G363" s="11" t="s">
        <v>2114</v>
      </c>
      <c r="H363" s="24">
        <v>528.698630136986</v>
      </c>
      <c r="I363" s="9"/>
    </row>
    <row r="364" spans="1:9">
      <c r="A364" s="57">
        <v>362</v>
      </c>
      <c r="B364" s="9" t="s">
        <v>1876</v>
      </c>
      <c r="C364" s="11" t="s">
        <v>2116</v>
      </c>
      <c r="D364" s="11" t="s">
        <v>99</v>
      </c>
      <c r="E364" s="11" t="s">
        <v>99</v>
      </c>
      <c r="F364" s="11" t="s">
        <v>1082</v>
      </c>
      <c r="G364" s="11" t="s">
        <v>1083</v>
      </c>
      <c r="H364" s="24">
        <v>528.698630136986</v>
      </c>
      <c r="I364" s="10"/>
    </row>
    <row r="365" spans="1:9">
      <c r="A365" s="57">
        <v>363</v>
      </c>
      <c r="B365" s="9" t="s">
        <v>1876</v>
      </c>
      <c r="C365" s="11" t="s">
        <v>2119</v>
      </c>
      <c r="D365" s="11" t="s">
        <v>99</v>
      </c>
      <c r="E365" s="11" t="s">
        <v>99</v>
      </c>
      <c r="F365" s="11" t="s">
        <v>1681</v>
      </c>
      <c r="G365" s="11" t="s">
        <v>2121</v>
      </c>
      <c r="H365" s="24">
        <v>547.808219178082</v>
      </c>
      <c r="I365" s="9"/>
    </row>
    <row r="366" spans="1:9">
      <c r="A366" s="57">
        <v>364</v>
      </c>
      <c r="B366" s="9" t="s">
        <v>1876</v>
      </c>
      <c r="C366" s="11" t="s">
        <v>2123</v>
      </c>
      <c r="D366" s="11" t="s">
        <v>99</v>
      </c>
      <c r="E366" s="11" t="s">
        <v>99</v>
      </c>
      <c r="F366" s="11" t="s">
        <v>1077</v>
      </c>
      <c r="G366" s="11" t="s">
        <v>1078</v>
      </c>
      <c r="H366" s="24">
        <v>547.808219178082</v>
      </c>
      <c r="I366" s="9"/>
    </row>
    <row r="367" spans="1:9">
      <c r="A367" s="57">
        <v>365</v>
      </c>
      <c r="B367" s="9" t="s">
        <v>1876</v>
      </c>
      <c r="C367" s="11" t="s">
        <v>2126</v>
      </c>
      <c r="D367" s="11" t="s">
        <v>99</v>
      </c>
      <c r="E367" s="11" t="s">
        <v>99</v>
      </c>
      <c r="F367" s="11" t="s">
        <v>2128</v>
      </c>
      <c r="G367" s="11" t="s">
        <v>2129</v>
      </c>
      <c r="H367" s="24">
        <v>547.808219178082</v>
      </c>
      <c r="I367" s="9"/>
    </row>
    <row r="368" spans="1:9">
      <c r="A368" s="57">
        <v>366</v>
      </c>
      <c r="B368" s="9" t="s">
        <v>1876</v>
      </c>
      <c r="C368" s="11" t="s">
        <v>2131</v>
      </c>
      <c r="D368" s="11" t="s">
        <v>99</v>
      </c>
      <c r="E368" s="11" t="s">
        <v>99</v>
      </c>
      <c r="F368" s="11" t="s">
        <v>2128</v>
      </c>
      <c r="G368" s="11" t="s">
        <v>2129</v>
      </c>
      <c r="H368" s="24">
        <v>547.808219178082</v>
      </c>
      <c r="I368" s="9"/>
    </row>
    <row r="369" spans="1:9">
      <c r="A369" s="57">
        <v>367</v>
      </c>
      <c r="B369" s="9" t="s">
        <v>1876</v>
      </c>
      <c r="C369" s="11" t="s">
        <v>2134</v>
      </c>
      <c r="D369" s="11" t="s">
        <v>99</v>
      </c>
      <c r="E369" s="11" t="s">
        <v>99</v>
      </c>
      <c r="F369" s="11" t="s">
        <v>2136</v>
      </c>
      <c r="G369" s="11" t="s">
        <v>2137</v>
      </c>
      <c r="H369" s="24">
        <v>547.808219178082</v>
      </c>
      <c r="I369" s="9"/>
    </row>
    <row r="370" spans="1:9">
      <c r="A370" s="57">
        <v>368</v>
      </c>
      <c r="B370" s="9" t="s">
        <v>1876</v>
      </c>
      <c r="C370" s="11" t="s">
        <v>775</v>
      </c>
      <c r="D370" s="11" t="s">
        <v>99</v>
      </c>
      <c r="E370" s="11" t="s">
        <v>99</v>
      </c>
      <c r="F370" s="11" t="s">
        <v>1046</v>
      </c>
      <c r="G370" s="11" t="s">
        <v>1047</v>
      </c>
      <c r="H370" s="24">
        <v>547.808219178082</v>
      </c>
      <c r="I370" s="9"/>
    </row>
    <row r="371" spans="1:9">
      <c r="A371" s="57">
        <v>369</v>
      </c>
      <c r="B371" s="9" t="s">
        <v>1876</v>
      </c>
      <c r="C371" s="11" t="s">
        <v>2141</v>
      </c>
      <c r="D371" s="11" t="s">
        <v>99</v>
      </c>
      <c r="E371" s="11" t="s">
        <v>99</v>
      </c>
      <c r="F371" s="11" t="s">
        <v>2143</v>
      </c>
      <c r="G371" s="11" t="s">
        <v>2144</v>
      </c>
      <c r="H371" s="24">
        <v>547.808219178082</v>
      </c>
      <c r="I371" s="9"/>
    </row>
    <row r="372" spans="1:9">
      <c r="A372" s="57">
        <v>370</v>
      </c>
      <c r="B372" s="9" t="s">
        <v>1876</v>
      </c>
      <c r="C372" s="11" t="s">
        <v>2146</v>
      </c>
      <c r="D372" s="11" t="s">
        <v>99</v>
      </c>
      <c r="E372" s="11" t="s">
        <v>99</v>
      </c>
      <c r="F372" s="11" t="s">
        <v>2148</v>
      </c>
      <c r="G372" s="11" t="s">
        <v>2149</v>
      </c>
      <c r="H372" s="24">
        <v>547.808219178082</v>
      </c>
      <c r="I372" s="9"/>
    </row>
    <row r="373" spans="1:9">
      <c r="A373" s="57">
        <v>371</v>
      </c>
      <c r="B373" s="9" t="s">
        <v>1876</v>
      </c>
      <c r="C373" s="11" t="s">
        <v>2151</v>
      </c>
      <c r="D373" s="11" t="s">
        <v>133</v>
      </c>
      <c r="E373" s="11" t="s">
        <v>133</v>
      </c>
      <c r="F373" s="11" t="s">
        <v>264</v>
      </c>
      <c r="G373" s="11" t="s">
        <v>2153</v>
      </c>
      <c r="H373" s="24">
        <v>221.671232876712</v>
      </c>
      <c r="I373" s="9"/>
    </row>
    <row r="374" spans="1:9">
      <c r="A374" s="57">
        <v>372</v>
      </c>
      <c r="B374" s="9" t="s">
        <v>1876</v>
      </c>
      <c r="C374" s="11" t="s">
        <v>2155</v>
      </c>
      <c r="D374" s="11" t="s">
        <v>99</v>
      </c>
      <c r="E374" s="11" t="s">
        <v>99</v>
      </c>
      <c r="F374" s="11" t="s">
        <v>2157</v>
      </c>
      <c r="G374" s="11" t="s">
        <v>2158</v>
      </c>
      <c r="H374" s="24">
        <v>554.178082191781</v>
      </c>
      <c r="I374" s="9"/>
    </row>
    <row r="375" spans="1:9">
      <c r="A375" s="57">
        <v>373</v>
      </c>
      <c r="B375" s="9" t="s">
        <v>1876</v>
      </c>
      <c r="C375" s="11" t="s">
        <v>2160</v>
      </c>
      <c r="D375" s="11" t="s">
        <v>99</v>
      </c>
      <c r="E375" s="11" t="s">
        <v>99</v>
      </c>
      <c r="F375" s="11" t="s">
        <v>2162</v>
      </c>
      <c r="G375" s="11" t="s">
        <v>2163</v>
      </c>
      <c r="H375" s="24">
        <v>554.178082191781</v>
      </c>
      <c r="I375" s="9"/>
    </row>
    <row r="376" spans="1:9">
      <c r="A376" s="57">
        <v>374</v>
      </c>
      <c r="B376" s="9" t="s">
        <v>1876</v>
      </c>
      <c r="C376" s="11" t="s">
        <v>2165</v>
      </c>
      <c r="D376" s="11" t="s">
        <v>99</v>
      </c>
      <c r="E376" s="11" t="s">
        <v>99</v>
      </c>
      <c r="F376" s="11" t="s">
        <v>616</v>
      </c>
      <c r="G376" s="11" t="s">
        <v>617</v>
      </c>
      <c r="H376" s="24">
        <v>554.178082191781</v>
      </c>
      <c r="I376" s="9"/>
    </row>
    <row r="377" spans="1:9">
      <c r="A377" s="57">
        <v>375</v>
      </c>
      <c r="B377" s="9" t="s">
        <v>1876</v>
      </c>
      <c r="C377" s="11" t="s">
        <v>2168</v>
      </c>
      <c r="D377" s="11" t="s">
        <v>99</v>
      </c>
      <c r="E377" s="11" t="s">
        <v>99</v>
      </c>
      <c r="F377" s="11" t="s">
        <v>2170</v>
      </c>
      <c r="G377" s="11" t="s">
        <v>2171</v>
      </c>
      <c r="H377" s="24">
        <v>554.178082191781</v>
      </c>
      <c r="I377" s="9"/>
    </row>
    <row r="378" spans="1:9">
      <c r="A378" s="57">
        <v>376</v>
      </c>
      <c r="B378" s="9" t="s">
        <v>1876</v>
      </c>
      <c r="C378" s="11" t="s">
        <v>2173</v>
      </c>
      <c r="D378" s="11" t="s">
        <v>187</v>
      </c>
      <c r="E378" s="11" t="s">
        <v>187</v>
      </c>
      <c r="F378" s="11" t="s">
        <v>597</v>
      </c>
      <c r="G378" s="11" t="s">
        <v>598</v>
      </c>
      <c r="H378" s="24">
        <v>332.506849315068</v>
      </c>
      <c r="I378" s="9"/>
    </row>
    <row r="379" spans="1:9">
      <c r="A379" s="57">
        <v>377</v>
      </c>
      <c r="B379" s="9" t="s">
        <v>1876</v>
      </c>
      <c r="C379" s="11" t="s">
        <v>2176</v>
      </c>
      <c r="D379" s="11" t="s">
        <v>99</v>
      </c>
      <c r="E379" s="11" t="s">
        <v>99</v>
      </c>
      <c r="F379" s="11" t="s">
        <v>232</v>
      </c>
      <c r="G379" s="11" t="s">
        <v>233</v>
      </c>
      <c r="H379" s="24">
        <v>554.178082191781</v>
      </c>
      <c r="I379" s="9"/>
    </row>
    <row r="380" spans="1:9">
      <c r="A380" s="57">
        <v>378</v>
      </c>
      <c r="B380" s="9" t="s">
        <v>1876</v>
      </c>
      <c r="C380" s="11" t="s">
        <v>2179</v>
      </c>
      <c r="D380" s="11" t="s">
        <v>99</v>
      </c>
      <c r="E380" s="11" t="s">
        <v>99</v>
      </c>
      <c r="F380" s="11" t="s">
        <v>2181</v>
      </c>
      <c r="G380" s="11" t="s">
        <v>2182</v>
      </c>
      <c r="H380" s="24">
        <v>554.178082191781</v>
      </c>
      <c r="I380" s="9"/>
    </row>
    <row r="381" spans="1:9">
      <c r="A381" s="57">
        <v>379</v>
      </c>
      <c r="B381" s="9" t="s">
        <v>1876</v>
      </c>
      <c r="C381" s="11" t="s">
        <v>2184</v>
      </c>
      <c r="D381" s="11" t="s">
        <v>187</v>
      </c>
      <c r="E381" s="11" t="s">
        <v>187</v>
      </c>
      <c r="F381" s="11" t="s">
        <v>2186</v>
      </c>
      <c r="G381" s="11" t="s">
        <v>2187</v>
      </c>
      <c r="H381" s="24">
        <v>332.506849315068</v>
      </c>
      <c r="I381" s="9"/>
    </row>
    <row r="382" spans="1:9">
      <c r="A382" s="57">
        <v>380</v>
      </c>
      <c r="B382" s="9" t="s">
        <v>1876</v>
      </c>
      <c r="C382" s="11" t="s">
        <v>2189</v>
      </c>
      <c r="D382" s="11" t="s">
        <v>99</v>
      </c>
      <c r="E382" s="11" t="s">
        <v>99</v>
      </c>
      <c r="F382" s="11" t="s">
        <v>157</v>
      </c>
      <c r="G382" s="11" t="s">
        <v>158</v>
      </c>
      <c r="H382" s="24">
        <v>554.178082191781</v>
      </c>
      <c r="I382" s="9"/>
    </row>
    <row r="383" spans="1:9">
      <c r="A383" s="57">
        <v>381</v>
      </c>
      <c r="B383" s="9" t="s">
        <v>1876</v>
      </c>
      <c r="C383" s="11" t="s">
        <v>2192</v>
      </c>
      <c r="D383" s="11" t="s">
        <v>99</v>
      </c>
      <c r="E383" s="11" t="s">
        <v>99</v>
      </c>
      <c r="F383" s="11" t="s">
        <v>2194</v>
      </c>
      <c r="G383" s="11" t="s">
        <v>2195</v>
      </c>
      <c r="H383" s="24">
        <v>605.13698630137</v>
      </c>
      <c r="I383" s="9"/>
    </row>
    <row r="384" spans="1:9">
      <c r="A384" s="57">
        <v>382</v>
      </c>
      <c r="B384" s="9" t="s">
        <v>1876</v>
      </c>
      <c r="C384" s="11" t="s">
        <v>2197</v>
      </c>
      <c r="D384" s="11" t="s">
        <v>99</v>
      </c>
      <c r="E384" s="11" t="s">
        <v>99</v>
      </c>
      <c r="F384" s="11" t="s">
        <v>2199</v>
      </c>
      <c r="G384" s="11" t="s">
        <v>2200</v>
      </c>
      <c r="H384" s="24">
        <v>605.13698630137</v>
      </c>
      <c r="I384" s="9"/>
    </row>
    <row r="385" spans="1:9">
      <c r="A385" s="57">
        <v>383</v>
      </c>
      <c r="B385" s="9" t="s">
        <v>1876</v>
      </c>
      <c r="C385" s="11" t="s">
        <v>2202</v>
      </c>
      <c r="D385" s="11" t="s">
        <v>99</v>
      </c>
      <c r="E385" s="11" t="s">
        <v>99</v>
      </c>
      <c r="F385" s="11" t="s">
        <v>2199</v>
      </c>
      <c r="G385" s="11" t="s">
        <v>2200</v>
      </c>
      <c r="H385" s="24">
        <v>605.13698630137</v>
      </c>
      <c r="I385" s="9"/>
    </row>
    <row r="386" spans="1:9">
      <c r="A386" s="57">
        <v>384</v>
      </c>
      <c r="B386" s="9" t="s">
        <v>1876</v>
      </c>
      <c r="C386" s="11" t="s">
        <v>2205</v>
      </c>
      <c r="D386" s="11" t="s">
        <v>99</v>
      </c>
      <c r="E386" s="11" t="s">
        <v>99</v>
      </c>
      <c r="F386" s="11" t="s">
        <v>2207</v>
      </c>
      <c r="G386" s="11" t="s">
        <v>2208</v>
      </c>
      <c r="H386" s="24">
        <v>605.13698630137</v>
      </c>
      <c r="I386" s="9"/>
    </row>
    <row r="387" spans="1:9">
      <c r="A387" s="57">
        <v>385</v>
      </c>
      <c r="B387" s="9" t="s">
        <v>1876</v>
      </c>
      <c r="C387" s="11" t="s">
        <v>2210</v>
      </c>
      <c r="D387" s="11" t="s">
        <v>99</v>
      </c>
      <c r="E387" s="11" t="s">
        <v>99</v>
      </c>
      <c r="F387" s="11" t="s">
        <v>2212</v>
      </c>
      <c r="G387" s="11" t="s">
        <v>2213</v>
      </c>
      <c r="H387" s="24">
        <v>605.13698630137</v>
      </c>
      <c r="I387" s="9"/>
    </row>
    <row r="388" spans="1:9">
      <c r="A388" s="57">
        <v>386</v>
      </c>
      <c r="B388" s="9" t="s">
        <v>1876</v>
      </c>
      <c r="C388" s="11" t="s">
        <v>2215</v>
      </c>
      <c r="D388" s="11" t="s">
        <v>99</v>
      </c>
      <c r="E388" s="11" t="s">
        <v>99</v>
      </c>
      <c r="F388" s="11" t="s">
        <v>2212</v>
      </c>
      <c r="G388" s="11" t="s">
        <v>2213</v>
      </c>
      <c r="H388" s="24">
        <v>605.13698630137</v>
      </c>
      <c r="I388" s="9"/>
    </row>
    <row r="389" spans="1:9">
      <c r="A389" s="57">
        <v>387</v>
      </c>
      <c r="B389" s="9" t="s">
        <v>1876</v>
      </c>
      <c r="C389" s="11" t="s">
        <v>2218</v>
      </c>
      <c r="D389" s="11" t="s">
        <v>99</v>
      </c>
      <c r="E389" s="11" t="s">
        <v>99</v>
      </c>
      <c r="F389" s="11" t="s">
        <v>123</v>
      </c>
      <c r="G389" s="11" t="s">
        <v>124</v>
      </c>
      <c r="H389" s="24">
        <v>605.13698630137</v>
      </c>
      <c r="I389" s="9"/>
    </row>
    <row r="390" spans="1:9">
      <c r="A390" s="57">
        <v>388</v>
      </c>
      <c r="B390" s="9" t="s">
        <v>1876</v>
      </c>
      <c r="C390" s="11" t="s">
        <v>2221</v>
      </c>
      <c r="D390" s="11" t="s">
        <v>99</v>
      </c>
      <c r="E390" s="11" t="s">
        <v>99</v>
      </c>
      <c r="F390" s="11" t="s">
        <v>2223</v>
      </c>
      <c r="G390" s="11" t="s">
        <v>2224</v>
      </c>
      <c r="H390" s="24">
        <v>605.13698630137</v>
      </c>
      <c r="I390" s="9"/>
    </row>
    <row r="391" spans="1:9">
      <c r="A391" s="57">
        <v>389</v>
      </c>
      <c r="B391" s="9" t="s">
        <v>1876</v>
      </c>
      <c r="C391" s="11" t="s">
        <v>2226</v>
      </c>
      <c r="D391" s="11" t="s">
        <v>99</v>
      </c>
      <c r="E391" s="11" t="s">
        <v>99</v>
      </c>
      <c r="F391" s="11" t="s">
        <v>2228</v>
      </c>
      <c r="G391" s="11" t="s">
        <v>2229</v>
      </c>
      <c r="H391" s="24">
        <v>605.13698630137</v>
      </c>
      <c r="I391" s="9"/>
    </row>
    <row r="392" spans="1:9">
      <c r="A392" s="57">
        <v>390</v>
      </c>
      <c r="B392" s="9" t="s">
        <v>1876</v>
      </c>
      <c r="C392" s="11" t="s">
        <v>2231</v>
      </c>
      <c r="D392" s="11" t="s">
        <v>99</v>
      </c>
      <c r="E392" s="11" t="s">
        <v>99</v>
      </c>
      <c r="F392" s="11" t="s">
        <v>2233</v>
      </c>
      <c r="G392" s="11" t="s">
        <v>2234</v>
      </c>
      <c r="H392" s="24">
        <v>605.13698630137</v>
      </c>
      <c r="I392" s="9"/>
    </row>
    <row r="393" spans="1:9">
      <c r="A393" s="57">
        <v>391</v>
      </c>
      <c r="B393" s="9" t="s">
        <v>1876</v>
      </c>
      <c r="C393" s="11" t="s">
        <v>2236</v>
      </c>
      <c r="D393" s="11" t="s">
        <v>99</v>
      </c>
      <c r="E393" s="11" t="s">
        <v>99</v>
      </c>
      <c r="F393" s="11" t="s">
        <v>1472</v>
      </c>
      <c r="G393" s="11" t="s">
        <v>1473</v>
      </c>
      <c r="H393" s="24">
        <v>605.13698630137</v>
      </c>
      <c r="I393" s="9"/>
    </row>
    <row r="394" spans="1:9">
      <c r="A394" s="57">
        <v>392</v>
      </c>
      <c r="B394" s="9" t="s">
        <v>1876</v>
      </c>
      <c r="C394" s="11" t="s">
        <v>372</v>
      </c>
      <c r="D394" s="11" t="s">
        <v>99</v>
      </c>
      <c r="E394" s="11" t="s">
        <v>99</v>
      </c>
      <c r="F394" s="11" t="s">
        <v>1472</v>
      </c>
      <c r="G394" s="11" t="s">
        <v>1473</v>
      </c>
      <c r="H394" s="24">
        <v>605.13698630137</v>
      </c>
      <c r="I394" s="9"/>
    </row>
    <row r="395" spans="1:9">
      <c r="A395" s="57">
        <v>393</v>
      </c>
      <c r="B395" s="9" t="s">
        <v>1876</v>
      </c>
      <c r="C395" s="11" t="s">
        <v>2241</v>
      </c>
      <c r="D395" s="11" t="s">
        <v>99</v>
      </c>
      <c r="E395" s="11" t="s">
        <v>99</v>
      </c>
      <c r="F395" s="11" t="s">
        <v>1467</v>
      </c>
      <c r="G395" s="11" t="s">
        <v>1468</v>
      </c>
      <c r="H395" s="24">
        <v>605.13698630137</v>
      </c>
      <c r="I395" s="9"/>
    </row>
    <row r="396" spans="1:9">
      <c r="A396" s="57">
        <v>394</v>
      </c>
      <c r="B396" s="9" t="s">
        <v>1876</v>
      </c>
      <c r="C396" s="11" t="s">
        <v>2244</v>
      </c>
      <c r="D396" s="11" t="s">
        <v>99</v>
      </c>
      <c r="E396" s="11" t="s">
        <v>99</v>
      </c>
      <c r="F396" s="11" t="s">
        <v>374</v>
      </c>
      <c r="G396" s="11" t="s">
        <v>375</v>
      </c>
      <c r="H396" s="24">
        <v>605.13698630137</v>
      </c>
      <c r="I396" s="9"/>
    </row>
    <row r="397" spans="1:9">
      <c r="A397" s="57">
        <v>395</v>
      </c>
      <c r="B397" s="9" t="s">
        <v>1876</v>
      </c>
      <c r="C397" s="11" t="s">
        <v>2247</v>
      </c>
      <c r="D397" s="11" t="s">
        <v>99</v>
      </c>
      <c r="E397" s="11" t="s">
        <v>99</v>
      </c>
      <c r="F397" s="11" t="s">
        <v>374</v>
      </c>
      <c r="G397" s="11" t="s">
        <v>375</v>
      </c>
      <c r="H397" s="24">
        <v>605.13698630137</v>
      </c>
      <c r="I397" s="9"/>
    </row>
    <row r="398" spans="1:9">
      <c r="A398" s="57">
        <v>396</v>
      </c>
      <c r="B398" s="9" t="s">
        <v>1876</v>
      </c>
      <c r="C398" s="11" t="s">
        <v>2250</v>
      </c>
      <c r="D398" s="11" t="s">
        <v>99</v>
      </c>
      <c r="E398" s="11" t="s">
        <v>2252</v>
      </c>
      <c r="F398" s="11" t="s">
        <v>339</v>
      </c>
      <c r="G398" s="11" t="s">
        <v>340</v>
      </c>
      <c r="H398" s="24">
        <v>555.488038150685</v>
      </c>
      <c r="I398" s="9"/>
    </row>
    <row r="399" spans="1:9">
      <c r="A399" s="57">
        <v>397</v>
      </c>
      <c r="B399" s="9" t="s">
        <v>1876</v>
      </c>
      <c r="C399" s="11" t="s">
        <v>2254</v>
      </c>
      <c r="D399" s="11" t="s">
        <v>99</v>
      </c>
      <c r="E399" s="11">
        <v>0</v>
      </c>
      <c r="F399" s="11">
        <v>44152</v>
      </c>
      <c r="G399" s="11">
        <v>44882</v>
      </c>
      <c r="H399" s="24">
        <v>364.38</v>
      </c>
      <c r="I399" s="9"/>
    </row>
    <row r="400" spans="1:9">
      <c r="A400" s="57">
        <v>398</v>
      </c>
      <c r="B400" s="9" t="s">
        <v>2257</v>
      </c>
      <c r="C400" s="11" t="s">
        <v>423</v>
      </c>
      <c r="D400" s="11" t="s">
        <v>187</v>
      </c>
      <c r="E400" s="11" t="s">
        <v>187</v>
      </c>
      <c r="F400" s="11" t="s">
        <v>1314</v>
      </c>
      <c r="G400" s="11" t="s">
        <v>2259</v>
      </c>
      <c r="H400" s="24">
        <v>292.95</v>
      </c>
      <c r="I400" s="9"/>
    </row>
    <row r="401" spans="1:9">
      <c r="A401" s="57">
        <v>399</v>
      </c>
      <c r="B401" s="9" t="s">
        <v>2257</v>
      </c>
      <c r="C401" s="11" t="s">
        <v>2261</v>
      </c>
      <c r="D401" s="11" t="s">
        <v>187</v>
      </c>
      <c r="E401" s="11" t="s">
        <v>187</v>
      </c>
      <c r="F401" s="11" t="s">
        <v>1342</v>
      </c>
      <c r="G401" s="11" t="s">
        <v>1343</v>
      </c>
      <c r="H401" s="24">
        <v>292.95</v>
      </c>
      <c r="I401" s="9"/>
    </row>
    <row r="402" spans="1:9">
      <c r="A402" s="57">
        <v>400</v>
      </c>
      <c r="B402" s="9" t="s">
        <v>2257</v>
      </c>
      <c r="C402" s="11" t="s">
        <v>2264</v>
      </c>
      <c r="D402" s="11" t="s">
        <v>187</v>
      </c>
      <c r="E402" s="11" t="s">
        <v>187</v>
      </c>
      <c r="F402" s="11" t="s">
        <v>734</v>
      </c>
      <c r="G402" s="11" t="s">
        <v>735</v>
      </c>
      <c r="H402" s="24">
        <v>334.8</v>
      </c>
      <c r="I402" s="9"/>
    </row>
    <row r="403" spans="1:9">
      <c r="A403" s="57">
        <v>401</v>
      </c>
      <c r="B403" s="9" t="s">
        <v>2257</v>
      </c>
      <c r="C403" s="11" t="s">
        <v>2267</v>
      </c>
      <c r="D403" s="11" t="s">
        <v>2269</v>
      </c>
      <c r="E403" s="11" t="s">
        <v>2269</v>
      </c>
      <c r="F403" s="11" t="s">
        <v>2270</v>
      </c>
      <c r="G403" s="11" t="s">
        <v>2271</v>
      </c>
      <c r="H403" s="24">
        <v>358.05</v>
      </c>
      <c r="I403" s="9"/>
    </row>
    <row r="404" spans="1:9">
      <c r="A404" s="57">
        <v>402</v>
      </c>
      <c r="B404" s="9" t="s">
        <v>2257</v>
      </c>
      <c r="C404" s="11" t="s">
        <v>2273</v>
      </c>
      <c r="D404" s="11" t="s">
        <v>110</v>
      </c>
      <c r="E404" s="11" t="s">
        <v>110</v>
      </c>
      <c r="F404" s="11" t="s">
        <v>2275</v>
      </c>
      <c r="G404" s="11" t="s">
        <v>2276</v>
      </c>
      <c r="H404" s="24">
        <v>446.4</v>
      </c>
      <c r="I404" s="9"/>
    </row>
    <row r="405" spans="1:9">
      <c r="A405" s="57">
        <v>403</v>
      </c>
      <c r="B405" s="9" t="s">
        <v>2257</v>
      </c>
      <c r="C405" s="11" t="s">
        <v>2278</v>
      </c>
      <c r="D405" s="11" t="s">
        <v>110</v>
      </c>
      <c r="E405" s="11" t="s">
        <v>110</v>
      </c>
      <c r="F405" s="11" t="s">
        <v>969</v>
      </c>
      <c r="G405" s="13" t="s">
        <v>970</v>
      </c>
      <c r="H405" s="24">
        <v>390.6</v>
      </c>
      <c r="I405" s="9"/>
    </row>
    <row r="406" spans="1:9">
      <c r="A406" s="57">
        <v>404</v>
      </c>
      <c r="B406" s="9" t="s">
        <v>2257</v>
      </c>
      <c r="C406" s="11" t="s">
        <v>2281</v>
      </c>
      <c r="D406" s="11" t="s">
        <v>110</v>
      </c>
      <c r="E406" s="11" t="s">
        <v>110</v>
      </c>
      <c r="F406" s="11" t="s">
        <v>117</v>
      </c>
      <c r="G406" s="11" t="s">
        <v>2283</v>
      </c>
      <c r="H406" s="24">
        <v>390.6</v>
      </c>
      <c r="I406" s="9"/>
    </row>
    <row r="407" spans="1:9">
      <c r="A407" s="57">
        <v>405</v>
      </c>
      <c r="B407" s="9" t="s">
        <v>2257</v>
      </c>
      <c r="C407" s="11" t="s">
        <v>2285</v>
      </c>
      <c r="D407" s="11" t="s">
        <v>99</v>
      </c>
      <c r="E407" s="11" t="s">
        <v>99</v>
      </c>
      <c r="F407" s="11" t="s">
        <v>306</v>
      </c>
      <c r="G407" s="11" t="s">
        <v>622</v>
      </c>
      <c r="H407" s="24">
        <v>488.25</v>
      </c>
      <c r="I407" s="9"/>
    </row>
    <row r="408" spans="1:9">
      <c r="A408" s="57">
        <v>406</v>
      </c>
      <c r="B408" s="9" t="s">
        <v>2257</v>
      </c>
      <c r="C408" s="11" t="s">
        <v>2288</v>
      </c>
      <c r="D408" s="11" t="s">
        <v>99</v>
      </c>
      <c r="E408" s="11" t="s">
        <v>99</v>
      </c>
      <c r="F408" s="11" t="s">
        <v>1261</v>
      </c>
      <c r="G408" s="11" t="s">
        <v>2290</v>
      </c>
      <c r="H408" s="24">
        <v>488.25</v>
      </c>
      <c r="I408" s="9"/>
    </row>
    <row r="409" spans="1:9">
      <c r="A409" s="57">
        <v>407</v>
      </c>
      <c r="B409" s="9" t="s">
        <v>2257</v>
      </c>
      <c r="C409" s="11" t="s">
        <v>2292</v>
      </c>
      <c r="D409" s="11" t="s">
        <v>99</v>
      </c>
      <c r="E409" s="11" t="s">
        <v>99</v>
      </c>
      <c r="F409" s="11" t="s">
        <v>2275</v>
      </c>
      <c r="G409" s="11" t="s">
        <v>2276</v>
      </c>
      <c r="H409" s="24">
        <v>558</v>
      </c>
      <c r="I409" s="9"/>
    </row>
    <row r="410" spans="1:9">
      <c r="A410" s="57">
        <v>408</v>
      </c>
      <c r="B410" s="9" t="s">
        <v>2257</v>
      </c>
      <c r="C410" s="11" t="s">
        <v>2295</v>
      </c>
      <c r="D410" s="11" t="s">
        <v>99</v>
      </c>
      <c r="E410" s="11" t="s">
        <v>99</v>
      </c>
      <c r="F410" s="11" t="s">
        <v>172</v>
      </c>
      <c r="G410" s="11" t="s">
        <v>173</v>
      </c>
      <c r="H410" s="24">
        <v>609.15</v>
      </c>
      <c r="I410" s="9"/>
    </row>
    <row r="411" spans="1:9">
      <c r="A411" s="57">
        <v>409</v>
      </c>
      <c r="B411" s="9" t="s">
        <v>2257</v>
      </c>
      <c r="C411" s="11" t="s">
        <v>2298</v>
      </c>
      <c r="D411" s="11" t="s">
        <v>99</v>
      </c>
      <c r="E411" s="11" t="s">
        <v>99</v>
      </c>
      <c r="F411" s="11" t="s">
        <v>1314</v>
      </c>
      <c r="G411" s="11" t="s">
        <v>2300</v>
      </c>
      <c r="H411" s="24">
        <v>511.5</v>
      </c>
      <c r="I411" s="9"/>
    </row>
    <row r="412" spans="1:9">
      <c r="A412" s="57">
        <v>410</v>
      </c>
      <c r="B412" s="9" t="s">
        <v>2257</v>
      </c>
      <c r="C412" s="11" t="s">
        <v>2302</v>
      </c>
      <c r="D412" s="11" t="s">
        <v>99</v>
      </c>
      <c r="E412" s="11" t="s">
        <v>99</v>
      </c>
      <c r="F412" s="11" t="s">
        <v>974</v>
      </c>
      <c r="G412" s="11" t="s">
        <v>975</v>
      </c>
      <c r="H412" s="24">
        <v>488.25</v>
      </c>
      <c r="I412" s="9"/>
    </row>
    <row r="413" spans="1:9">
      <c r="A413" s="57">
        <v>411</v>
      </c>
      <c r="B413" s="9" t="s">
        <v>2257</v>
      </c>
      <c r="C413" s="11" t="s">
        <v>2305</v>
      </c>
      <c r="D413" s="11" t="s">
        <v>99</v>
      </c>
      <c r="E413" s="11" t="s">
        <v>99</v>
      </c>
      <c r="F413" s="11" t="s">
        <v>2212</v>
      </c>
      <c r="G413" s="11" t="s">
        <v>2213</v>
      </c>
      <c r="H413" s="24">
        <v>609.15</v>
      </c>
      <c r="I413" s="9"/>
    </row>
    <row r="414" spans="1:9">
      <c r="A414" s="57">
        <v>412</v>
      </c>
      <c r="B414" s="9" t="s">
        <v>2257</v>
      </c>
      <c r="C414" s="11" t="s">
        <v>2308</v>
      </c>
      <c r="D414" s="11" t="s">
        <v>99</v>
      </c>
      <c r="E414" s="11" t="s">
        <v>99</v>
      </c>
      <c r="F414" s="11" t="s">
        <v>1804</v>
      </c>
      <c r="G414" s="11" t="s">
        <v>2310</v>
      </c>
      <c r="H414" s="24">
        <v>511.5</v>
      </c>
      <c r="I414" s="9"/>
    </row>
    <row r="415" spans="1:9">
      <c r="A415" s="57">
        <v>413</v>
      </c>
      <c r="B415" s="9" t="s">
        <v>2257</v>
      </c>
      <c r="C415" s="11" t="s">
        <v>2312</v>
      </c>
      <c r="D415" s="11" t="s">
        <v>99</v>
      </c>
      <c r="E415" s="11" t="s">
        <v>99</v>
      </c>
      <c r="F415" s="11" t="s">
        <v>1804</v>
      </c>
      <c r="G415" s="11" t="s">
        <v>681</v>
      </c>
      <c r="H415" s="24">
        <v>488.25</v>
      </c>
      <c r="I415" s="9"/>
    </row>
    <row r="416" spans="1:9">
      <c r="A416" s="57">
        <v>414</v>
      </c>
      <c r="B416" s="9" t="s">
        <v>2257</v>
      </c>
      <c r="C416" s="11" t="s">
        <v>2315</v>
      </c>
      <c r="D416" s="11" t="s">
        <v>99</v>
      </c>
      <c r="E416" s="11" t="s">
        <v>99</v>
      </c>
      <c r="F416" s="11" t="s">
        <v>2317</v>
      </c>
      <c r="G416" s="11" t="s">
        <v>2318</v>
      </c>
      <c r="H416" s="24">
        <v>558</v>
      </c>
      <c r="I416" s="9"/>
    </row>
    <row r="417" spans="1:9">
      <c r="A417" s="57">
        <v>415</v>
      </c>
      <c r="B417" s="9" t="s">
        <v>2257</v>
      </c>
      <c r="C417" s="11" t="s">
        <v>2320</v>
      </c>
      <c r="D417" s="11" t="s">
        <v>99</v>
      </c>
      <c r="E417" s="11" t="s">
        <v>99</v>
      </c>
      <c r="F417" s="11" t="s">
        <v>795</v>
      </c>
      <c r="G417" s="11" t="s">
        <v>796</v>
      </c>
      <c r="H417" s="24">
        <v>488.25</v>
      </c>
      <c r="I417" s="9"/>
    </row>
    <row r="418" spans="1:9">
      <c r="A418" s="57">
        <v>416</v>
      </c>
      <c r="B418" s="9" t="s">
        <v>2257</v>
      </c>
      <c r="C418" s="11" t="s">
        <v>2323</v>
      </c>
      <c r="D418" s="11" t="s">
        <v>99</v>
      </c>
      <c r="E418" s="11" t="s">
        <v>99</v>
      </c>
      <c r="F418" s="11" t="s">
        <v>2325</v>
      </c>
      <c r="G418" s="11" t="s">
        <v>2326</v>
      </c>
      <c r="H418" s="24">
        <v>511.5</v>
      </c>
      <c r="I418" s="9"/>
    </row>
    <row r="419" spans="1:9">
      <c r="A419" s="57">
        <v>417</v>
      </c>
      <c r="B419" s="9" t="s">
        <v>2257</v>
      </c>
      <c r="C419" s="11" t="s">
        <v>2328</v>
      </c>
      <c r="D419" s="11" t="s">
        <v>99</v>
      </c>
      <c r="E419" s="11" t="s">
        <v>99</v>
      </c>
      <c r="F419" s="11" t="s">
        <v>2181</v>
      </c>
      <c r="G419" s="11" t="s">
        <v>2182</v>
      </c>
      <c r="H419" s="24">
        <v>558</v>
      </c>
      <c r="I419" s="9"/>
    </row>
    <row r="420" spans="1:9">
      <c r="A420" s="57">
        <v>418</v>
      </c>
      <c r="B420" s="9" t="s">
        <v>2257</v>
      </c>
      <c r="C420" s="11" t="s">
        <v>2331</v>
      </c>
      <c r="D420" s="11" t="s">
        <v>99</v>
      </c>
      <c r="E420" s="11" t="s">
        <v>99</v>
      </c>
      <c r="F420" s="11" t="s">
        <v>764</v>
      </c>
      <c r="G420" s="11" t="s">
        <v>765</v>
      </c>
      <c r="H420" s="24">
        <v>558</v>
      </c>
      <c r="I420" s="9"/>
    </row>
    <row r="421" spans="1:9">
      <c r="A421" s="57">
        <v>419</v>
      </c>
      <c r="B421" s="9" t="s">
        <v>2257</v>
      </c>
      <c r="C421" s="11" t="s">
        <v>2334</v>
      </c>
      <c r="D421" s="11" t="s">
        <v>99</v>
      </c>
      <c r="E421" s="11" t="s">
        <v>99</v>
      </c>
      <c r="F421" s="11" t="s">
        <v>1140</v>
      </c>
      <c r="G421" s="11" t="s">
        <v>2336</v>
      </c>
      <c r="H421" s="24">
        <v>511.5</v>
      </c>
      <c r="I421" s="9"/>
    </row>
    <row r="422" spans="1:9">
      <c r="A422" s="57">
        <v>420</v>
      </c>
      <c r="B422" s="9" t="s">
        <v>2257</v>
      </c>
      <c r="C422" s="11" t="s">
        <v>2338</v>
      </c>
      <c r="D422" s="11" t="s">
        <v>99</v>
      </c>
      <c r="E422" s="11" t="s">
        <v>99</v>
      </c>
      <c r="F422" s="11" t="s">
        <v>764</v>
      </c>
      <c r="G422" s="11" t="s">
        <v>765</v>
      </c>
      <c r="H422" s="24">
        <v>558</v>
      </c>
      <c r="I422" s="9"/>
    </row>
    <row r="423" spans="1:9">
      <c r="A423" s="57">
        <v>421</v>
      </c>
      <c r="B423" s="9" t="s">
        <v>2257</v>
      </c>
      <c r="C423" s="11" t="s">
        <v>2341</v>
      </c>
      <c r="D423" s="11" t="s">
        <v>99</v>
      </c>
      <c r="E423" s="11" t="s">
        <v>99</v>
      </c>
      <c r="F423" s="11" t="s">
        <v>2343</v>
      </c>
      <c r="G423" s="11" t="s">
        <v>1769</v>
      </c>
      <c r="H423" s="24">
        <v>558</v>
      </c>
      <c r="I423" s="9"/>
    </row>
    <row r="424" spans="1:9">
      <c r="A424" s="57">
        <v>422</v>
      </c>
      <c r="B424" s="9" t="s">
        <v>2257</v>
      </c>
      <c r="C424" s="11" t="s">
        <v>2345</v>
      </c>
      <c r="D424" s="11" t="s">
        <v>99</v>
      </c>
      <c r="E424" s="11" t="s">
        <v>99</v>
      </c>
      <c r="F424" s="11" t="s">
        <v>2347</v>
      </c>
      <c r="G424" s="11" t="s">
        <v>970</v>
      </c>
      <c r="H424" s="24">
        <v>558</v>
      </c>
      <c r="I424" s="9"/>
    </row>
    <row r="425" spans="1:9">
      <c r="A425" s="57">
        <v>423</v>
      </c>
      <c r="B425" s="9" t="s">
        <v>2257</v>
      </c>
      <c r="C425" s="11" t="s">
        <v>2349</v>
      </c>
      <c r="D425" s="11" t="s">
        <v>99</v>
      </c>
      <c r="E425" s="11" t="s">
        <v>99</v>
      </c>
      <c r="F425" s="11" t="s">
        <v>2351</v>
      </c>
      <c r="G425" s="11" t="s">
        <v>2352</v>
      </c>
      <c r="H425" s="24">
        <v>558</v>
      </c>
      <c r="I425" s="9"/>
    </row>
    <row r="426" spans="1:9">
      <c r="A426" s="57">
        <v>424</v>
      </c>
      <c r="B426" s="9" t="s">
        <v>2257</v>
      </c>
      <c r="C426" s="11" t="s">
        <v>2354</v>
      </c>
      <c r="D426" s="11" t="s">
        <v>99</v>
      </c>
      <c r="E426" s="11" t="s">
        <v>99</v>
      </c>
      <c r="F426" s="11" t="s">
        <v>818</v>
      </c>
      <c r="G426" s="11" t="s">
        <v>640</v>
      </c>
      <c r="H426" s="24">
        <v>488.25</v>
      </c>
      <c r="I426" s="9"/>
    </row>
    <row r="427" spans="1:9">
      <c r="A427" s="57">
        <v>425</v>
      </c>
      <c r="B427" s="9" t="s">
        <v>2257</v>
      </c>
      <c r="C427" s="11" t="s">
        <v>2357</v>
      </c>
      <c r="D427" s="11" t="s">
        <v>99</v>
      </c>
      <c r="E427" s="11" t="s">
        <v>99</v>
      </c>
      <c r="F427" s="11" t="s">
        <v>2359</v>
      </c>
      <c r="G427" s="13" t="s">
        <v>519</v>
      </c>
      <c r="H427" s="24">
        <v>488.25</v>
      </c>
      <c r="I427" s="9"/>
    </row>
    <row r="428" spans="1:9">
      <c r="A428" s="57">
        <v>426</v>
      </c>
      <c r="B428" s="9" t="s">
        <v>2257</v>
      </c>
      <c r="C428" s="11" t="s">
        <v>2361</v>
      </c>
      <c r="D428" s="11" t="s">
        <v>99</v>
      </c>
      <c r="E428" s="11" t="s">
        <v>99</v>
      </c>
      <c r="F428" s="11" t="s">
        <v>1355</v>
      </c>
      <c r="G428" s="11" t="s">
        <v>691</v>
      </c>
      <c r="H428" s="24">
        <v>530.1</v>
      </c>
      <c r="I428" s="9"/>
    </row>
    <row r="429" spans="1:9">
      <c r="A429" s="57">
        <v>427</v>
      </c>
      <c r="B429" s="9" t="s">
        <v>2257</v>
      </c>
      <c r="C429" s="11" t="s">
        <v>2364</v>
      </c>
      <c r="D429" s="11" t="s">
        <v>99</v>
      </c>
      <c r="E429" s="11" t="s">
        <v>99</v>
      </c>
      <c r="F429" s="11" t="s">
        <v>2366</v>
      </c>
      <c r="G429" s="11" t="s">
        <v>2367</v>
      </c>
      <c r="H429" s="24">
        <v>609.15</v>
      </c>
      <c r="I429" s="9"/>
    </row>
    <row r="430" spans="1:9">
      <c r="A430" s="57">
        <v>428</v>
      </c>
      <c r="B430" s="9" t="s">
        <v>2257</v>
      </c>
      <c r="C430" s="11" t="s">
        <v>2369</v>
      </c>
      <c r="D430" s="11" t="s">
        <v>99</v>
      </c>
      <c r="E430" s="11" t="s">
        <v>99</v>
      </c>
      <c r="F430" s="11" t="s">
        <v>379</v>
      </c>
      <c r="G430" s="11" t="s">
        <v>1833</v>
      </c>
      <c r="H430" s="24">
        <v>558</v>
      </c>
      <c r="I430" s="9"/>
    </row>
    <row r="431" spans="1:9">
      <c r="A431" s="57">
        <v>429</v>
      </c>
      <c r="B431" s="9" t="s">
        <v>2257</v>
      </c>
      <c r="C431" s="11" t="s">
        <v>2372</v>
      </c>
      <c r="D431" s="11" t="s">
        <v>99</v>
      </c>
      <c r="E431" s="11" t="s">
        <v>99</v>
      </c>
      <c r="F431" s="11" t="s">
        <v>83</v>
      </c>
      <c r="G431" s="11" t="s">
        <v>2374</v>
      </c>
      <c r="H431" s="24">
        <v>558</v>
      </c>
      <c r="I431" s="9"/>
    </row>
    <row r="432" spans="1:9">
      <c r="A432" s="57">
        <v>430</v>
      </c>
      <c r="B432" s="9" t="s">
        <v>2257</v>
      </c>
      <c r="C432" s="11" t="s">
        <v>2376</v>
      </c>
      <c r="D432" s="11" t="s">
        <v>99</v>
      </c>
      <c r="E432" s="11" t="s">
        <v>99</v>
      </c>
      <c r="F432" s="11" t="s">
        <v>2378</v>
      </c>
      <c r="G432" s="11" t="s">
        <v>2379</v>
      </c>
      <c r="H432" s="24">
        <v>558</v>
      </c>
      <c r="I432" s="9"/>
    </row>
    <row r="433" spans="1:9">
      <c r="A433" s="57">
        <v>431</v>
      </c>
      <c r="B433" s="9" t="s">
        <v>2257</v>
      </c>
      <c r="C433" s="11" t="s">
        <v>2381</v>
      </c>
      <c r="D433" s="11" t="s">
        <v>99</v>
      </c>
      <c r="E433" s="11" t="s">
        <v>99</v>
      </c>
      <c r="F433" s="11" t="s">
        <v>2383</v>
      </c>
      <c r="G433" s="11" t="s">
        <v>2384</v>
      </c>
      <c r="H433" s="24">
        <v>558</v>
      </c>
      <c r="I433" s="9"/>
    </row>
    <row r="434" spans="1:9">
      <c r="A434" s="57">
        <v>432</v>
      </c>
      <c r="B434" s="9" t="s">
        <v>2257</v>
      </c>
      <c r="C434" s="11" t="s">
        <v>2386</v>
      </c>
      <c r="D434" s="11" t="s">
        <v>99</v>
      </c>
      <c r="E434" s="11" t="s">
        <v>99</v>
      </c>
      <c r="F434" s="11" t="s">
        <v>1036</v>
      </c>
      <c r="G434" s="11" t="s">
        <v>2388</v>
      </c>
      <c r="H434" s="24">
        <v>511.5</v>
      </c>
      <c r="I434" s="9"/>
    </row>
    <row r="435" spans="1:9">
      <c r="A435" s="57">
        <v>433</v>
      </c>
      <c r="B435" s="9" t="s">
        <v>2257</v>
      </c>
      <c r="C435" s="11" t="s">
        <v>2390</v>
      </c>
      <c r="D435" s="11" t="s">
        <v>99</v>
      </c>
      <c r="E435" s="11" t="s">
        <v>99</v>
      </c>
      <c r="F435" s="11" t="s">
        <v>2392</v>
      </c>
      <c r="G435" s="11" t="s">
        <v>489</v>
      </c>
      <c r="H435" s="24">
        <v>511.5</v>
      </c>
      <c r="I435" s="9"/>
    </row>
    <row r="436" spans="1:9">
      <c r="A436" s="57">
        <v>434</v>
      </c>
      <c r="B436" s="9" t="s">
        <v>2257</v>
      </c>
      <c r="C436" s="11" t="s">
        <v>2394</v>
      </c>
      <c r="D436" s="11" t="s">
        <v>99</v>
      </c>
      <c r="E436" s="11" t="s">
        <v>99</v>
      </c>
      <c r="F436" s="11" t="s">
        <v>2396</v>
      </c>
      <c r="G436" s="11" t="s">
        <v>2397</v>
      </c>
      <c r="H436" s="24">
        <v>558</v>
      </c>
      <c r="I436" s="9"/>
    </row>
    <row r="437" spans="1:9">
      <c r="A437" s="57">
        <v>435</v>
      </c>
      <c r="B437" s="9" t="s">
        <v>2257</v>
      </c>
      <c r="C437" s="11" t="s">
        <v>2399</v>
      </c>
      <c r="D437" s="11" t="s">
        <v>99</v>
      </c>
      <c r="E437" s="11" t="s">
        <v>99</v>
      </c>
      <c r="F437" s="11" t="s">
        <v>2401</v>
      </c>
      <c r="G437" s="11" t="s">
        <v>2402</v>
      </c>
      <c r="H437" s="24">
        <v>558</v>
      </c>
      <c r="I437" s="9"/>
    </row>
    <row r="438" spans="1:9">
      <c r="A438" s="57">
        <v>436</v>
      </c>
      <c r="B438" s="9" t="s">
        <v>2257</v>
      </c>
      <c r="C438" s="11" t="s">
        <v>2404</v>
      </c>
      <c r="D438" s="11" t="s">
        <v>99</v>
      </c>
      <c r="E438" s="11" t="s">
        <v>99</v>
      </c>
      <c r="F438" s="11" t="s">
        <v>841</v>
      </c>
      <c r="G438" s="11" t="s">
        <v>707</v>
      </c>
      <c r="H438" s="24">
        <v>558</v>
      </c>
      <c r="I438" s="9"/>
    </row>
    <row r="439" spans="1:9">
      <c r="A439" s="57">
        <v>437</v>
      </c>
      <c r="B439" s="9" t="s">
        <v>2257</v>
      </c>
      <c r="C439" s="11" t="s">
        <v>2407</v>
      </c>
      <c r="D439" s="11" t="s">
        <v>99</v>
      </c>
      <c r="E439" s="11" t="s">
        <v>99</v>
      </c>
      <c r="F439" s="11" t="s">
        <v>264</v>
      </c>
      <c r="G439" s="11" t="s">
        <v>2153</v>
      </c>
      <c r="H439" s="24">
        <v>558</v>
      </c>
      <c r="I439" s="9"/>
    </row>
    <row r="440" spans="1:9">
      <c r="A440" s="57">
        <v>438</v>
      </c>
      <c r="B440" s="9" t="s">
        <v>2257</v>
      </c>
      <c r="C440" s="11" t="s">
        <v>2410</v>
      </c>
      <c r="D440" s="11" t="s">
        <v>99</v>
      </c>
      <c r="E440" s="11" t="s">
        <v>99</v>
      </c>
      <c r="F440" s="11" t="s">
        <v>1570</v>
      </c>
      <c r="G440" s="11" t="s">
        <v>891</v>
      </c>
      <c r="H440" s="24">
        <v>511.5</v>
      </c>
      <c r="I440" s="9"/>
    </row>
    <row r="441" spans="1:9">
      <c r="A441" s="57">
        <v>439</v>
      </c>
      <c r="B441" s="9" t="s">
        <v>2257</v>
      </c>
      <c r="C441" s="11" t="s">
        <v>2413</v>
      </c>
      <c r="D441" s="11" t="s">
        <v>99</v>
      </c>
      <c r="E441" s="11" t="s">
        <v>99</v>
      </c>
      <c r="F441" s="11" t="s">
        <v>1689</v>
      </c>
      <c r="G441" s="11" t="s">
        <v>278</v>
      </c>
      <c r="H441" s="24">
        <v>511.5</v>
      </c>
      <c r="I441" s="9"/>
    </row>
    <row r="442" spans="1:9">
      <c r="A442" s="57">
        <v>440</v>
      </c>
      <c r="B442" s="9" t="s">
        <v>2257</v>
      </c>
      <c r="C442" s="11" t="s">
        <v>2416</v>
      </c>
      <c r="D442" s="11" t="s">
        <v>99</v>
      </c>
      <c r="E442" s="11" t="s">
        <v>99</v>
      </c>
      <c r="F442" s="11" t="s">
        <v>2418</v>
      </c>
      <c r="G442" s="19" t="s">
        <v>2419</v>
      </c>
      <c r="H442" s="24">
        <v>488.25</v>
      </c>
      <c r="I442" s="9"/>
    </row>
    <row r="443" spans="1:9">
      <c r="A443" s="57">
        <v>441</v>
      </c>
      <c r="B443" s="9" t="s">
        <v>2257</v>
      </c>
      <c r="C443" s="11" t="s">
        <v>2421</v>
      </c>
      <c r="D443" s="11" t="s">
        <v>99</v>
      </c>
      <c r="E443" s="11" t="s">
        <v>99</v>
      </c>
      <c r="F443" s="11" t="s">
        <v>1342</v>
      </c>
      <c r="G443" s="11" t="s">
        <v>2423</v>
      </c>
      <c r="H443" s="24">
        <v>511.5</v>
      </c>
      <c r="I443" s="9"/>
    </row>
    <row r="444" spans="1:9">
      <c r="A444" s="57">
        <v>442</v>
      </c>
      <c r="B444" s="9" t="s">
        <v>2257</v>
      </c>
      <c r="C444" s="11" t="s">
        <v>2425</v>
      </c>
      <c r="D444" s="11" t="s">
        <v>99</v>
      </c>
      <c r="E444" s="11" t="s">
        <v>99</v>
      </c>
      <c r="F444" s="11" t="s">
        <v>1287</v>
      </c>
      <c r="G444" s="11" t="s">
        <v>1288</v>
      </c>
      <c r="H444" s="24">
        <v>488.25</v>
      </c>
      <c r="I444" s="9"/>
    </row>
    <row r="445" spans="1:9">
      <c r="A445" s="57">
        <v>443</v>
      </c>
      <c r="B445" s="9" t="s">
        <v>2257</v>
      </c>
      <c r="C445" s="11" t="s">
        <v>2428</v>
      </c>
      <c r="D445" s="11" t="s">
        <v>99</v>
      </c>
      <c r="E445" s="11" t="s">
        <v>99</v>
      </c>
      <c r="F445" s="11" t="s">
        <v>2430</v>
      </c>
      <c r="G445" s="11" t="s">
        <v>2187</v>
      </c>
      <c r="H445" s="24">
        <v>511.5</v>
      </c>
      <c r="I445" s="9"/>
    </row>
    <row r="446" spans="1:9">
      <c r="A446" s="57">
        <v>444</v>
      </c>
      <c r="B446" s="9" t="s">
        <v>2257</v>
      </c>
      <c r="C446" s="11" t="s">
        <v>2432</v>
      </c>
      <c r="D446" s="11" t="s">
        <v>99</v>
      </c>
      <c r="E446" s="11" t="s">
        <v>99</v>
      </c>
      <c r="F446" s="11" t="s">
        <v>1112</v>
      </c>
      <c r="G446" s="11" t="s">
        <v>1553</v>
      </c>
      <c r="H446" s="24">
        <v>511.5</v>
      </c>
      <c r="I446" s="9"/>
    </row>
    <row r="447" spans="1:9">
      <c r="A447" s="57">
        <v>445</v>
      </c>
      <c r="B447" s="9" t="s">
        <v>2257</v>
      </c>
      <c r="C447" s="11" t="s">
        <v>2435</v>
      </c>
      <c r="D447" s="11" t="s">
        <v>99</v>
      </c>
      <c r="E447" s="11" t="s">
        <v>99</v>
      </c>
      <c r="F447" s="11" t="s">
        <v>602</v>
      </c>
      <c r="G447" s="11" t="s">
        <v>603</v>
      </c>
      <c r="H447" s="24">
        <v>558</v>
      </c>
      <c r="I447" s="9"/>
    </row>
    <row r="448" spans="1:9">
      <c r="A448" s="57">
        <v>446</v>
      </c>
      <c r="B448" s="9" t="s">
        <v>2257</v>
      </c>
      <c r="C448" s="11" t="s">
        <v>2438</v>
      </c>
      <c r="D448" s="11" t="s">
        <v>99</v>
      </c>
      <c r="E448" s="11" t="s">
        <v>99</v>
      </c>
      <c r="F448" s="11" t="s">
        <v>602</v>
      </c>
      <c r="G448" s="11" t="s">
        <v>603</v>
      </c>
      <c r="H448" s="24">
        <v>558</v>
      </c>
      <c r="I448" s="9"/>
    </row>
    <row r="449" spans="1:9">
      <c r="A449" s="57">
        <v>447</v>
      </c>
      <c r="B449" s="9" t="s">
        <v>2257</v>
      </c>
      <c r="C449" s="11" t="s">
        <v>2441</v>
      </c>
      <c r="D449" s="11" t="s">
        <v>99</v>
      </c>
      <c r="E449" s="11" t="s">
        <v>99</v>
      </c>
      <c r="F449" s="11" t="s">
        <v>806</v>
      </c>
      <c r="G449" s="11" t="s">
        <v>514</v>
      </c>
      <c r="H449" s="24">
        <v>488.25</v>
      </c>
      <c r="I449" s="9"/>
    </row>
    <row r="450" spans="1:9">
      <c r="A450" s="57">
        <v>448</v>
      </c>
      <c r="B450" s="9" t="s">
        <v>2257</v>
      </c>
      <c r="C450" s="11" t="s">
        <v>2444</v>
      </c>
      <c r="D450" s="11" t="s">
        <v>99</v>
      </c>
      <c r="E450" s="11" t="s">
        <v>99</v>
      </c>
      <c r="F450" s="11" t="s">
        <v>1364</v>
      </c>
      <c r="G450" s="11" t="s">
        <v>2446</v>
      </c>
      <c r="H450" s="24">
        <v>488.25</v>
      </c>
      <c r="I450" s="9"/>
    </row>
    <row r="451" spans="1:9">
      <c r="A451" s="57">
        <v>449</v>
      </c>
      <c r="B451" s="9" t="s">
        <v>2257</v>
      </c>
      <c r="C451" s="11" t="s">
        <v>2448</v>
      </c>
      <c r="D451" s="11" t="s">
        <v>99</v>
      </c>
      <c r="E451" s="11" t="s">
        <v>99</v>
      </c>
      <c r="F451" s="11" t="s">
        <v>1768</v>
      </c>
      <c r="G451" s="11" t="s">
        <v>1769</v>
      </c>
      <c r="H451" s="24">
        <v>488.25</v>
      </c>
      <c r="I451" s="9"/>
    </row>
    <row r="452" spans="1:9">
      <c r="A452" s="57">
        <v>450</v>
      </c>
      <c r="B452" s="9" t="s">
        <v>2257</v>
      </c>
      <c r="C452" s="11" t="s">
        <v>2451</v>
      </c>
      <c r="D452" s="11" t="s">
        <v>187</v>
      </c>
      <c r="E452" s="11" t="s">
        <v>187</v>
      </c>
      <c r="F452" s="11" t="s">
        <v>2090</v>
      </c>
      <c r="G452" s="11" t="s">
        <v>325</v>
      </c>
      <c r="H452" s="24">
        <v>306.9</v>
      </c>
      <c r="I452" s="9"/>
    </row>
    <row r="453" spans="1:9">
      <c r="A453" s="57">
        <v>451</v>
      </c>
      <c r="B453" s="9" t="s">
        <v>2257</v>
      </c>
      <c r="C453" s="11" t="s">
        <v>2454</v>
      </c>
      <c r="D453" s="11" t="s">
        <v>99</v>
      </c>
      <c r="E453" s="11" t="s">
        <v>99</v>
      </c>
      <c r="F453" s="11" t="s">
        <v>1712</v>
      </c>
      <c r="G453" s="11" t="s">
        <v>499</v>
      </c>
      <c r="H453" s="24">
        <v>511.5</v>
      </c>
      <c r="I453" s="9"/>
    </row>
    <row r="454" spans="1:9">
      <c r="A454" s="57">
        <v>452</v>
      </c>
      <c r="B454" s="9" t="s">
        <v>2257</v>
      </c>
      <c r="C454" s="11" t="s">
        <v>2457</v>
      </c>
      <c r="D454" s="11" t="s">
        <v>99</v>
      </c>
      <c r="E454" s="11" t="s">
        <v>99</v>
      </c>
      <c r="F454" s="11" t="s">
        <v>531</v>
      </c>
      <c r="G454" s="11" t="s">
        <v>1445</v>
      </c>
      <c r="H454" s="24">
        <v>511.5</v>
      </c>
      <c r="I454" s="9"/>
    </row>
    <row r="455" spans="1:9">
      <c r="A455" s="57">
        <v>453</v>
      </c>
      <c r="B455" s="9" t="s">
        <v>2257</v>
      </c>
      <c r="C455" s="11" t="s">
        <v>2460</v>
      </c>
      <c r="D455" s="11" t="s">
        <v>99</v>
      </c>
      <c r="E455" s="11" t="s">
        <v>99</v>
      </c>
      <c r="F455" s="11" t="s">
        <v>1107</v>
      </c>
      <c r="G455" s="11" t="s">
        <v>2462</v>
      </c>
      <c r="H455" s="24">
        <v>511.5</v>
      </c>
      <c r="I455" s="9"/>
    </row>
    <row r="456" spans="1:9">
      <c r="A456" s="57">
        <v>454</v>
      </c>
      <c r="B456" s="9" t="s">
        <v>2257</v>
      </c>
      <c r="C456" s="11" t="s">
        <v>2464</v>
      </c>
      <c r="D456" s="11" t="s">
        <v>99</v>
      </c>
      <c r="E456" s="11" t="s">
        <v>99</v>
      </c>
      <c r="F456" s="11" t="s">
        <v>2466</v>
      </c>
      <c r="G456" s="11" t="s">
        <v>2467</v>
      </c>
      <c r="H456" s="24">
        <v>558</v>
      </c>
      <c r="I456" s="9"/>
    </row>
    <row r="457" spans="1:9">
      <c r="A457" s="57">
        <v>455</v>
      </c>
      <c r="B457" s="9" t="s">
        <v>2257</v>
      </c>
      <c r="C457" s="11" t="s">
        <v>2469</v>
      </c>
      <c r="D457" s="11" t="s">
        <v>99</v>
      </c>
      <c r="E457" s="11" t="s">
        <v>99</v>
      </c>
      <c r="F457" s="11" t="s">
        <v>2347</v>
      </c>
      <c r="G457" s="11" t="s">
        <v>969</v>
      </c>
      <c r="H457" s="24">
        <v>37.1</v>
      </c>
      <c r="I457" s="9"/>
    </row>
    <row r="458" spans="1:9">
      <c r="A458" s="57">
        <v>456</v>
      </c>
      <c r="B458" s="9" t="s">
        <v>2257</v>
      </c>
      <c r="C458" s="11" t="s">
        <v>2472</v>
      </c>
      <c r="D458" s="11" t="s">
        <v>99</v>
      </c>
      <c r="E458" s="11" t="s">
        <v>99</v>
      </c>
      <c r="F458" s="11" t="s">
        <v>334</v>
      </c>
      <c r="G458" s="11" t="s">
        <v>335</v>
      </c>
      <c r="H458" s="24">
        <v>473.35</v>
      </c>
      <c r="I458" s="9"/>
    </row>
    <row r="459" spans="1:9">
      <c r="A459" s="57">
        <v>457</v>
      </c>
      <c r="B459" s="9" t="s">
        <v>2257</v>
      </c>
      <c r="C459" s="11" t="s">
        <v>2475</v>
      </c>
      <c r="D459" s="11" t="s">
        <v>99</v>
      </c>
      <c r="E459" s="11" t="s">
        <v>99</v>
      </c>
      <c r="F459" s="11" t="s">
        <v>2477</v>
      </c>
      <c r="G459" s="11" t="s">
        <v>2478</v>
      </c>
      <c r="H459" s="24">
        <v>163.75</v>
      </c>
      <c r="I459" s="9"/>
    </row>
    <row r="460" spans="1:9">
      <c r="A460" s="57">
        <v>458</v>
      </c>
      <c r="B460" s="9" t="s">
        <v>2257</v>
      </c>
      <c r="C460" s="11" t="s">
        <v>2480</v>
      </c>
      <c r="D460" s="11" t="s">
        <v>99</v>
      </c>
      <c r="E460" s="11" t="s">
        <v>99</v>
      </c>
      <c r="F460" s="11" t="s">
        <v>1363</v>
      </c>
      <c r="G460" s="11" t="s">
        <v>1364</v>
      </c>
      <c r="H460" s="24">
        <v>131</v>
      </c>
      <c r="I460" s="9"/>
    </row>
    <row r="461" spans="1:9">
      <c r="A461" s="57">
        <v>459</v>
      </c>
      <c r="B461" s="10" t="s">
        <v>2636</v>
      </c>
      <c r="C461" s="17" t="s">
        <v>2637</v>
      </c>
      <c r="D461" s="63">
        <v>12000</v>
      </c>
      <c r="E461" s="63">
        <v>12000</v>
      </c>
      <c r="F461" s="64">
        <v>44705</v>
      </c>
      <c r="G461" s="64">
        <v>45284</v>
      </c>
      <c r="H461" s="22">
        <v>127.266666666667</v>
      </c>
      <c r="I461" s="9"/>
    </row>
    <row r="462" spans="1:9">
      <c r="A462" s="57">
        <v>460</v>
      </c>
      <c r="B462" s="10" t="s">
        <v>2636</v>
      </c>
      <c r="C462" s="17" t="s">
        <v>2640</v>
      </c>
      <c r="D462" s="63">
        <v>50000</v>
      </c>
      <c r="E462" s="63">
        <v>50000</v>
      </c>
      <c r="F462" s="64">
        <v>44692</v>
      </c>
      <c r="G462" s="64">
        <v>45271</v>
      </c>
      <c r="H462" s="22">
        <v>530.277777777778</v>
      </c>
      <c r="I462" s="9"/>
    </row>
    <row r="463" spans="1:9">
      <c r="A463" s="57">
        <v>461</v>
      </c>
      <c r="B463" s="10" t="s">
        <v>2636</v>
      </c>
      <c r="C463" s="17" t="s">
        <v>2643</v>
      </c>
      <c r="D463" s="63">
        <v>40000</v>
      </c>
      <c r="E463" s="63">
        <v>40000</v>
      </c>
      <c r="F463" s="64">
        <v>44707</v>
      </c>
      <c r="G463" s="64">
        <v>45286</v>
      </c>
      <c r="H463" s="22">
        <v>424.222222222222</v>
      </c>
      <c r="I463" s="9"/>
    </row>
    <row r="464" spans="1:9">
      <c r="A464" s="57">
        <v>462</v>
      </c>
      <c r="B464" s="10" t="s">
        <v>2636</v>
      </c>
      <c r="C464" s="17" t="s">
        <v>2646</v>
      </c>
      <c r="D464" s="63">
        <v>50000</v>
      </c>
      <c r="E464" s="63">
        <v>50000</v>
      </c>
      <c r="F464" s="64">
        <v>44708</v>
      </c>
      <c r="G464" s="64">
        <v>45287</v>
      </c>
      <c r="H464" s="22">
        <v>530.277777777778</v>
      </c>
      <c r="I464" s="9"/>
    </row>
    <row r="465" spans="1:9">
      <c r="A465" s="57">
        <v>463</v>
      </c>
      <c r="B465" s="10" t="s">
        <v>2636</v>
      </c>
      <c r="C465" s="17" t="s">
        <v>2649</v>
      </c>
      <c r="D465" s="63">
        <v>40000</v>
      </c>
      <c r="E465" s="63">
        <v>40000</v>
      </c>
      <c r="F465" s="64">
        <v>44708</v>
      </c>
      <c r="G465" s="64">
        <v>45287</v>
      </c>
      <c r="H465" s="22">
        <v>424.222222222222</v>
      </c>
      <c r="I465" s="9"/>
    </row>
    <row r="466" spans="1:9">
      <c r="A466" s="57">
        <v>464</v>
      </c>
      <c r="B466" s="10" t="s">
        <v>2636</v>
      </c>
      <c r="C466" s="17" t="s">
        <v>2652</v>
      </c>
      <c r="D466" s="63">
        <v>50000</v>
      </c>
      <c r="E466" s="63">
        <v>50000</v>
      </c>
      <c r="F466" s="64">
        <v>44719</v>
      </c>
      <c r="G466" s="64">
        <v>45267</v>
      </c>
      <c r="H466" s="22">
        <v>530.277777777778</v>
      </c>
      <c r="I466" s="9"/>
    </row>
    <row r="467" spans="1:9">
      <c r="A467" s="57">
        <v>465</v>
      </c>
      <c r="B467" s="10" t="s">
        <v>2636</v>
      </c>
      <c r="C467" s="17" t="s">
        <v>2655</v>
      </c>
      <c r="D467" s="63">
        <v>50000</v>
      </c>
      <c r="E467" s="63">
        <v>50000</v>
      </c>
      <c r="F467" s="64">
        <v>44718</v>
      </c>
      <c r="G467" s="64">
        <v>45266</v>
      </c>
      <c r="H467" s="22">
        <v>530.277777777778</v>
      </c>
      <c r="I467" s="9"/>
    </row>
    <row r="468" spans="1:9">
      <c r="A468" s="57">
        <v>466</v>
      </c>
      <c r="B468" s="10" t="s">
        <v>2636</v>
      </c>
      <c r="C468" s="17" t="s">
        <v>2658</v>
      </c>
      <c r="D468" s="63">
        <v>50000</v>
      </c>
      <c r="E468" s="63">
        <v>50000</v>
      </c>
      <c r="F468" s="64">
        <v>44718</v>
      </c>
      <c r="G468" s="64">
        <v>45266</v>
      </c>
      <c r="H468" s="22">
        <v>530.277777777778</v>
      </c>
      <c r="I468" s="9"/>
    </row>
    <row r="469" spans="1:9">
      <c r="A469" s="57">
        <v>467</v>
      </c>
      <c r="B469" s="10" t="s">
        <v>2636</v>
      </c>
      <c r="C469" s="17" t="s">
        <v>2661</v>
      </c>
      <c r="D469" s="63">
        <v>50000</v>
      </c>
      <c r="E469" s="63">
        <v>50000</v>
      </c>
      <c r="F469" s="64">
        <v>44718</v>
      </c>
      <c r="G469" s="64">
        <v>45266</v>
      </c>
      <c r="H469" s="22">
        <v>530.277777777778</v>
      </c>
      <c r="I469" s="9"/>
    </row>
    <row r="470" spans="1:9">
      <c r="A470" s="57">
        <v>468</v>
      </c>
      <c r="B470" s="10" t="s">
        <v>2636</v>
      </c>
      <c r="C470" s="17" t="s">
        <v>2664</v>
      </c>
      <c r="D470" s="63">
        <v>50000</v>
      </c>
      <c r="E470" s="63">
        <v>50000</v>
      </c>
      <c r="F470" s="64">
        <v>44729</v>
      </c>
      <c r="G470" s="64">
        <v>45277</v>
      </c>
      <c r="H470" s="22">
        <v>530.277777777778</v>
      </c>
      <c r="I470" s="9"/>
    </row>
    <row r="471" spans="1:9">
      <c r="A471" s="57">
        <v>469</v>
      </c>
      <c r="B471" s="10" t="s">
        <v>2636</v>
      </c>
      <c r="C471" s="17" t="s">
        <v>2667</v>
      </c>
      <c r="D471" s="63">
        <v>50000</v>
      </c>
      <c r="E471" s="63">
        <v>50000</v>
      </c>
      <c r="F471" s="64">
        <v>44721</v>
      </c>
      <c r="G471" s="64">
        <v>45178</v>
      </c>
      <c r="H471" s="22">
        <v>530.277777777778</v>
      </c>
      <c r="I471" s="9"/>
    </row>
    <row r="472" spans="1:9">
      <c r="A472" s="57">
        <v>470</v>
      </c>
      <c r="B472" s="10" t="s">
        <v>2636</v>
      </c>
      <c r="C472" s="17" t="s">
        <v>2670</v>
      </c>
      <c r="D472" s="63">
        <v>50000</v>
      </c>
      <c r="E472" s="63">
        <v>50000</v>
      </c>
      <c r="F472" s="64">
        <v>44733</v>
      </c>
      <c r="G472" s="64">
        <v>45281</v>
      </c>
      <c r="H472" s="22">
        <v>530.277777777778</v>
      </c>
      <c r="I472" s="9"/>
    </row>
    <row r="473" spans="1:9">
      <c r="A473" s="57">
        <v>471</v>
      </c>
      <c r="B473" s="10" t="s">
        <v>2636</v>
      </c>
      <c r="C473" s="17" t="s">
        <v>2673</v>
      </c>
      <c r="D473" s="63">
        <v>40000</v>
      </c>
      <c r="E473" s="63">
        <v>40000</v>
      </c>
      <c r="F473" s="64">
        <v>44802</v>
      </c>
      <c r="G473" s="64">
        <v>45279</v>
      </c>
      <c r="H473" s="22">
        <v>424.222222222222</v>
      </c>
      <c r="I473" s="9"/>
    </row>
    <row r="474" spans="1:9">
      <c r="A474" s="57">
        <v>472</v>
      </c>
      <c r="B474" s="10" t="s">
        <v>2636</v>
      </c>
      <c r="C474" s="17" t="s">
        <v>2676</v>
      </c>
      <c r="D474" s="63">
        <v>20000</v>
      </c>
      <c r="E474" s="63">
        <v>20000</v>
      </c>
      <c r="F474" s="64">
        <v>44740</v>
      </c>
      <c r="G474" s="64">
        <v>45288</v>
      </c>
      <c r="H474" s="22">
        <v>212.111111111111</v>
      </c>
      <c r="I474" s="9"/>
    </row>
    <row r="475" spans="1:9">
      <c r="A475" s="57">
        <v>473</v>
      </c>
      <c r="B475" s="10" t="s">
        <v>2636</v>
      </c>
      <c r="C475" s="17" t="s">
        <v>2679</v>
      </c>
      <c r="D475" s="63">
        <v>30000</v>
      </c>
      <c r="E475" s="63">
        <v>30000</v>
      </c>
      <c r="F475" s="64">
        <v>44774</v>
      </c>
      <c r="G475" s="64">
        <v>45261</v>
      </c>
      <c r="H475" s="22">
        <v>318.166666666667</v>
      </c>
      <c r="I475" s="9"/>
    </row>
    <row r="476" spans="1:9">
      <c r="A476" s="57">
        <v>474</v>
      </c>
      <c r="B476" s="10" t="s">
        <v>2636</v>
      </c>
      <c r="C476" s="17" t="s">
        <v>902</v>
      </c>
      <c r="D476" s="63">
        <v>50000</v>
      </c>
      <c r="E476" s="63">
        <v>50000</v>
      </c>
      <c r="F476" s="64">
        <v>44788</v>
      </c>
      <c r="G476" s="64">
        <v>45275</v>
      </c>
      <c r="H476" s="22">
        <v>530.277777777778</v>
      </c>
      <c r="I476" s="9"/>
    </row>
    <row r="477" spans="1:9">
      <c r="A477" s="57">
        <v>475</v>
      </c>
      <c r="B477" s="10" t="s">
        <v>2636</v>
      </c>
      <c r="C477" s="17" t="s">
        <v>2684</v>
      </c>
      <c r="D477" s="63">
        <v>30000</v>
      </c>
      <c r="E477" s="63">
        <v>30000</v>
      </c>
      <c r="F477" s="64">
        <v>44831</v>
      </c>
      <c r="G477" s="64">
        <v>45287</v>
      </c>
      <c r="H477" s="22">
        <v>318.166666666667</v>
      </c>
      <c r="I477" s="9"/>
    </row>
    <row r="478" spans="1:9">
      <c r="A478" s="57">
        <v>476</v>
      </c>
      <c r="B478" s="10" t="s">
        <v>2636</v>
      </c>
      <c r="C478" s="17" t="s">
        <v>2687</v>
      </c>
      <c r="D478" s="63">
        <v>30000</v>
      </c>
      <c r="E478" s="63">
        <v>30000</v>
      </c>
      <c r="F478" s="64">
        <v>44834</v>
      </c>
      <c r="G478" s="64">
        <v>45290</v>
      </c>
      <c r="H478" s="22">
        <v>318.166666666667</v>
      </c>
      <c r="I478" s="9"/>
    </row>
    <row r="479" spans="1:9">
      <c r="A479" s="57">
        <v>477</v>
      </c>
      <c r="B479" s="10" t="s">
        <v>2636</v>
      </c>
      <c r="C479" s="17" t="s">
        <v>2690</v>
      </c>
      <c r="D479" s="63">
        <v>9000</v>
      </c>
      <c r="E479" s="63">
        <v>9000</v>
      </c>
      <c r="F479" s="64">
        <v>44831</v>
      </c>
      <c r="G479" s="64">
        <v>45287</v>
      </c>
      <c r="H479" s="22">
        <v>95.45</v>
      </c>
      <c r="I479" s="9"/>
    </row>
    <row r="480" spans="1:9">
      <c r="A480" s="57">
        <v>478</v>
      </c>
      <c r="B480" s="10" t="s">
        <v>2636</v>
      </c>
      <c r="C480" s="17" t="s">
        <v>2693</v>
      </c>
      <c r="D480" s="63">
        <v>50000</v>
      </c>
      <c r="E480" s="63">
        <v>50000</v>
      </c>
      <c r="F480" s="64">
        <v>44825</v>
      </c>
      <c r="G480" s="64">
        <v>45281</v>
      </c>
      <c r="H480" s="22">
        <v>530.277777777778</v>
      </c>
      <c r="I480" s="9"/>
    </row>
    <row r="481" spans="1:9">
      <c r="A481" s="57">
        <v>479</v>
      </c>
      <c r="B481" s="10" t="s">
        <v>2636</v>
      </c>
      <c r="C481" s="17" t="s">
        <v>2696</v>
      </c>
      <c r="D481" s="63">
        <v>40000</v>
      </c>
      <c r="E481" s="63">
        <v>40000</v>
      </c>
      <c r="F481" s="64" t="s">
        <v>2698</v>
      </c>
      <c r="G481" s="64" t="s">
        <v>1783</v>
      </c>
      <c r="H481" s="22">
        <v>160.36</v>
      </c>
      <c r="I481" s="9"/>
    </row>
    <row r="482" spans="1:9">
      <c r="A482" s="57">
        <v>480</v>
      </c>
      <c r="B482" s="10" t="s">
        <v>2636</v>
      </c>
      <c r="C482" s="17" t="s">
        <v>2700</v>
      </c>
      <c r="D482" s="63">
        <v>50000</v>
      </c>
      <c r="E482" s="63">
        <v>50000</v>
      </c>
      <c r="F482" s="64">
        <v>44834</v>
      </c>
      <c r="G482" s="64">
        <v>45290</v>
      </c>
      <c r="H482" s="22">
        <v>530.277777777778</v>
      </c>
      <c r="I482" s="9"/>
    </row>
    <row r="483" spans="1:9">
      <c r="A483" s="57">
        <v>481</v>
      </c>
      <c r="B483" s="10" t="s">
        <v>2636</v>
      </c>
      <c r="C483" s="17" t="s">
        <v>2703</v>
      </c>
      <c r="D483" s="63">
        <v>50000</v>
      </c>
      <c r="E483" s="63">
        <v>50000</v>
      </c>
      <c r="F483" s="64">
        <v>44893</v>
      </c>
      <c r="G483" s="64">
        <v>45288</v>
      </c>
      <c r="H483" s="22">
        <v>530.277777777778</v>
      </c>
      <c r="I483" s="9"/>
    </row>
    <row r="484" spans="1:9">
      <c r="A484" s="57">
        <v>482</v>
      </c>
      <c r="B484" s="10" t="s">
        <v>2636</v>
      </c>
      <c r="C484" s="17" t="s">
        <v>2706</v>
      </c>
      <c r="D484" s="63">
        <v>50000</v>
      </c>
      <c r="E484" s="63">
        <v>50000</v>
      </c>
      <c r="F484" s="64">
        <v>44881</v>
      </c>
      <c r="G484" s="64">
        <v>45276</v>
      </c>
      <c r="H484" s="22">
        <v>530.277777777778</v>
      </c>
      <c r="I484" s="9"/>
    </row>
    <row r="485" spans="1:9">
      <c r="A485" s="57">
        <v>483</v>
      </c>
      <c r="B485" s="10" t="s">
        <v>2636</v>
      </c>
      <c r="C485" s="17" t="s">
        <v>2709</v>
      </c>
      <c r="D485" s="63">
        <v>25000</v>
      </c>
      <c r="E485" s="63">
        <v>25000</v>
      </c>
      <c r="F485" s="64" t="s">
        <v>1528</v>
      </c>
      <c r="G485" s="64" t="s">
        <v>649</v>
      </c>
      <c r="H485" s="22">
        <v>227.48</v>
      </c>
      <c r="I485" s="9"/>
    </row>
    <row r="486" spans="1:9">
      <c r="A486" s="57">
        <v>484</v>
      </c>
      <c r="B486" s="10" t="s">
        <v>2636</v>
      </c>
      <c r="C486" s="17" t="s">
        <v>2712</v>
      </c>
      <c r="D486" s="63">
        <v>50000</v>
      </c>
      <c r="E486" s="63">
        <v>50000</v>
      </c>
      <c r="F486" s="64">
        <v>44893</v>
      </c>
      <c r="G486" s="64">
        <v>45288</v>
      </c>
      <c r="H486" s="22">
        <v>530.277777777778</v>
      </c>
      <c r="I486" s="9"/>
    </row>
    <row r="487" spans="1:9">
      <c r="A487" s="57">
        <v>485</v>
      </c>
      <c r="B487" s="10" t="s">
        <v>2636</v>
      </c>
      <c r="C487" s="17" t="s">
        <v>2715</v>
      </c>
      <c r="D487" s="63">
        <v>50000</v>
      </c>
      <c r="E487" s="63">
        <v>50000</v>
      </c>
      <c r="F487" s="64" t="s">
        <v>2717</v>
      </c>
      <c r="G487" s="64" t="s">
        <v>2718</v>
      </c>
      <c r="H487" s="22">
        <v>606.944444444444</v>
      </c>
      <c r="I487" s="9"/>
    </row>
    <row r="488" spans="1:9">
      <c r="A488" s="57">
        <v>486</v>
      </c>
      <c r="B488" s="10" t="s">
        <v>2636</v>
      </c>
      <c r="C488" s="17" t="s">
        <v>2720</v>
      </c>
      <c r="D488" s="63">
        <v>30000</v>
      </c>
      <c r="E488" s="63">
        <v>30000</v>
      </c>
      <c r="F488" s="64" t="s">
        <v>344</v>
      </c>
      <c r="G488" s="64" t="s">
        <v>345</v>
      </c>
      <c r="H488" s="22">
        <v>364.166666666667</v>
      </c>
      <c r="I488" s="9"/>
    </row>
    <row r="489" spans="1:9">
      <c r="A489" s="57">
        <v>487</v>
      </c>
      <c r="B489" s="10" t="s">
        <v>2636</v>
      </c>
      <c r="C489" s="17" t="s">
        <v>2723</v>
      </c>
      <c r="D489" s="63">
        <v>50000</v>
      </c>
      <c r="E489" s="63">
        <v>50000</v>
      </c>
      <c r="F489" s="64" t="s">
        <v>2725</v>
      </c>
      <c r="G489" s="64" t="s">
        <v>2726</v>
      </c>
      <c r="H489" s="22">
        <v>606.944444444444</v>
      </c>
      <c r="I489" s="9"/>
    </row>
    <row r="490" spans="1:9">
      <c r="A490" s="57">
        <v>488</v>
      </c>
      <c r="B490" s="10" t="s">
        <v>2636</v>
      </c>
      <c r="C490" s="17" t="s">
        <v>2709</v>
      </c>
      <c r="D490" s="63">
        <v>50000</v>
      </c>
      <c r="E490" s="63">
        <v>50000</v>
      </c>
      <c r="F490" s="64" t="s">
        <v>2212</v>
      </c>
      <c r="G490" s="64" t="s">
        <v>2213</v>
      </c>
      <c r="H490" s="22">
        <v>606.944444444444</v>
      </c>
      <c r="I490" s="9"/>
    </row>
    <row r="491" spans="1:9">
      <c r="A491" s="57">
        <v>489</v>
      </c>
      <c r="B491" s="11" t="s">
        <v>2856</v>
      </c>
      <c r="C491" s="11" t="s">
        <v>2857</v>
      </c>
      <c r="D491" s="11" t="s">
        <v>2584</v>
      </c>
      <c r="E491" s="12" t="s">
        <v>2584</v>
      </c>
      <c r="F491" s="11" t="s">
        <v>806</v>
      </c>
      <c r="G491" s="11" t="s">
        <v>514</v>
      </c>
      <c r="H491" s="27">
        <v>204.118055555556</v>
      </c>
      <c r="I491" s="11"/>
    </row>
    <row r="492" spans="1:9">
      <c r="A492" s="57">
        <v>490</v>
      </c>
      <c r="B492" s="11" t="s">
        <v>2856</v>
      </c>
      <c r="C492" s="11" t="s">
        <v>2860</v>
      </c>
      <c r="D492" s="11" t="s">
        <v>2584</v>
      </c>
      <c r="E492" s="12" t="s">
        <v>2584</v>
      </c>
      <c r="F492" s="11" t="s">
        <v>306</v>
      </c>
      <c r="G492" s="11" t="s">
        <v>622</v>
      </c>
      <c r="H492" s="27">
        <v>190.09</v>
      </c>
      <c r="I492" s="11"/>
    </row>
    <row r="493" spans="1:9">
      <c r="A493" s="57">
        <v>491</v>
      </c>
      <c r="B493" s="9" t="s">
        <v>2856</v>
      </c>
      <c r="C493" s="11" t="s">
        <v>2863</v>
      </c>
      <c r="D493" s="11" t="s">
        <v>2584</v>
      </c>
      <c r="E493" s="12" t="s">
        <v>2584</v>
      </c>
      <c r="F493" s="11" t="s">
        <v>2865</v>
      </c>
      <c r="G493" s="11" t="s">
        <v>2798</v>
      </c>
      <c r="H493" s="24">
        <v>193.73</v>
      </c>
      <c r="I493" s="9"/>
    </row>
    <row r="494" spans="1:9">
      <c r="A494" s="57">
        <v>492</v>
      </c>
      <c r="B494" s="9" t="s">
        <v>2856</v>
      </c>
      <c r="C494" s="11" t="s">
        <v>2867</v>
      </c>
      <c r="D494" s="11" t="s">
        <v>2869</v>
      </c>
      <c r="E494" s="12" t="s">
        <v>2869</v>
      </c>
      <c r="F494" s="11" t="s">
        <v>306</v>
      </c>
      <c r="G494" s="11" t="s">
        <v>622</v>
      </c>
      <c r="H494" s="24">
        <v>122.25</v>
      </c>
      <c r="I494" s="9"/>
    </row>
    <row r="495" spans="1:9">
      <c r="A495" s="57">
        <v>493</v>
      </c>
      <c r="B495" s="9" t="s">
        <v>2856</v>
      </c>
      <c r="C495" s="11" t="s">
        <v>2871</v>
      </c>
      <c r="D495" s="11" t="s">
        <v>2873</v>
      </c>
      <c r="E495" s="12" t="s">
        <v>2873</v>
      </c>
      <c r="F495" s="11" t="s">
        <v>1195</v>
      </c>
      <c r="G495" s="11" t="s">
        <v>718</v>
      </c>
      <c r="H495" s="27">
        <v>160.39</v>
      </c>
      <c r="I495" s="9"/>
    </row>
    <row r="496" spans="1:9">
      <c r="A496" s="57">
        <v>494</v>
      </c>
      <c r="B496" s="9" t="s">
        <v>2856</v>
      </c>
      <c r="C496" s="11" t="s">
        <v>2875</v>
      </c>
      <c r="D496" s="11" t="s">
        <v>2877</v>
      </c>
      <c r="E496" s="12" t="s">
        <v>2877</v>
      </c>
      <c r="F496" s="11" t="s">
        <v>2878</v>
      </c>
      <c r="G496" s="11" t="s">
        <v>2879</v>
      </c>
      <c r="H496" s="27">
        <v>99.75</v>
      </c>
      <c r="I496" s="9"/>
    </row>
    <row r="497" spans="1:9">
      <c r="A497" s="57">
        <v>495</v>
      </c>
      <c r="B497" s="11" t="s">
        <v>2856</v>
      </c>
      <c r="C497" s="11" t="s">
        <v>2881</v>
      </c>
      <c r="D497" s="11" t="s">
        <v>2883</v>
      </c>
      <c r="E497" s="12" t="s">
        <v>2883</v>
      </c>
      <c r="F497" s="11" t="s">
        <v>2878</v>
      </c>
      <c r="G497" s="11" t="s">
        <v>2879</v>
      </c>
      <c r="H497" s="27">
        <v>81.2777777777778</v>
      </c>
      <c r="I497" s="11"/>
    </row>
    <row r="498" spans="1:9">
      <c r="A498" s="57">
        <v>496</v>
      </c>
      <c r="B498" s="9" t="s">
        <v>2856</v>
      </c>
      <c r="C498" s="11" t="s">
        <v>2885</v>
      </c>
      <c r="D498" s="11" t="s">
        <v>2887</v>
      </c>
      <c r="E498" s="12" t="s">
        <v>2887</v>
      </c>
      <c r="F498" s="11" t="s">
        <v>2878</v>
      </c>
      <c r="G498" s="11" t="s">
        <v>2879</v>
      </c>
      <c r="H498" s="24">
        <v>76</v>
      </c>
      <c r="I498" s="9"/>
    </row>
    <row r="499" spans="1:9">
      <c r="A499" s="57">
        <v>497</v>
      </c>
      <c r="B499" s="9" t="s">
        <v>2856</v>
      </c>
      <c r="C499" s="11" t="s">
        <v>2889</v>
      </c>
      <c r="D499" s="11" t="s">
        <v>2887</v>
      </c>
      <c r="E499" s="12" t="s">
        <v>2887</v>
      </c>
      <c r="F499" s="11" t="s">
        <v>2878</v>
      </c>
      <c r="G499" s="11" t="s">
        <v>2879</v>
      </c>
      <c r="H499" s="27">
        <v>103.444444444444</v>
      </c>
      <c r="I499" s="9"/>
    </row>
    <row r="500" spans="1:9">
      <c r="A500" s="57">
        <v>498</v>
      </c>
      <c r="B500" s="11" t="s">
        <v>2856</v>
      </c>
      <c r="C500" s="11" t="s">
        <v>2892</v>
      </c>
      <c r="D500" s="11" t="s">
        <v>408</v>
      </c>
      <c r="E500" s="12" t="s">
        <v>408</v>
      </c>
      <c r="F500" s="11" t="s">
        <v>2894</v>
      </c>
      <c r="G500" s="11" t="s">
        <v>685</v>
      </c>
      <c r="H500" s="27">
        <v>71.25</v>
      </c>
      <c r="I500" s="11"/>
    </row>
    <row r="501" spans="1:9">
      <c r="A501" s="57">
        <v>499</v>
      </c>
      <c r="B501" s="9" t="s">
        <v>2856</v>
      </c>
      <c r="C501" s="11" t="s">
        <v>2896</v>
      </c>
      <c r="D501" s="11" t="s">
        <v>2887</v>
      </c>
      <c r="E501" s="12" t="s">
        <v>2887</v>
      </c>
      <c r="F501" s="11" t="s">
        <v>685</v>
      </c>
      <c r="G501" s="11" t="s">
        <v>671</v>
      </c>
      <c r="H501" s="24">
        <v>174.02</v>
      </c>
      <c r="I501" s="9"/>
    </row>
    <row r="502" spans="1:9">
      <c r="A502" s="57">
        <v>500</v>
      </c>
      <c r="B502" s="9" t="s">
        <v>2856</v>
      </c>
      <c r="C502" s="11" t="s">
        <v>2899</v>
      </c>
      <c r="D502" s="11" t="s">
        <v>2901</v>
      </c>
      <c r="E502" s="12" t="s">
        <v>2901</v>
      </c>
      <c r="F502" s="11" t="s">
        <v>2865</v>
      </c>
      <c r="G502" s="11" t="s">
        <v>2798</v>
      </c>
      <c r="H502" s="24">
        <v>155.49</v>
      </c>
      <c r="I502" s="9"/>
    </row>
    <row r="503" spans="1:9">
      <c r="A503" s="57">
        <v>501</v>
      </c>
      <c r="B503" s="9" t="s">
        <v>2856</v>
      </c>
      <c r="C503" s="11" t="s">
        <v>2903</v>
      </c>
      <c r="D503" s="11" t="s">
        <v>2905</v>
      </c>
      <c r="E503" s="12" t="s">
        <v>2905</v>
      </c>
      <c r="F503" s="11" t="s">
        <v>2906</v>
      </c>
      <c r="G503" s="11" t="s">
        <v>2907</v>
      </c>
      <c r="H503" s="24">
        <v>180.104166666667</v>
      </c>
      <c r="I503" s="9"/>
    </row>
    <row r="504" spans="1:9">
      <c r="A504" s="57">
        <v>502</v>
      </c>
      <c r="B504" s="9" t="s">
        <v>2856</v>
      </c>
      <c r="C504" s="11" t="s">
        <v>2909</v>
      </c>
      <c r="D504" s="11" t="s">
        <v>2883</v>
      </c>
      <c r="E504" s="12" t="s">
        <v>2883</v>
      </c>
      <c r="F504" s="11">
        <v>44554</v>
      </c>
      <c r="G504" s="11">
        <v>45284</v>
      </c>
      <c r="H504" s="24">
        <v>153.941666666667</v>
      </c>
      <c r="I504" s="9"/>
    </row>
    <row r="505" spans="1:9">
      <c r="A505" s="57">
        <v>503</v>
      </c>
      <c r="B505" s="9" t="s">
        <v>2856</v>
      </c>
      <c r="C505" s="11" t="s">
        <v>2912</v>
      </c>
      <c r="D505" s="11" t="s">
        <v>2905</v>
      </c>
      <c r="E505" s="12" t="s">
        <v>2905</v>
      </c>
      <c r="F505" s="11" t="s">
        <v>2914</v>
      </c>
      <c r="G505" s="11" t="s">
        <v>396</v>
      </c>
      <c r="H505" s="24">
        <v>180.104166666667</v>
      </c>
      <c r="I505" s="9"/>
    </row>
    <row r="506" spans="1:9">
      <c r="A506" s="57">
        <v>504</v>
      </c>
      <c r="B506" s="9" t="s">
        <v>2856</v>
      </c>
      <c r="C506" s="11" t="s">
        <v>2916</v>
      </c>
      <c r="D506" s="11" t="s">
        <v>2905</v>
      </c>
      <c r="E506" s="12" t="s">
        <v>2905</v>
      </c>
      <c r="F506" s="11" t="s">
        <v>2914</v>
      </c>
      <c r="G506" s="11" t="s">
        <v>396</v>
      </c>
      <c r="H506" s="24">
        <v>180.104166666667</v>
      </c>
      <c r="I506" s="9"/>
    </row>
    <row r="507" spans="1:9">
      <c r="A507" s="57">
        <v>505</v>
      </c>
      <c r="B507" s="9" t="s">
        <v>2856</v>
      </c>
      <c r="C507" s="11" t="s">
        <v>2919</v>
      </c>
      <c r="D507" s="11" t="s">
        <v>2887</v>
      </c>
      <c r="E507" s="12" t="s">
        <v>2887</v>
      </c>
      <c r="F507" s="11" t="s">
        <v>2921</v>
      </c>
      <c r="G507" s="11" t="s">
        <v>2922</v>
      </c>
      <c r="H507" s="24">
        <v>192.111111111111</v>
      </c>
      <c r="I507" s="9" t="s">
        <v>2924</v>
      </c>
    </row>
    <row r="508" spans="1:9">
      <c r="A508" s="57">
        <v>506</v>
      </c>
      <c r="B508" s="9" t="s">
        <v>2856</v>
      </c>
      <c r="C508" s="11" t="s">
        <v>2926</v>
      </c>
      <c r="D508" s="11" t="s">
        <v>1259</v>
      </c>
      <c r="E508" s="12" t="s">
        <v>1259</v>
      </c>
      <c r="F508" s="11" t="s">
        <v>2928</v>
      </c>
      <c r="G508" s="11" t="s">
        <v>2929</v>
      </c>
      <c r="H508" s="24">
        <v>216.125</v>
      </c>
      <c r="I508" s="9"/>
    </row>
    <row r="509" spans="1:9">
      <c r="A509" s="57">
        <v>507</v>
      </c>
      <c r="B509" s="9" t="s">
        <v>2856</v>
      </c>
      <c r="C509" s="11" t="s">
        <v>2931</v>
      </c>
      <c r="D509" s="11" t="s">
        <v>2905</v>
      </c>
      <c r="E509" s="12" t="s">
        <v>2905</v>
      </c>
      <c r="F509" s="11" t="s">
        <v>2933</v>
      </c>
      <c r="G509" s="11" t="s">
        <v>265</v>
      </c>
      <c r="H509" s="27">
        <v>180.104166666667</v>
      </c>
      <c r="I509" s="9"/>
    </row>
    <row r="510" spans="1:9">
      <c r="A510" s="57">
        <v>508</v>
      </c>
      <c r="B510" s="9" t="s">
        <v>2856</v>
      </c>
      <c r="C510" s="11" t="s">
        <v>2935</v>
      </c>
      <c r="D510" s="11" t="s">
        <v>2905</v>
      </c>
      <c r="E510" s="12" t="s">
        <v>2905</v>
      </c>
      <c r="F510" s="11" t="s">
        <v>2937</v>
      </c>
      <c r="G510" s="11" t="s">
        <v>2938</v>
      </c>
      <c r="H510" s="24">
        <v>180.104166666667</v>
      </c>
      <c r="I510" s="9"/>
    </row>
    <row r="511" spans="1:9">
      <c r="A511" s="57">
        <v>509</v>
      </c>
      <c r="B511" s="9" t="s">
        <v>2856</v>
      </c>
      <c r="C511" s="11" t="s">
        <v>2940</v>
      </c>
      <c r="D511" s="11" t="s">
        <v>2877</v>
      </c>
      <c r="E511" s="12" t="s">
        <v>2877</v>
      </c>
      <c r="F511" s="11" t="s">
        <v>2942</v>
      </c>
      <c r="G511" s="11" t="s">
        <v>2943</v>
      </c>
      <c r="H511" s="24">
        <v>144.083333333333</v>
      </c>
      <c r="I511" s="9"/>
    </row>
    <row r="512" spans="1:9">
      <c r="A512" s="57">
        <v>510</v>
      </c>
      <c r="B512" s="9" t="s">
        <v>2856</v>
      </c>
      <c r="C512" s="11" t="s">
        <v>2945</v>
      </c>
      <c r="D512" s="11" t="s">
        <v>2883</v>
      </c>
      <c r="E512" s="12" t="s">
        <v>2883</v>
      </c>
      <c r="F512" s="11" t="s">
        <v>2947</v>
      </c>
      <c r="G512" s="11" t="s">
        <v>2948</v>
      </c>
      <c r="H512" s="27">
        <v>168.097222222222</v>
      </c>
      <c r="I512" s="9"/>
    </row>
    <row r="513" spans="1:9">
      <c r="A513" s="57">
        <v>511</v>
      </c>
      <c r="B513" s="9" t="s">
        <v>2856</v>
      </c>
      <c r="C513" s="11" t="s">
        <v>2950</v>
      </c>
      <c r="D513" s="11" t="s">
        <v>187</v>
      </c>
      <c r="E513" s="12" t="s">
        <v>187</v>
      </c>
      <c r="F513" s="11" t="s">
        <v>2952</v>
      </c>
      <c r="G513" s="11" t="s">
        <v>2540</v>
      </c>
      <c r="H513" s="24">
        <v>360.208333333333</v>
      </c>
      <c r="I513" s="9"/>
    </row>
    <row r="514" spans="1:9">
      <c r="A514" s="57">
        <v>512</v>
      </c>
      <c r="B514" s="9" t="s">
        <v>2856</v>
      </c>
      <c r="C514" s="11" t="s">
        <v>2954</v>
      </c>
      <c r="D514" s="11" t="s">
        <v>408</v>
      </c>
      <c r="E514" s="12" t="s">
        <v>408</v>
      </c>
      <c r="F514" s="11" t="s">
        <v>1107</v>
      </c>
      <c r="G514" s="11" t="s">
        <v>2462</v>
      </c>
      <c r="H514" s="24">
        <v>93.5277777777778</v>
      </c>
      <c r="I514" s="9"/>
    </row>
    <row r="515" spans="1:9">
      <c r="A515" s="57">
        <v>513</v>
      </c>
      <c r="B515" s="9" t="s">
        <v>2856</v>
      </c>
      <c r="C515" s="11" t="s">
        <v>2957</v>
      </c>
      <c r="D515" s="11" t="s">
        <v>133</v>
      </c>
      <c r="E515" s="12" t="s">
        <v>133</v>
      </c>
      <c r="F515" s="11" t="s">
        <v>2959</v>
      </c>
      <c r="G515" s="11" t="s">
        <v>189</v>
      </c>
      <c r="H515" s="24">
        <v>240.138888888889</v>
      </c>
      <c r="I515" s="9"/>
    </row>
    <row r="516" spans="1:9">
      <c r="A516" s="57">
        <v>514</v>
      </c>
      <c r="B516" s="9" t="s">
        <v>2856</v>
      </c>
      <c r="C516" s="11" t="s">
        <v>2961</v>
      </c>
      <c r="D516" s="11" t="s">
        <v>187</v>
      </c>
      <c r="E516" s="12" t="s">
        <v>187</v>
      </c>
      <c r="F516" s="11" t="s">
        <v>2959</v>
      </c>
      <c r="G516" s="11" t="s">
        <v>189</v>
      </c>
      <c r="H516" s="24">
        <v>360.208333333333</v>
      </c>
      <c r="I516" s="9"/>
    </row>
    <row r="517" spans="1:9">
      <c r="A517" s="57">
        <v>515</v>
      </c>
      <c r="B517" s="9" t="s">
        <v>2856</v>
      </c>
      <c r="C517" s="11" t="s">
        <v>2964</v>
      </c>
      <c r="D517" s="11" t="s">
        <v>187</v>
      </c>
      <c r="E517" s="12" t="s">
        <v>187</v>
      </c>
      <c r="F517" s="11" t="s">
        <v>2959</v>
      </c>
      <c r="G517" s="11" t="s">
        <v>189</v>
      </c>
      <c r="H517" s="24">
        <v>360.208333333333</v>
      </c>
      <c r="I517" s="9"/>
    </row>
    <row r="518" spans="1:9">
      <c r="A518" s="57">
        <v>516</v>
      </c>
      <c r="B518" s="9" t="s">
        <v>2856</v>
      </c>
      <c r="C518" s="11" t="s">
        <v>2967</v>
      </c>
      <c r="D518" s="11" t="s">
        <v>2506</v>
      </c>
      <c r="E518" s="12" t="s">
        <v>2506</v>
      </c>
      <c r="F518" s="11" t="s">
        <v>2969</v>
      </c>
      <c r="G518" s="11" t="s">
        <v>248</v>
      </c>
      <c r="H518" s="24">
        <v>300.173611111111</v>
      </c>
      <c r="I518" s="9"/>
    </row>
    <row r="519" spans="1:9">
      <c r="A519" s="57">
        <v>517</v>
      </c>
      <c r="B519" s="9" t="s">
        <v>2856</v>
      </c>
      <c r="C519" s="11" t="s">
        <v>2971</v>
      </c>
      <c r="D519" s="11" t="s">
        <v>99</v>
      </c>
      <c r="E519" s="12" t="s">
        <v>99</v>
      </c>
      <c r="F519" s="11" t="s">
        <v>2969</v>
      </c>
      <c r="G519" s="11" t="s">
        <v>248</v>
      </c>
      <c r="H519" s="24">
        <v>600.347222222222</v>
      </c>
      <c r="I519" s="9"/>
    </row>
    <row r="520" spans="1:9">
      <c r="A520" s="57">
        <v>518</v>
      </c>
      <c r="B520" s="9" t="s">
        <v>2856</v>
      </c>
      <c r="C520" s="11" t="s">
        <v>2974</v>
      </c>
      <c r="D520" s="11" t="s">
        <v>110</v>
      </c>
      <c r="E520" s="12" t="s">
        <v>110</v>
      </c>
      <c r="F520" s="11" t="s">
        <v>2976</v>
      </c>
      <c r="G520" s="11" t="s">
        <v>168</v>
      </c>
      <c r="H520" s="24">
        <v>10.06</v>
      </c>
      <c r="I520" s="9"/>
    </row>
    <row r="521" spans="1:9">
      <c r="A521" s="57">
        <v>519</v>
      </c>
      <c r="B521" s="9" t="s">
        <v>2856</v>
      </c>
      <c r="C521" s="11" t="s">
        <v>2978</v>
      </c>
      <c r="D521" s="11" t="s">
        <v>99</v>
      </c>
      <c r="E521" s="12" t="s">
        <v>99</v>
      </c>
      <c r="F521" s="11" t="s">
        <v>2980</v>
      </c>
      <c r="G521" s="11" t="s">
        <v>2402</v>
      </c>
      <c r="H521" s="24">
        <v>600.347222222222</v>
      </c>
      <c r="I521" s="9"/>
    </row>
    <row r="522" spans="1:9">
      <c r="A522" s="57">
        <v>520</v>
      </c>
      <c r="B522" s="9" t="s">
        <v>2856</v>
      </c>
      <c r="C522" s="11" t="s">
        <v>2982</v>
      </c>
      <c r="D522" s="11" t="s">
        <v>99</v>
      </c>
      <c r="E522" s="12" t="s">
        <v>99</v>
      </c>
      <c r="F522" s="11" t="s">
        <v>2980</v>
      </c>
      <c r="G522" s="11" t="s">
        <v>2402</v>
      </c>
      <c r="H522" s="24">
        <v>600.347222222222</v>
      </c>
      <c r="I522" s="9"/>
    </row>
    <row r="523" spans="1:9">
      <c r="A523" s="57">
        <v>521</v>
      </c>
      <c r="B523" s="9" t="s">
        <v>2856</v>
      </c>
      <c r="C523" s="11" t="s">
        <v>2985</v>
      </c>
      <c r="D523" s="11" t="s">
        <v>187</v>
      </c>
      <c r="E523" s="12" t="s">
        <v>187</v>
      </c>
      <c r="F523" s="11" t="s">
        <v>2987</v>
      </c>
      <c r="G523" s="11" t="s">
        <v>385</v>
      </c>
      <c r="H523" s="24">
        <v>360.208333333333</v>
      </c>
      <c r="I523" s="9"/>
    </row>
    <row r="524" spans="1:9">
      <c r="A524" s="57">
        <v>522</v>
      </c>
      <c r="B524" s="11" t="s">
        <v>2856</v>
      </c>
      <c r="C524" s="11" t="s">
        <v>2989</v>
      </c>
      <c r="D524" s="11" t="s">
        <v>99</v>
      </c>
      <c r="E524" s="12" t="s">
        <v>99</v>
      </c>
      <c r="F524" s="11" t="s">
        <v>2987</v>
      </c>
      <c r="G524" s="11" t="s">
        <v>385</v>
      </c>
      <c r="H524" s="27">
        <v>600.347222222222</v>
      </c>
      <c r="I524" s="11"/>
    </row>
    <row r="525" spans="1:9">
      <c r="A525" s="57">
        <v>523</v>
      </c>
      <c r="B525" s="9" t="s">
        <v>2856</v>
      </c>
      <c r="C525" s="11" t="s">
        <v>2992</v>
      </c>
      <c r="D525" s="11" t="s">
        <v>187</v>
      </c>
      <c r="E525" s="12" t="s">
        <v>187</v>
      </c>
      <c r="F525" s="11" t="s">
        <v>2994</v>
      </c>
      <c r="G525" s="11" t="s">
        <v>158</v>
      </c>
      <c r="H525" s="24">
        <v>360.208333333333</v>
      </c>
      <c r="I525" s="9"/>
    </row>
    <row r="526" spans="1:9">
      <c r="A526" s="57">
        <v>524</v>
      </c>
      <c r="B526" s="9" t="s">
        <v>2856</v>
      </c>
      <c r="C526" s="11" t="s">
        <v>2996</v>
      </c>
      <c r="D526" s="11" t="s">
        <v>99</v>
      </c>
      <c r="E526" s="12" t="s">
        <v>99</v>
      </c>
      <c r="F526" s="11" t="s">
        <v>2998</v>
      </c>
      <c r="G526" s="11" t="s">
        <v>2999</v>
      </c>
      <c r="H526" s="27">
        <v>600.347222222222</v>
      </c>
      <c r="I526" s="9"/>
    </row>
    <row r="527" spans="1:9">
      <c r="A527" s="57">
        <v>525</v>
      </c>
      <c r="B527" s="11" t="s">
        <v>2856</v>
      </c>
      <c r="C527" s="11" t="s">
        <v>3001</v>
      </c>
      <c r="D527" s="11" t="s">
        <v>133</v>
      </c>
      <c r="E527" s="12" t="s">
        <v>133</v>
      </c>
      <c r="F527" s="11" t="s">
        <v>3003</v>
      </c>
      <c r="G527" s="11" t="s">
        <v>1445</v>
      </c>
      <c r="H527" s="27">
        <v>240.138888888889</v>
      </c>
      <c r="I527" s="11"/>
    </row>
    <row r="528" spans="1:9">
      <c r="A528" s="57">
        <v>526</v>
      </c>
      <c r="B528" s="9" t="s">
        <v>2856</v>
      </c>
      <c r="C528" s="11" t="s">
        <v>3005</v>
      </c>
      <c r="D528" s="11" t="s">
        <v>99</v>
      </c>
      <c r="E528" s="12" t="s">
        <v>99</v>
      </c>
      <c r="F528" s="11" t="s">
        <v>3007</v>
      </c>
      <c r="G528" s="11" t="s">
        <v>462</v>
      </c>
      <c r="H528" s="24">
        <v>600.347222222222</v>
      </c>
      <c r="I528" s="9"/>
    </row>
    <row r="529" spans="1:9">
      <c r="A529" s="57">
        <v>527</v>
      </c>
      <c r="B529" s="9" t="s">
        <v>2856</v>
      </c>
      <c r="C529" s="11" t="s">
        <v>3009</v>
      </c>
      <c r="D529" s="11" t="s">
        <v>99</v>
      </c>
      <c r="E529" s="12" t="s">
        <v>99</v>
      </c>
      <c r="F529" s="11" t="s">
        <v>908</v>
      </c>
      <c r="G529" s="11" t="s">
        <v>909</v>
      </c>
      <c r="H529" s="24">
        <v>600.347222222222</v>
      </c>
      <c r="I529" s="9"/>
    </row>
    <row r="530" spans="1:9">
      <c r="A530" s="57">
        <v>528</v>
      </c>
      <c r="B530" s="11" t="s">
        <v>2856</v>
      </c>
      <c r="C530" s="11" t="s">
        <v>3012</v>
      </c>
      <c r="D530" s="11" t="s">
        <v>99</v>
      </c>
      <c r="E530" s="12" t="s">
        <v>99</v>
      </c>
      <c r="F530" s="11" t="s">
        <v>3014</v>
      </c>
      <c r="G530" s="11" t="s">
        <v>550</v>
      </c>
      <c r="H530" s="27">
        <v>600.347222222222</v>
      </c>
      <c r="I530" s="11"/>
    </row>
    <row r="531" spans="1:9">
      <c r="A531" s="57">
        <v>529</v>
      </c>
      <c r="B531" s="9" t="s">
        <v>2856</v>
      </c>
      <c r="C531" s="11" t="s">
        <v>3016</v>
      </c>
      <c r="D531" s="11" t="s">
        <v>99</v>
      </c>
      <c r="E531" s="12" t="s">
        <v>99</v>
      </c>
      <c r="F531" s="11" t="s">
        <v>950</v>
      </c>
      <c r="G531" s="11" t="s">
        <v>951</v>
      </c>
      <c r="H531" s="24">
        <v>600.347222222222</v>
      </c>
      <c r="I531" s="9"/>
    </row>
    <row r="532" spans="1:9">
      <c r="A532" s="57">
        <v>530</v>
      </c>
      <c r="B532" s="9" t="s">
        <v>2856</v>
      </c>
      <c r="C532" s="11" t="s">
        <v>3019</v>
      </c>
      <c r="D532" s="11" t="s">
        <v>187</v>
      </c>
      <c r="E532" s="12" t="s">
        <v>187</v>
      </c>
      <c r="F532" s="11" t="s">
        <v>3021</v>
      </c>
      <c r="G532" s="11" t="s">
        <v>1746</v>
      </c>
      <c r="H532" s="24">
        <v>360.208333333333</v>
      </c>
      <c r="I532" s="9"/>
    </row>
    <row r="533" spans="1:9">
      <c r="A533" s="57">
        <v>531</v>
      </c>
      <c r="B533" s="9" t="s">
        <v>2856</v>
      </c>
      <c r="C533" s="11" t="s">
        <v>3023</v>
      </c>
      <c r="D533" s="11" t="s">
        <v>99</v>
      </c>
      <c r="E533" s="12" t="s">
        <v>99</v>
      </c>
      <c r="F533" s="11" t="s">
        <v>3025</v>
      </c>
      <c r="G533" s="11" t="s">
        <v>1410</v>
      </c>
      <c r="H533" s="24">
        <v>600.347222222222</v>
      </c>
      <c r="I533" s="9"/>
    </row>
    <row r="534" spans="1:9">
      <c r="A534" s="57">
        <v>532</v>
      </c>
      <c r="B534" s="9" t="s">
        <v>2856</v>
      </c>
      <c r="C534" s="11" t="s">
        <v>3027</v>
      </c>
      <c r="D534" s="11" t="s">
        <v>99</v>
      </c>
      <c r="E534" s="12" t="s">
        <v>99</v>
      </c>
      <c r="F534" s="11" t="s">
        <v>1605</v>
      </c>
      <c r="G534" s="11" t="s">
        <v>3029</v>
      </c>
      <c r="H534" s="24">
        <v>600.347222222222</v>
      </c>
      <c r="I534" s="9"/>
    </row>
    <row r="535" spans="1:9">
      <c r="A535" s="57">
        <v>533</v>
      </c>
      <c r="B535" s="9" t="s">
        <v>2856</v>
      </c>
      <c r="C535" s="11" t="s">
        <v>3031</v>
      </c>
      <c r="D535" s="11" t="s">
        <v>99</v>
      </c>
      <c r="E535" s="12" t="s">
        <v>99</v>
      </c>
      <c r="F535" s="11" t="s">
        <v>3033</v>
      </c>
      <c r="G535" s="11" t="s">
        <v>1764</v>
      </c>
      <c r="H535" s="24">
        <v>600.347222222222</v>
      </c>
      <c r="I535" s="9"/>
    </row>
    <row r="536" spans="1:9">
      <c r="A536" s="57">
        <v>534</v>
      </c>
      <c r="B536" s="11" t="s">
        <v>2856</v>
      </c>
      <c r="C536" s="11" t="s">
        <v>3035</v>
      </c>
      <c r="D536" s="11" t="s">
        <v>99</v>
      </c>
      <c r="E536" s="12" t="s">
        <v>99</v>
      </c>
      <c r="F536" s="11" t="s">
        <v>3037</v>
      </c>
      <c r="G536" s="11" t="s">
        <v>765</v>
      </c>
      <c r="H536" s="27">
        <v>600.347222222222</v>
      </c>
      <c r="I536" s="11"/>
    </row>
    <row r="537" spans="1:9">
      <c r="A537" s="57">
        <v>535</v>
      </c>
      <c r="B537" s="9" t="s">
        <v>2856</v>
      </c>
      <c r="C537" s="11" t="s">
        <v>3039</v>
      </c>
      <c r="D537" s="11" t="s">
        <v>133</v>
      </c>
      <c r="E537" s="12" t="s">
        <v>133</v>
      </c>
      <c r="F537" s="11" t="s">
        <v>1949</v>
      </c>
      <c r="G537" s="11" t="s">
        <v>1788</v>
      </c>
      <c r="H537" s="24">
        <v>200.42</v>
      </c>
      <c r="I537" s="9"/>
    </row>
    <row r="538" spans="1:9">
      <c r="A538" s="57">
        <v>536</v>
      </c>
      <c r="B538" s="9" t="s">
        <v>2856</v>
      </c>
      <c r="C538" s="11" t="s">
        <v>3042</v>
      </c>
      <c r="D538" s="11" t="s">
        <v>99</v>
      </c>
      <c r="E538" s="12" t="s">
        <v>99</v>
      </c>
      <c r="F538" s="11" t="s">
        <v>3044</v>
      </c>
      <c r="G538" s="11" t="s">
        <v>1640</v>
      </c>
      <c r="H538" s="24">
        <v>461.805555555556</v>
      </c>
      <c r="I538" s="9"/>
    </row>
    <row r="539" spans="1:9">
      <c r="A539" s="57">
        <v>537</v>
      </c>
      <c r="B539" s="9" t="s">
        <v>2856</v>
      </c>
      <c r="C539" s="11" t="s">
        <v>3046</v>
      </c>
      <c r="D539" s="11" t="s">
        <v>99</v>
      </c>
      <c r="E539" s="12" t="s">
        <v>99</v>
      </c>
      <c r="F539" s="11" t="s">
        <v>3044</v>
      </c>
      <c r="G539" s="11" t="s">
        <v>3048</v>
      </c>
      <c r="H539" s="24">
        <v>600.347222222222</v>
      </c>
      <c r="I539" s="9"/>
    </row>
    <row r="540" spans="1:9">
      <c r="A540" s="57">
        <v>538</v>
      </c>
      <c r="B540" s="9" t="s">
        <v>2856</v>
      </c>
      <c r="C540" s="11" t="s">
        <v>3050</v>
      </c>
      <c r="D540" s="11" t="s">
        <v>99</v>
      </c>
      <c r="E540" s="12" t="s">
        <v>99</v>
      </c>
      <c r="F540" s="11" t="s">
        <v>3044</v>
      </c>
      <c r="G540" s="11" t="s">
        <v>3048</v>
      </c>
      <c r="H540" s="27">
        <v>600.347222222222</v>
      </c>
      <c r="I540" s="9"/>
    </row>
    <row r="541" spans="1:9">
      <c r="A541" s="57">
        <v>539</v>
      </c>
      <c r="B541" s="9" t="s">
        <v>2856</v>
      </c>
      <c r="C541" s="11" t="s">
        <v>3053</v>
      </c>
      <c r="D541" s="11" t="s">
        <v>99</v>
      </c>
      <c r="E541" s="12" t="s">
        <v>99</v>
      </c>
      <c r="F541" s="11" t="s">
        <v>3055</v>
      </c>
      <c r="G541" s="11" t="s">
        <v>3056</v>
      </c>
      <c r="H541" s="24">
        <v>349.652777777778</v>
      </c>
      <c r="I541" s="9"/>
    </row>
    <row r="542" spans="1:9">
      <c r="A542" s="57">
        <v>540</v>
      </c>
      <c r="B542" s="9" t="s">
        <v>2856</v>
      </c>
      <c r="C542" s="11" t="s">
        <v>3058</v>
      </c>
      <c r="D542" s="11" t="s">
        <v>133</v>
      </c>
      <c r="E542" s="12" t="s">
        <v>133</v>
      </c>
      <c r="F542" s="11" t="s">
        <v>3060</v>
      </c>
      <c r="G542" s="11" t="s">
        <v>787</v>
      </c>
      <c r="H542" s="27">
        <v>240.138888888889</v>
      </c>
      <c r="I542" s="9"/>
    </row>
    <row r="543" spans="1:9">
      <c r="A543" s="57">
        <v>541</v>
      </c>
      <c r="B543" s="11" t="s">
        <v>2856</v>
      </c>
      <c r="C543" s="11" t="s">
        <v>3062</v>
      </c>
      <c r="D543" s="11" t="s">
        <v>99</v>
      </c>
      <c r="E543" s="12" t="s">
        <v>99</v>
      </c>
      <c r="F543" s="11" t="s">
        <v>1260</v>
      </c>
      <c r="G543" s="11" t="s">
        <v>2290</v>
      </c>
      <c r="H543" s="27">
        <v>600.347222222222</v>
      </c>
      <c r="I543" s="11"/>
    </row>
    <row r="544" spans="1:9">
      <c r="A544" s="57">
        <v>542</v>
      </c>
      <c r="B544" s="11" t="s">
        <v>2856</v>
      </c>
      <c r="C544" s="11" t="s">
        <v>3065</v>
      </c>
      <c r="D544" s="11" t="s">
        <v>99</v>
      </c>
      <c r="E544" s="12" t="s">
        <v>99</v>
      </c>
      <c r="F544" s="11" t="s">
        <v>3067</v>
      </c>
      <c r="G544" s="11" t="s">
        <v>2798</v>
      </c>
      <c r="H544" s="27">
        <v>600.347222222222</v>
      </c>
      <c r="I544" s="11"/>
    </row>
    <row r="545" spans="1:9">
      <c r="A545" s="57">
        <v>543</v>
      </c>
      <c r="B545" s="9" t="s">
        <v>2856</v>
      </c>
      <c r="C545" s="11" t="s">
        <v>3069</v>
      </c>
      <c r="D545" s="11" t="s">
        <v>133</v>
      </c>
      <c r="E545" s="12" t="s">
        <v>133</v>
      </c>
      <c r="F545" s="11" t="s">
        <v>871</v>
      </c>
      <c r="G545" s="11" t="s">
        <v>1587</v>
      </c>
      <c r="H545" s="24">
        <v>58.0555555555556</v>
      </c>
      <c r="I545" s="9"/>
    </row>
    <row r="546" spans="1:9">
      <c r="A546" s="57">
        <v>544</v>
      </c>
      <c r="B546" s="9" t="s">
        <v>2856</v>
      </c>
      <c r="C546" s="11" t="s">
        <v>3072</v>
      </c>
      <c r="D546" s="11" t="s">
        <v>99</v>
      </c>
      <c r="E546" s="12" t="s">
        <v>99</v>
      </c>
      <c r="F546" s="11" t="s">
        <v>1472</v>
      </c>
      <c r="G546" s="11" t="s">
        <v>1549</v>
      </c>
      <c r="H546" s="24">
        <v>600.347222222222</v>
      </c>
      <c r="I546" s="9"/>
    </row>
    <row r="547" spans="1:9">
      <c r="A547" s="57">
        <v>545</v>
      </c>
      <c r="B547" s="11" t="s">
        <v>2856</v>
      </c>
      <c r="C547" s="11" t="s">
        <v>3075</v>
      </c>
      <c r="D547" s="11" t="s">
        <v>187</v>
      </c>
      <c r="E547" s="12" t="s">
        <v>187</v>
      </c>
      <c r="F547" s="11" t="s">
        <v>2233</v>
      </c>
      <c r="G547" s="11" t="s">
        <v>1865</v>
      </c>
      <c r="H547" s="27">
        <v>360.208333333333</v>
      </c>
      <c r="I547" s="11"/>
    </row>
    <row r="548" spans="1:9">
      <c r="A548" s="57">
        <v>546</v>
      </c>
      <c r="B548" s="9" t="s">
        <v>2856</v>
      </c>
      <c r="C548" s="11" t="s">
        <v>3078</v>
      </c>
      <c r="D548" s="11" t="s">
        <v>133</v>
      </c>
      <c r="E548" s="12" t="s">
        <v>133</v>
      </c>
      <c r="F548" s="11" t="s">
        <v>1535</v>
      </c>
      <c r="G548" s="11" t="s">
        <v>999</v>
      </c>
      <c r="H548" s="24">
        <v>240.138888888889</v>
      </c>
      <c r="I548" s="9"/>
    </row>
    <row r="549" spans="1:9">
      <c r="A549" s="57">
        <v>547</v>
      </c>
      <c r="B549" s="11" t="s">
        <v>2856</v>
      </c>
      <c r="C549" s="11" t="s">
        <v>3081</v>
      </c>
      <c r="D549" s="11" t="s">
        <v>99</v>
      </c>
      <c r="E549" s="12" t="s">
        <v>99</v>
      </c>
      <c r="F549" s="11" t="s">
        <v>3083</v>
      </c>
      <c r="G549" s="11" t="s">
        <v>2608</v>
      </c>
      <c r="H549" s="27">
        <v>549.791666666667</v>
      </c>
      <c r="I549" s="11"/>
    </row>
    <row r="550" spans="1:9">
      <c r="A550" s="57">
        <v>548</v>
      </c>
      <c r="B550" s="11" t="s">
        <v>2856</v>
      </c>
      <c r="C550" s="11" t="s">
        <v>3085</v>
      </c>
      <c r="D550" s="11" t="s">
        <v>187</v>
      </c>
      <c r="E550" s="12" t="s">
        <v>187</v>
      </c>
      <c r="F550" s="11" t="s">
        <v>639</v>
      </c>
      <c r="G550" s="11" t="s">
        <v>640</v>
      </c>
      <c r="H550" s="27">
        <v>329.875</v>
      </c>
      <c r="I550" s="11"/>
    </row>
    <row r="551" spans="1:9">
      <c r="A551" s="57">
        <v>549</v>
      </c>
      <c r="B551" s="9" t="s">
        <v>2856</v>
      </c>
      <c r="C551" s="11" t="s">
        <v>3088</v>
      </c>
      <c r="D551" s="11" t="s">
        <v>99</v>
      </c>
      <c r="E551" s="12" t="s">
        <v>99</v>
      </c>
      <c r="F551" s="11" t="s">
        <v>544</v>
      </c>
      <c r="G551" s="11" t="s">
        <v>545</v>
      </c>
      <c r="H551" s="24">
        <v>549.791666666667</v>
      </c>
      <c r="I551" s="9"/>
    </row>
    <row r="552" spans="1:9">
      <c r="A552" s="57">
        <v>550</v>
      </c>
      <c r="B552" s="9" t="s">
        <v>2856</v>
      </c>
      <c r="C552" s="11" t="s">
        <v>3091</v>
      </c>
      <c r="D552" s="11" t="s">
        <v>187</v>
      </c>
      <c r="E552" s="12" t="s">
        <v>187</v>
      </c>
      <c r="F552" s="11" t="s">
        <v>685</v>
      </c>
      <c r="G552" s="11" t="s">
        <v>671</v>
      </c>
      <c r="H552" s="24">
        <v>286.13</v>
      </c>
      <c r="I552" s="9"/>
    </row>
    <row r="553" spans="1:9">
      <c r="A553" s="57">
        <v>551</v>
      </c>
      <c r="B553" s="9" t="s">
        <v>2856</v>
      </c>
      <c r="C553" s="11" t="s">
        <v>3094</v>
      </c>
      <c r="D553" s="11" t="s">
        <v>3096</v>
      </c>
      <c r="E553" s="12" t="s">
        <v>3096</v>
      </c>
      <c r="F553" s="11" t="s">
        <v>698</v>
      </c>
      <c r="G553" s="11" t="s">
        <v>699</v>
      </c>
      <c r="H553" s="24">
        <v>98.9625</v>
      </c>
      <c r="I553" s="9"/>
    </row>
    <row r="554" spans="1:9">
      <c r="A554" s="57">
        <v>552</v>
      </c>
      <c r="B554" s="9" t="s">
        <v>2856</v>
      </c>
      <c r="C554" s="11" t="s">
        <v>3098</v>
      </c>
      <c r="D554" s="11" t="s">
        <v>3100</v>
      </c>
      <c r="E554" s="12" t="s">
        <v>3100</v>
      </c>
      <c r="F554" s="11">
        <v>44525</v>
      </c>
      <c r="G554" s="11" t="s">
        <v>1857</v>
      </c>
      <c r="H554" s="27">
        <v>54.9791666666667</v>
      </c>
      <c r="I554" s="9" t="s">
        <v>3102</v>
      </c>
    </row>
    <row r="555" spans="1:9">
      <c r="A555" s="57">
        <v>553</v>
      </c>
      <c r="B555" s="11" t="s">
        <v>2856</v>
      </c>
      <c r="C555" s="11" t="s">
        <v>3104</v>
      </c>
      <c r="D555" s="11" t="s">
        <v>99</v>
      </c>
      <c r="E555" s="12" t="s">
        <v>99</v>
      </c>
      <c r="F555" s="11" t="s">
        <v>2051</v>
      </c>
      <c r="G555" s="11" t="s">
        <v>627</v>
      </c>
      <c r="H555" s="27">
        <v>467.638888888889</v>
      </c>
      <c r="I555" s="11"/>
    </row>
    <row r="556" spans="1:9">
      <c r="A556" s="57">
        <v>554</v>
      </c>
      <c r="B556" s="9" t="s">
        <v>2856</v>
      </c>
      <c r="C556" s="11" t="s">
        <v>3107</v>
      </c>
      <c r="D556" s="11" t="s">
        <v>99</v>
      </c>
      <c r="E556" s="12" t="s">
        <v>99</v>
      </c>
      <c r="F556" s="11" t="s">
        <v>974</v>
      </c>
      <c r="G556" s="11" t="s">
        <v>975</v>
      </c>
      <c r="H556" s="24">
        <v>258.541666666667</v>
      </c>
      <c r="I556" s="9"/>
    </row>
    <row r="557" spans="1:9">
      <c r="A557" s="57">
        <v>555</v>
      </c>
      <c r="B557" s="9" t="s">
        <v>2856</v>
      </c>
      <c r="C557" s="11" t="s">
        <v>3110</v>
      </c>
      <c r="D557" s="11" t="s">
        <v>2506</v>
      </c>
      <c r="E557" s="12" t="s">
        <v>2506</v>
      </c>
      <c r="F557" s="11" t="s">
        <v>340</v>
      </c>
      <c r="G557" s="11" t="s">
        <v>94</v>
      </c>
      <c r="H557" s="24">
        <v>50.6944444444444</v>
      </c>
      <c r="I557" s="9"/>
    </row>
    <row r="558" spans="1:9">
      <c r="A558" s="57">
        <v>556</v>
      </c>
      <c r="B558" s="9" t="s">
        <v>3113</v>
      </c>
      <c r="C558" s="11" t="s">
        <v>3114</v>
      </c>
      <c r="D558" s="11">
        <v>50000</v>
      </c>
      <c r="E558" s="12">
        <v>49262.45</v>
      </c>
      <c r="F558" s="11" t="s">
        <v>3116</v>
      </c>
      <c r="G558" s="11" t="s">
        <v>340</v>
      </c>
      <c r="H558" s="24">
        <v>486.6</v>
      </c>
      <c r="I558" s="9"/>
    </row>
    <row r="559" spans="1:9">
      <c r="A559" s="57">
        <v>557</v>
      </c>
      <c r="B559" s="9" t="s">
        <v>3113</v>
      </c>
      <c r="C559" s="11" t="s">
        <v>3118</v>
      </c>
      <c r="D559" s="11">
        <v>30000</v>
      </c>
      <c r="E559" s="12">
        <v>30000</v>
      </c>
      <c r="F559" s="11" t="s">
        <v>2233</v>
      </c>
      <c r="G559" s="11" t="s">
        <v>2234</v>
      </c>
      <c r="H559" s="24">
        <v>360.21</v>
      </c>
      <c r="I559" s="9"/>
    </row>
    <row r="560" spans="1:9">
      <c r="A560" s="57">
        <v>558</v>
      </c>
      <c r="B560" s="9" t="s">
        <v>3113</v>
      </c>
      <c r="C560" s="11" t="s">
        <v>3121</v>
      </c>
      <c r="D560" s="11">
        <v>50000</v>
      </c>
      <c r="E560" s="12">
        <v>50000</v>
      </c>
      <c r="F560" s="11" t="s">
        <v>3123</v>
      </c>
      <c r="G560" s="11" t="s">
        <v>209</v>
      </c>
      <c r="H560" s="27">
        <v>480.28</v>
      </c>
      <c r="I560" s="9"/>
    </row>
    <row r="561" spans="1:9">
      <c r="A561" s="57">
        <v>559</v>
      </c>
      <c r="B561" s="11" t="s">
        <v>3113</v>
      </c>
      <c r="C561" s="11" t="s">
        <v>3125</v>
      </c>
      <c r="D561" s="11">
        <v>30000</v>
      </c>
      <c r="E561" s="12">
        <v>30000</v>
      </c>
      <c r="F561" s="11" t="s">
        <v>1503</v>
      </c>
      <c r="G561" s="11" t="s">
        <v>2208</v>
      </c>
      <c r="H561" s="27">
        <v>288.17</v>
      </c>
      <c r="I561" s="11"/>
    </row>
    <row r="562" spans="1:9">
      <c r="A562" s="57">
        <v>560</v>
      </c>
      <c r="B562" s="9" t="s">
        <v>3113</v>
      </c>
      <c r="C562" s="11" t="s">
        <v>3128</v>
      </c>
      <c r="D562" s="11">
        <v>11500</v>
      </c>
      <c r="E562" s="12">
        <v>11500</v>
      </c>
      <c r="F562" s="11" t="s">
        <v>2844</v>
      </c>
      <c r="G562" s="11" t="s">
        <v>2200</v>
      </c>
      <c r="H562" s="24">
        <v>110.46</v>
      </c>
      <c r="I562" s="9"/>
    </row>
    <row r="563" spans="1:9">
      <c r="A563" s="57">
        <v>561</v>
      </c>
      <c r="B563" s="11" t="s">
        <v>3113</v>
      </c>
      <c r="C563" s="11" t="s">
        <v>3131</v>
      </c>
      <c r="D563" s="11">
        <v>50000</v>
      </c>
      <c r="E563" s="12">
        <v>50000</v>
      </c>
      <c r="F563" s="11" t="s">
        <v>2844</v>
      </c>
      <c r="G563" s="11" t="s">
        <v>2200</v>
      </c>
      <c r="H563" s="27">
        <v>480.28</v>
      </c>
      <c r="I563" s="11"/>
    </row>
    <row r="564" spans="1:9">
      <c r="A564" s="57">
        <v>562</v>
      </c>
      <c r="B564" s="9" t="s">
        <v>3113</v>
      </c>
      <c r="C564" s="11" t="s">
        <v>3134</v>
      </c>
      <c r="D564" s="11">
        <v>30000</v>
      </c>
      <c r="E564" s="12">
        <v>30000</v>
      </c>
      <c r="F564" s="11" t="s">
        <v>3136</v>
      </c>
      <c r="G564" s="11" t="s">
        <v>3137</v>
      </c>
      <c r="H564" s="24">
        <v>288.17</v>
      </c>
      <c r="I564" s="9"/>
    </row>
    <row r="565" spans="1:9">
      <c r="A565" s="57">
        <v>563</v>
      </c>
      <c r="B565" s="9" t="s">
        <v>3113</v>
      </c>
      <c r="C565" s="11" t="s">
        <v>3139</v>
      </c>
      <c r="D565" s="11">
        <v>50000</v>
      </c>
      <c r="E565" s="12">
        <v>50000</v>
      </c>
      <c r="F565" s="11" t="s">
        <v>2511</v>
      </c>
      <c r="G565" s="11" t="s">
        <v>265</v>
      </c>
      <c r="H565" s="24">
        <v>480.28</v>
      </c>
      <c r="I565" s="9"/>
    </row>
    <row r="566" spans="1:9">
      <c r="A566" s="57">
        <v>564</v>
      </c>
      <c r="B566" s="9" t="s">
        <v>3113</v>
      </c>
      <c r="C566" s="11" t="s">
        <v>3142</v>
      </c>
      <c r="D566" s="11">
        <v>50000</v>
      </c>
      <c r="E566" s="12">
        <v>50000</v>
      </c>
      <c r="F566" s="11" t="s">
        <v>3144</v>
      </c>
      <c r="G566" s="11" t="s">
        <v>3145</v>
      </c>
      <c r="H566" s="24">
        <v>480.28</v>
      </c>
      <c r="I566" s="9"/>
    </row>
    <row r="567" spans="1:9">
      <c r="A567" s="57">
        <v>565</v>
      </c>
      <c r="B567" s="9" t="s">
        <v>3113</v>
      </c>
      <c r="C567" s="11" t="s">
        <v>3147</v>
      </c>
      <c r="D567" s="11">
        <v>20000</v>
      </c>
      <c r="E567" s="12">
        <v>20000</v>
      </c>
      <c r="F567" s="11" t="s">
        <v>3149</v>
      </c>
      <c r="G567" s="11" t="s">
        <v>3150</v>
      </c>
      <c r="H567" s="24">
        <v>187.06</v>
      </c>
      <c r="I567" s="9"/>
    </row>
    <row r="568" spans="1:9">
      <c r="A568" s="57">
        <v>566</v>
      </c>
      <c r="B568" s="11" t="s">
        <v>3113</v>
      </c>
      <c r="C568" s="11" t="s">
        <v>3152</v>
      </c>
      <c r="D568" s="11">
        <v>50000</v>
      </c>
      <c r="E568" s="12">
        <v>50000</v>
      </c>
      <c r="F568" s="11" t="s">
        <v>297</v>
      </c>
      <c r="G568" s="11" t="s">
        <v>298</v>
      </c>
      <c r="H568" s="27">
        <v>467.64</v>
      </c>
      <c r="I568" s="11"/>
    </row>
    <row r="569" spans="1:9">
      <c r="A569" s="57">
        <v>567</v>
      </c>
      <c r="B569" s="11" t="s">
        <v>3113</v>
      </c>
      <c r="C569" s="11" t="s">
        <v>3155</v>
      </c>
      <c r="D569" s="11">
        <v>50000</v>
      </c>
      <c r="E569" s="12">
        <v>50000</v>
      </c>
      <c r="F569" s="11" t="s">
        <v>3157</v>
      </c>
      <c r="G569" s="11" t="s">
        <v>3158</v>
      </c>
      <c r="H569" s="27">
        <v>467.64</v>
      </c>
      <c r="I569" s="11"/>
    </row>
    <row r="570" spans="1:9">
      <c r="A570" s="57">
        <v>568</v>
      </c>
      <c r="B570" s="9" t="s">
        <v>3113</v>
      </c>
      <c r="C570" s="11" t="s">
        <v>3160</v>
      </c>
      <c r="D570" s="11">
        <v>50000</v>
      </c>
      <c r="E570" s="12">
        <v>50000</v>
      </c>
      <c r="F570" s="11" t="s">
        <v>3162</v>
      </c>
      <c r="G570" s="11" t="s">
        <v>3163</v>
      </c>
      <c r="H570" s="24">
        <v>467.64</v>
      </c>
      <c r="I570" s="9"/>
    </row>
    <row r="571" spans="1:9">
      <c r="A571" s="57">
        <v>569</v>
      </c>
      <c r="B571" s="9" t="s">
        <v>3113</v>
      </c>
      <c r="C571" s="11" t="s">
        <v>3165</v>
      </c>
      <c r="D571" s="11">
        <v>50000</v>
      </c>
      <c r="E571" s="12">
        <v>50000</v>
      </c>
      <c r="F571" s="11" t="s">
        <v>3167</v>
      </c>
      <c r="G571" s="11" t="s">
        <v>3168</v>
      </c>
      <c r="H571" s="24">
        <v>467.64</v>
      </c>
      <c r="I571" s="9"/>
    </row>
    <row r="572" spans="1:9">
      <c r="A572" s="57">
        <v>570</v>
      </c>
      <c r="B572" s="11" t="s">
        <v>3113</v>
      </c>
      <c r="C572" s="11" t="s">
        <v>3170</v>
      </c>
      <c r="D572" s="11">
        <v>30000</v>
      </c>
      <c r="E572" s="12">
        <v>30000</v>
      </c>
      <c r="F572" s="11" t="s">
        <v>1012</v>
      </c>
      <c r="G572" s="11" t="s">
        <v>3172</v>
      </c>
      <c r="H572" s="27">
        <v>280.58</v>
      </c>
      <c r="I572" s="11"/>
    </row>
    <row r="573" spans="1:9">
      <c r="A573" s="57">
        <v>571</v>
      </c>
      <c r="B573" s="11" t="s">
        <v>3113</v>
      </c>
      <c r="C573" s="11" t="s">
        <v>3174</v>
      </c>
      <c r="D573" s="11">
        <v>30000</v>
      </c>
      <c r="E573" s="12">
        <v>30000</v>
      </c>
      <c r="F573" s="11" t="s">
        <v>3176</v>
      </c>
      <c r="G573" s="11" t="s">
        <v>3177</v>
      </c>
      <c r="H573" s="27">
        <v>280.58</v>
      </c>
      <c r="I573" s="11"/>
    </row>
    <row r="574" spans="1:9">
      <c r="A574" s="57">
        <v>572</v>
      </c>
      <c r="B574" s="9" t="s">
        <v>3113</v>
      </c>
      <c r="C574" s="11" t="s">
        <v>3179</v>
      </c>
      <c r="D574" s="11">
        <v>50000</v>
      </c>
      <c r="E574" s="12">
        <v>50000</v>
      </c>
      <c r="F574" s="11" t="s">
        <v>3181</v>
      </c>
      <c r="G574" s="11" t="s">
        <v>3182</v>
      </c>
      <c r="H574" s="24">
        <v>467.64</v>
      </c>
      <c r="I574" s="9"/>
    </row>
    <row r="575" spans="1:9">
      <c r="A575" s="57">
        <v>573</v>
      </c>
      <c r="B575" s="9" t="s">
        <v>3113</v>
      </c>
      <c r="C575" s="11" t="s">
        <v>3184</v>
      </c>
      <c r="D575" s="11">
        <v>50000</v>
      </c>
      <c r="E575" s="12">
        <v>50000</v>
      </c>
      <c r="F575" s="11" t="s">
        <v>1022</v>
      </c>
      <c r="G575" s="11" t="s">
        <v>3186</v>
      </c>
      <c r="H575" s="27">
        <v>467.64</v>
      </c>
      <c r="I575" s="9"/>
    </row>
    <row r="576" spans="1:9">
      <c r="A576" s="57">
        <v>574</v>
      </c>
      <c r="B576" s="9" t="s">
        <v>3113</v>
      </c>
      <c r="C576" s="11" t="s">
        <v>3188</v>
      </c>
      <c r="D576" s="11">
        <v>40000</v>
      </c>
      <c r="E576" s="12">
        <v>40000</v>
      </c>
      <c r="F576" s="11" t="s">
        <v>3190</v>
      </c>
      <c r="G576" s="11" t="s">
        <v>3191</v>
      </c>
      <c r="H576" s="24">
        <v>374.11</v>
      </c>
      <c r="I576" s="9"/>
    </row>
    <row r="577" spans="1:9">
      <c r="A577" s="57">
        <v>575</v>
      </c>
      <c r="B577" s="9" t="s">
        <v>3113</v>
      </c>
      <c r="C577" s="11" t="s">
        <v>3193</v>
      </c>
      <c r="D577" s="11">
        <v>50000</v>
      </c>
      <c r="E577" s="12">
        <v>50000</v>
      </c>
      <c r="F577" s="11" t="s">
        <v>1003</v>
      </c>
      <c r="G577" s="11" t="s">
        <v>3195</v>
      </c>
      <c r="H577" s="27">
        <v>467.64</v>
      </c>
      <c r="I577" s="9"/>
    </row>
    <row r="578" spans="1:9">
      <c r="A578" s="57">
        <v>576</v>
      </c>
      <c r="B578" s="9" t="s">
        <v>3113</v>
      </c>
      <c r="C578" s="11" t="s">
        <v>3197</v>
      </c>
      <c r="D578" s="11">
        <v>10000</v>
      </c>
      <c r="E578" s="12">
        <v>10000</v>
      </c>
      <c r="F578" s="11" t="s">
        <v>3199</v>
      </c>
      <c r="G578" s="11" t="s">
        <v>3200</v>
      </c>
      <c r="H578" s="27">
        <v>93.53</v>
      </c>
      <c r="I578" s="9"/>
    </row>
    <row r="579" spans="1:9">
      <c r="A579" s="57">
        <v>577</v>
      </c>
      <c r="B579" s="9" t="s">
        <v>3113</v>
      </c>
      <c r="C579" s="11" t="s">
        <v>3202</v>
      </c>
      <c r="D579" s="11">
        <v>50000</v>
      </c>
      <c r="E579" s="12">
        <v>50000</v>
      </c>
      <c r="F579" s="11" t="s">
        <v>3204</v>
      </c>
      <c r="G579" s="11" t="s">
        <v>3205</v>
      </c>
      <c r="H579" s="27">
        <v>467.64</v>
      </c>
      <c r="I579" s="9"/>
    </row>
    <row r="580" spans="1:9">
      <c r="A580" s="57">
        <v>578</v>
      </c>
      <c r="B580" s="11" t="s">
        <v>3113</v>
      </c>
      <c r="C580" s="11" t="s">
        <v>3207</v>
      </c>
      <c r="D580" s="11">
        <v>50000</v>
      </c>
      <c r="E580" s="12">
        <v>50000</v>
      </c>
      <c r="F580" s="11" t="s">
        <v>3209</v>
      </c>
      <c r="G580" s="11" t="s">
        <v>3210</v>
      </c>
      <c r="H580" s="27">
        <v>467.64</v>
      </c>
      <c r="I580" s="11"/>
    </row>
    <row r="581" spans="1:9">
      <c r="A581" s="57">
        <v>579</v>
      </c>
      <c r="B581" s="9" t="s">
        <v>3113</v>
      </c>
      <c r="C581" s="11" t="s">
        <v>3212</v>
      </c>
      <c r="D581" s="11">
        <v>50000</v>
      </c>
      <c r="E581" s="12">
        <v>50000</v>
      </c>
      <c r="F581" s="11" t="s">
        <v>3209</v>
      </c>
      <c r="G581" s="11" t="s">
        <v>3210</v>
      </c>
      <c r="H581" s="24">
        <v>467.64</v>
      </c>
      <c r="I581" s="9"/>
    </row>
    <row r="582" spans="1:9">
      <c r="A582" s="57">
        <v>580</v>
      </c>
      <c r="B582" s="9" t="s">
        <v>3113</v>
      </c>
      <c r="C582" s="11" t="s">
        <v>3215</v>
      </c>
      <c r="D582" s="11">
        <v>50000</v>
      </c>
      <c r="E582" s="12">
        <v>50000</v>
      </c>
      <c r="F582" s="11" t="s">
        <v>3217</v>
      </c>
      <c r="G582" s="11" t="s">
        <v>3218</v>
      </c>
      <c r="H582" s="24">
        <v>467.64</v>
      </c>
      <c r="I582" s="9"/>
    </row>
    <row r="583" spans="1:9">
      <c r="A583" s="57">
        <v>581</v>
      </c>
      <c r="B583" s="9" t="s">
        <v>3113</v>
      </c>
      <c r="C583" s="11" t="s">
        <v>3220</v>
      </c>
      <c r="D583" s="11">
        <v>20000</v>
      </c>
      <c r="E583" s="12">
        <v>20000</v>
      </c>
      <c r="F583" s="11" t="s">
        <v>3217</v>
      </c>
      <c r="G583" s="11" t="s">
        <v>3218</v>
      </c>
      <c r="H583" s="27">
        <v>187.06</v>
      </c>
      <c r="I583" s="9"/>
    </row>
    <row r="584" spans="1:9">
      <c r="A584" s="57">
        <v>582</v>
      </c>
      <c r="B584" s="9" t="s">
        <v>3113</v>
      </c>
      <c r="C584" s="11" t="s">
        <v>3223</v>
      </c>
      <c r="D584" s="11">
        <v>20000</v>
      </c>
      <c r="E584" s="12">
        <v>20000</v>
      </c>
      <c r="F584" s="11" t="s">
        <v>3225</v>
      </c>
      <c r="G584" s="11" t="s">
        <v>3226</v>
      </c>
      <c r="H584" s="24">
        <v>187.06</v>
      </c>
      <c r="I584" s="9"/>
    </row>
    <row r="585" spans="1:9">
      <c r="A585" s="57">
        <v>583</v>
      </c>
      <c r="B585" s="9" t="s">
        <v>3113</v>
      </c>
      <c r="C585" s="11" t="s">
        <v>3228</v>
      </c>
      <c r="D585" s="11">
        <v>50000</v>
      </c>
      <c r="E585" s="12">
        <v>50000</v>
      </c>
      <c r="F585" s="11" t="s">
        <v>3230</v>
      </c>
      <c r="G585" s="11" t="s">
        <v>3231</v>
      </c>
      <c r="H585" s="24">
        <v>467.64</v>
      </c>
      <c r="I585" s="9"/>
    </row>
    <row r="586" spans="1:9">
      <c r="A586" s="57">
        <v>584</v>
      </c>
      <c r="B586" s="9" t="s">
        <v>3113</v>
      </c>
      <c r="C586" s="11" t="s">
        <v>3233</v>
      </c>
      <c r="D586" s="11">
        <v>50000</v>
      </c>
      <c r="E586" s="12">
        <v>50000</v>
      </c>
      <c r="F586" s="11" t="s">
        <v>1051</v>
      </c>
      <c r="G586" s="11" t="s">
        <v>2529</v>
      </c>
      <c r="H586" s="27">
        <v>467.64</v>
      </c>
      <c r="I586" s="9"/>
    </row>
    <row r="587" spans="1:9">
      <c r="A587" s="57">
        <v>585</v>
      </c>
      <c r="B587" s="11" t="s">
        <v>3113</v>
      </c>
      <c r="C587" s="11" t="s">
        <v>855</v>
      </c>
      <c r="D587" s="11">
        <v>10000</v>
      </c>
      <c r="E587" s="12">
        <v>10000</v>
      </c>
      <c r="F587" s="11" t="s">
        <v>781</v>
      </c>
      <c r="G587" s="11" t="s">
        <v>782</v>
      </c>
      <c r="H587" s="27">
        <v>93.53</v>
      </c>
      <c r="I587" s="11"/>
    </row>
    <row r="588" spans="1:9">
      <c r="A588" s="57">
        <v>586</v>
      </c>
      <c r="B588" s="9" t="s">
        <v>3113</v>
      </c>
      <c r="C588" s="11" t="s">
        <v>3238</v>
      </c>
      <c r="D588" s="11">
        <v>50000</v>
      </c>
      <c r="E588" s="12">
        <v>50000</v>
      </c>
      <c r="F588" s="11" t="s">
        <v>1072</v>
      </c>
      <c r="G588" s="11" t="s">
        <v>3240</v>
      </c>
      <c r="H588" s="24">
        <v>467.64</v>
      </c>
      <c r="I588" s="9"/>
    </row>
    <row r="589" spans="1:9">
      <c r="A589" s="57">
        <v>587</v>
      </c>
      <c r="B589" s="9" t="s">
        <v>3113</v>
      </c>
      <c r="C589" s="11" t="s">
        <v>3242</v>
      </c>
      <c r="D589" s="11">
        <v>50000</v>
      </c>
      <c r="E589" s="12">
        <v>50000</v>
      </c>
      <c r="F589" s="11" t="s">
        <v>1072</v>
      </c>
      <c r="G589" s="11" t="s">
        <v>3240</v>
      </c>
      <c r="H589" s="24">
        <v>467.64</v>
      </c>
      <c r="I589" s="9"/>
    </row>
    <row r="590" spans="1:9">
      <c r="A590" s="57">
        <v>588</v>
      </c>
      <c r="B590" s="9" t="s">
        <v>3113</v>
      </c>
      <c r="C590" s="11" t="s">
        <v>3245</v>
      </c>
      <c r="D590" s="11">
        <v>50000</v>
      </c>
      <c r="E590" s="12">
        <v>50000</v>
      </c>
      <c r="F590" s="11" t="s">
        <v>777</v>
      </c>
      <c r="G590" s="11" t="s">
        <v>248</v>
      </c>
      <c r="H590" s="24">
        <v>467.64</v>
      </c>
      <c r="I590" s="9"/>
    </row>
    <row r="591" spans="1:9">
      <c r="A591" s="57">
        <v>589</v>
      </c>
      <c r="B591" s="9" t="s">
        <v>3113</v>
      </c>
      <c r="C591" s="11" t="s">
        <v>3248</v>
      </c>
      <c r="D591" s="11">
        <v>50000</v>
      </c>
      <c r="E591" s="12">
        <v>50000</v>
      </c>
      <c r="F591" s="11" t="s">
        <v>1382</v>
      </c>
      <c r="G591" s="11" t="s">
        <v>106</v>
      </c>
      <c r="H591" s="24">
        <v>467.64</v>
      </c>
      <c r="I591" s="9"/>
    </row>
    <row r="592" spans="1:9">
      <c r="A592" s="57">
        <v>590</v>
      </c>
      <c r="B592" s="9" t="s">
        <v>3113</v>
      </c>
      <c r="C592" s="11" t="s">
        <v>3251</v>
      </c>
      <c r="D592" s="11">
        <v>50000</v>
      </c>
      <c r="E592" s="12">
        <v>50000</v>
      </c>
      <c r="F592" s="11" t="s">
        <v>1382</v>
      </c>
      <c r="G592" s="11" t="s">
        <v>106</v>
      </c>
      <c r="H592" s="24">
        <v>467.64</v>
      </c>
      <c r="I592" s="9"/>
    </row>
    <row r="593" spans="1:9">
      <c r="A593" s="57">
        <v>591</v>
      </c>
      <c r="B593" s="9" t="s">
        <v>3113</v>
      </c>
      <c r="C593" s="11" t="s">
        <v>3254</v>
      </c>
      <c r="D593" s="11">
        <v>45000</v>
      </c>
      <c r="E593" s="12">
        <v>45000</v>
      </c>
      <c r="F593" s="11" t="s">
        <v>1095</v>
      </c>
      <c r="G593" s="11" t="s">
        <v>153</v>
      </c>
      <c r="H593" s="24">
        <v>420.88</v>
      </c>
      <c r="I593" s="9"/>
    </row>
    <row r="594" spans="1:9">
      <c r="A594" s="57">
        <v>592</v>
      </c>
      <c r="B594" s="9" t="s">
        <v>3113</v>
      </c>
      <c r="C594" s="11" t="s">
        <v>3257</v>
      </c>
      <c r="D594" s="11">
        <v>50000</v>
      </c>
      <c r="E594" s="12">
        <v>50000</v>
      </c>
      <c r="F594" s="11" t="s">
        <v>3259</v>
      </c>
      <c r="G594" s="11" t="s">
        <v>158</v>
      </c>
      <c r="H594" s="24">
        <v>467.64</v>
      </c>
      <c r="I594" s="9"/>
    </row>
    <row r="595" spans="1:9">
      <c r="A595" s="57">
        <v>593</v>
      </c>
      <c r="B595" s="9" t="s">
        <v>3113</v>
      </c>
      <c r="C595" s="11" t="s">
        <v>3261</v>
      </c>
      <c r="D595" s="11">
        <v>22000</v>
      </c>
      <c r="E595" s="12">
        <v>22000</v>
      </c>
      <c r="F595" s="11" t="s">
        <v>755</v>
      </c>
      <c r="G595" s="11" t="s">
        <v>756</v>
      </c>
      <c r="H595" s="24">
        <v>205.76</v>
      </c>
      <c r="I595" s="9"/>
    </row>
    <row r="596" spans="1:9">
      <c r="A596" s="57">
        <v>594</v>
      </c>
      <c r="B596" s="9" t="s">
        <v>3113</v>
      </c>
      <c r="C596" s="11" t="s">
        <v>3264</v>
      </c>
      <c r="D596" s="11">
        <v>50000</v>
      </c>
      <c r="E596" s="12">
        <v>50000</v>
      </c>
      <c r="F596" s="11" t="s">
        <v>1112</v>
      </c>
      <c r="G596" s="11" t="s">
        <v>1553</v>
      </c>
      <c r="H596" s="27">
        <v>467.64</v>
      </c>
      <c r="I596" s="9"/>
    </row>
    <row r="597" spans="1:9">
      <c r="A597" s="57">
        <v>595</v>
      </c>
      <c r="B597" s="9" t="s">
        <v>3113</v>
      </c>
      <c r="C597" s="11" t="s">
        <v>3267</v>
      </c>
      <c r="D597" s="11">
        <v>50000</v>
      </c>
      <c r="E597" s="12">
        <v>50000</v>
      </c>
      <c r="F597" s="11" t="s">
        <v>2430</v>
      </c>
      <c r="G597" s="11" t="s">
        <v>2187</v>
      </c>
      <c r="H597" s="27">
        <v>467.64</v>
      </c>
      <c r="I597" s="9"/>
    </row>
    <row r="598" spans="1:9">
      <c r="A598" s="57">
        <v>596</v>
      </c>
      <c r="B598" s="9" t="s">
        <v>3113</v>
      </c>
      <c r="C598" s="11" t="s">
        <v>3270</v>
      </c>
      <c r="D598" s="11">
        <v>50000</v>
      </c>
      <c r="E598" s="9">
        <v>50000</v>
      </c>
      <c r="F598" s="11" t="s">
        <v>3272</v>
      </c>
      <c r="G598" s="11" t="s">
        <v>3273</v>
      </c>
      <c r="H598" s="24">
        <v>467.64</v>
      </c>
      <c r="I598" s="9"/>
    </row>
    <row r="599" spans="1:9">
      <c r="A599" s="57">
        <v>597</v>
      </c>
      <c r="B599" s="9" t="s">
        <v>3113</v>
      </c>
      <c r="C599" s="11" t="s">
        <v>3275</v>
      </c>
      <c r="D599" s="11">
        <v>50000</v>
      </c>
      <c r="E599" s="9">
        <v>50000</v>
      </c>
      <c r="F599" s="11" t="s">
        <v>2095</v>
      </c>
      <c r="G599" s="11" t="s">
        <v>288</v>
      </c>
      <c r="H599" s="24">
        <v>467.64</v>
      </c>
      <c r="I599" s="9"/>
    </row>
    <row r="600" spans="1:9">
      <c r="A600" s="57">
        <v>598</v>
      </c>
      <c r="B600" s="9" t="s">
        <v>3113</v>
      </c>
      <c r="C600" s="11" t="s">
        <v>3278</v>
      </c>
      <c r="D600" s="11">
        <v>50000</v>
      </c>
      <c r="E600" s="9">
        <v>50000</v>
      </c>
      <c r="F600" s="11" t="s">
        <v>2090</v>
      </c>
      <c r="G600" s="11" t="s">
        <v>325</v>
      </c>
      <c r="H600" s="24">
        <v>467.64</v>
      </c>
      <c r="I600" s="9"/>
    </row>
    <row r="601" spans="1:9">
      <c r="A601" s="57">
        <v>599</v>
      </c>
      <c r="B601" s="9" t="s">
        <v>3113</v>
      </c>
      <c r="C601" s="11" t="s">
        <v>3281</v>
      </c>
      <c r="D601" s="11">
        <v>50000</v>
      </c>
      <c r="E601" s="9">
        <v>50000</v>
      </c>
      <c r="F601" s="11" t="s">
        <v>1570</v>
      </c>
      <c r="G601" s="11" t="s">
        <v>891</v>
      </c>
      <c r="H601" s="24">
        <v>467.64</v>
      </c>
      <c r="I601" s="9"/>
    </row>
    <row r="602" spans="1:9">
      <c r="A602" s="57">
        <v>600</v>
      </c>
      <c r="B602" s="9" t="s">
        <v>3113</v>
      </c>
      <c r="C602" s="11" t="s">
        <v>3284</v>
      </c>
      <c r="D602" s="11">
        <v>50000</v>
      </c>
      <c r="E602" s="9">
        <v>50000</v>
      </c>
      <c r="F602" s="11" t="s">
        <v>3286</v>
      </c>
      <c r="G602" s="11" t="s">
        <v>3287</v>
      </c>
      <c r="H602" s="24">
        <v>467.64</v>
      </c>
      <c r="I602" s="9"/>
    </row>
    <row r="603" spans="1:9">
      <c r="A603" s="57">
        <v>601</v>
      </c>
      <c r="B603" s="9" t="s">
        <v>3113</v>
      </c>
      <c r="C603" s="11" t="s">
        <v>3289</v>
      </c>
      <c r="D603" s="11">
        <v>30000</v>
      </c>
      <c r="E603" s="9">
        <v>20000</v>
      </c>
      <c r="F603" s="11" t="s">
        <v>1693</v>
      </c>
      <c r="G603" s="11" t="s">
        <v>1694</v>
      </c>
      <c r="H603" s="24">
        <v>280.58</v>
      </c>
      <c r="I603" s="9"/>
    </row>
    <row r="604" spans="1:9">
      <c r="A604" s="57">
        <v>602</v>
      </c>
      <c r="B604" s="9" t="s">
        <v>3113</v>
      </c>
      <c r="C604" s="11" t="s">
        <v>3292</v>
      </c>
      <c r="D604" s="11">
        <v>50000</v>
      </c>
      <c r="E604" s="9">
        <v>50000</v>
      </c>
      <c r="F604" s="11" t="s">
        <v>1693</v>
      </c>
      <c r="G604" s="11" t="s">
        <v>1694</v>
      </c>
      <c r="H604" s="24">
        <v>467.64</v>
      </c>
      <c r="I604" s="9"/>
    </row>
    <row r="605" spans="1:9">
      <c r="A605" s="57">
        <v>603</v>
      </c>
      <c r="B605" s="26" t="s">
        <v>3113</v>
      </c>
      <c r="C605" s="26" t="s">
        <v>3295</v>
      </c>
      <c r="D605" s="30">
        <v>50000</v>
      </c>
      <c r="E605" s="30">
        <v>50000</v>
      </c>
      <c r="F605" s="26" t="s">
        <v>1693</v>
      </c>
      <c r="G605" s="26" t="s">
        <v>1694</v>
      </c>
      <c r="H605" s="23">
        <v>467.64</v>
      </c>
      <c r="I605" s="9"/>
    </row>
    <row r="606" spans="1:9">
      <c r="A606" s="57">
        <v>604</v>
      </c>
      <c r="B606" s="26" t="s">
        <v>3113</v>
      </c>
      <c r="C606" s="26" t="s">
        <v>3298</v>
      </c>
      <c r="D606" s="30">
        <v>50000</v>
      </c>
      <c r="E606" s="30">
        <v>50000</v>
      </c>
      <c r="F606" s="26" t="s">
        <v>828</v>
      </c>
      <c r="G606" s="26" t="s">
        <v>253</v>
      </c>
      <c r="H606" s="23">
        <v>467.64</v>
      </c>
      <c r="I606" s="9"/>
    </row>
    <row r="607" spans="1:9">
      <c r="A607" s="57">
        <v>605</v>
      </c>
      <c r="B607" s="26" t="s">
        <v>3113</v>
      </c>
      <c r="C607" s="26" t="s">
        <v>3301</v>
      </c>
      <c r="D607" s="30">
        <v>50000</v>
      </c>
      <c r="E607" s="30">
        <v>50000</v>
      </c>
      <c r="F607" s="26" t="s">
        <v>1131</v>
      </c>
      <c r="G607" s="26" t="s">
        <v>3303</v>
      </c>
      <c r="H607" s="23">
        <v>467.64</v>
      </c>
      <c r="I607" s="9"/>
    </row>
    <row r="608" spans="1:9">
      <c r="A608" s="57">
        <v>606</v>
      </c>
      <c r="B608" s="26" t="s">
        <v>3113</v>
      </c>
      <c r="C608" s="26" t="s">
        <v>3305</v>
      </c>
      <c r="D608" s="30">
        <v>50000</v>
      </c>
      <c r="E608" s="30">
        <v>50000</v>
      </c>
      <c r="F608" s="26" t="s">
        <v>2562</v>
      </c>
      <c r="G608" s="26" t="s">
        <v>2563</v>
      </c>
      <c r="H608" s="23">
        <v>467.64</v>
      </c>
      <c r="I608" s="9"/>
    </row>
    <row r="609" spans="1:9">
      <c r="A609" s="57">
        <v>607</v>
      </c>
      <c r="B609" s="26" t="s">
        <v>3113</v>
      </c>
      <c r="C609" s="26" t="s">
        <v>3308</v>
      </c>
      <c r="D609" s="30">
        <v>50000</v>
      </c>
      <c r="E609" s="30">
        <v>50000</v>
      </c>
      <c r="F609" s="26" t="s">
        <v>3310</v>
      </c>
      <c r="G609" s="26" t="s">
        <v>3311</v>
      </c>
      <c r="H609" s="23">
        <v>467.64</v>
      </c>
      <c r="I609" s="9"/>
    </row>
    <row r="610" spans="1:9">
      <c r="A610" s="57">
        <v>608</v>
      </c>
      <c r="B610" s="26" t="s">
        <v>3113</v>
      </c>
      <c r="C610" s="26" t="s">
        <v>3313</v>
      </c>
      <c r="D610" s="30">
        <v>50000</v>
      </c>
      <c r="E610" s="30">
        <v>50000</v>
      </c>
      <c r="F610" s="26" t="s">
        <v>1425</v>
      </c>
      <c r="G610" s="26" t="s">
        <v>221</v>
      </c>
      <c r="H610" s="23">
        <v>467.64</v>
      </c>
      <c r="I610" s="9"/>
    </row>
    <row r="611" spans="1:9">
      <c r="A611" s="57">
        <v>609</v>
      </c>
      <c r="B611" s="26" t="s">
        <v>3113</v>
      </c>
      <c r="C611" s="26" t="s">
        <v>3316</v>
      </c>
      <c r="D611" s="30">
        <v>50000</v>
      </c>
      <c r="E611" s="30">
        <v>50000</v>
      </c>
      <c r="F611" s="26" t="s">
        <v>3318</v>
      </c>
      <c r="G611" s="26" t="s">
        <v>3319</v>
      </c>
      <c r="H611" s="23">
        <v>467.64</v>
      </c>
      <c r="I611" s="9"/>
    </row>
    <row r="612" spans="1:9">
      <c r="A612" s="57">
        <v>610</v>
      </c>
      <c r="B612" s="26" t="s">
        <v>3113</v>
      </c>
      <c r="C612" s="26" t="s">
        <v>3321</v>
      </c>
      <c r="D612" s="30">
        <v>25000</v>
      </c>
      <c r="E612" s="30">
        <v>25000</v>
      </c>
      <c r="F612" s="26" t="s">
        <v>1140</v>
      </c>
      <c r="G612" s="26" t="s">
        <v>2336</v>
      </c>
      <c r="H612" s="23">
        <v>233.82</v>
      </c>
      <c r="I612" s="9"/>
    </row>
    <row r="613" spans="1:9">
      <c r="A613" s="57">
        <v>611</v>
      </c>
      <c r="B613" s="26" t="s">
        <v>3113</v>
      </c>
      <c r="C613" s="26" t="s">
        <v>3324</v>
      </c>
      <c r="D613" s="30">
        <v>50000</v>
      </c>
      <c r="E613" s="30">
        <v>50000</v>
      </c>
      <c r="F613" s="26" t="s">
        <v>389</v>
      </c>
      <c r="G613" s="26" t="s">
        <v>283</v>
      </c>
      <c r="H613" s="23">
        <v>467.64</v>
      </c>
      <c r="I613" s="9"/>
    </row>
    <row r="614" spans="1:9">
      <c r="A614" s="57">
        <v>612</v>
      </c>
      <c r="B614" s="26" t="s">
        <v>3113</v>
      </c>
      <c r="C614" s="26" t="s">
        <v>3327</v>
      </c>
      <c r="D614" s="30">
        <v>30000</v>
      </c>
      <c r="E614" s="30">
        <v>30000</v>
      </c>
      <c r="F614" s="26" t="s">
        <v>1279</v>
      </c>
      <c r="G614" s="26" t="s">
        <v>933</v>
      </c>
      <c r="H614" s="23">
        <v>280.58</v>
      </c>
      <c r="I614" s="9"/>
    </row>
    <row r="615" spans="1:9">
      <c r="A615" s="57">
        <v>613</v>
      </c>
      <c r="B615" s="26" t="s">
        <v>3113</v>
      </c>
      <c r="C615" s="26" t="s">
        <v>3330</v>
      </c>
      <c r="D615" s="30">
        <v>50000</v>
      </c>
      <c r="E615" s="30">
        <v>50000</v>
      </c>
      <c r="F615" s="26" t="s">
        <v>2585</v>
      </c>
      <c r="G615" s="26" t="s">
        <v>1326</v>
      </c>
      <c r="H615" s="23">
        <v>467.64</v>
      </c>
      <c r="I615" s="9"/>
    </row>
    <row r="616" spans="1:9">
      <c r="A616" s="57">
        <v>614</v>
      </c>
      <c r="B616" s="26" t="s">
        <v>3113</v>
      </c>
      <c r="C616" s="26" t="s">
        <v>3333</v>
      </c>
      <c r="D616" s="30">
        <v>50000</v>
      </c>
      <c r="E616" s="30">
        <v>50000</v>
      </c>
      <c r="F616" s="26" t="s">
        <v>1405</v>
      </c>
      <c r="G616" s="26" t="s">
        <v>583</v>
      </c>
      <c r="H616" s="23">
        <v>467.64</v>
      </c>
      <c r="I616" s="9"/>
    </row>
    <row r="617" spans="1:9">
      <c r="A617" s="57">
        <v>615</v>
      </c>
      <c r="B617" s="26" t="s">
        <v>3113</v>
      </c>
      <c r="C617" s="26" t="s">
        <v>3336</v>
      </c>
      <c r="D617" s="30">
        <v>50000</v>
      </c>
      <c r="E617" s="30">
        <v>50000</v>
      </c>
      <c r="F617" s="26" t="s">
        <v>2051</v>
      </c>
      <c r="G617" s="26" t="s">
        <v>627</v>
      </c>
      <c r="H617" s="23">
        <v>467.64</v>
      </c>
      <c r="I617" s="9"/>
    </row>
    <row r="618" spans="1:9">
      <c r="A618" s="57">
        <v>616</v>
      </c>
      <c r="B618" s="26" t="s">
        <v>3113</v>
      </c>
      <c r="C618" s="26" t="s">
        <v>3339</v>
      </c>
      <c r="D618" s="30">
        <v>50000</v>
      </c>
      <c r="E618" s="30">
        <v>50000</v>
      </c>
      <c r="F618" s="26" t="s">
        <v>2046</v>
      </c>
      <c r="G618" s="26" t="s">
        <v>951</v>
      </c>
      <c r="H618" s="23">
        <v>467.64</v>
      </c>
      <c r="I618" s="9"/>
    </row>
    <row r="619" spans="1:9">
      <c r="A619" s="57">
        <v>617</v>
      </c>
      <c r="B619" s="26" t="s">
        <v>3113</v>
      </c>
      <c r="C619" s="26" t="s">
        <v>3342</v>
      </c>
      <c r="D619" s="30">
        <v>50000</v>
      </c>
      <c r="E619" s="30">
        <v>50000</v>
      </c>
      <c r="F619" s="26" t="s">
        <v>3344</v>
      </c>
      <c r="G619" s="26" t="s">
        <v>3345</v>
      </c>
      <c r="H619" s="23">
        <v>467.64</v>
      </c>
      <c r="I619" s="9"/>
    </row>
    <row r="620" spans="1:9">
      <c r="A620" s="57">
        <v>618</v>
      </c>
      <c r="B620" s="26" t="s">
        <v>3113</v>
      </c>
      <c r="C620" s="26" t="s">
        <v>3347</v>
      </c>
      <c r="D620" s="30">
        <v>50000</v>
      </c>
      <c r="E620" s="30">
        <v>50000</v>
      </c>
      <c r="F620" s="26" t="s">
        <v>751</v>
      </c>
      <c r="G620" s="26" t="s">
        <v>478</v>
      </c>
      <c r="H620" s="23">
        <v>467.64</v>
      </c>
      <c r="I620" s="9"/>
    </row>
    <row r="621" spans="1:9">
      <c r="A621" s="57">
        <v>619</v>
      </c>
      <c r="B621" s="26" t="s">
        <v>3113</v>
      </c>
      <c r="C621" s="26" t="s">
        <v>3350</v>
      </c>
      <c r="D621" s="30">
        <v>50000</v>
      </c>
      <c r="E621" s="30">
        <v>50000</v>
      </c>
      <c r="F621" s="26" t="s">
        <v>2037</v>
      </c>
      <c r="G621" s="26" t="s">
        <v>593</v>
      </c>
      <c r="H621" s="23">
        <v>467.64</v>
      </c>
      <c r="I621" s="9"/>
    </row>
    <row r="622" spans="1:9">
      <c r="A622" s="57">
        <v>620</v>
      </c>
      <c r="B622" s="26" t="s">
        <v>3113</v>
      </c>
      <c r="C622" s="26" t="s">
        <v>3353</v>
      </c>
      <c r="D622" s="30">
        <v>50000</v>
      </c>
      <c r="E622" s="30">
        <v>50000</v>
      </c>
      <c r="F622" s="26" t="s">
        <v>2037</v>
      </c>
      <c r="G622" s="26" t="s">
        <v>593</v>
      </c>
      <c r="H622" s="23">
        <v>467.64</v>
      </c>
      <c r="I622" s="9"/>
    </row>
    <row r="623" spans="1:9">
      <c r="A623" s="57">
        <v>621</v>
      </c>
      <c r="B623" s="26" t="s">
        <v>3113</v>
      </c>
      <c r="C623" s="26" t="s">
        <v>3356</v>
      </c>
      <c r="D623" s="30">
        <v>50000</v>
      </c>
      <c r="E623" s="30">
        <v>50000</v>
      </c>
      <c r="F623" s="26" t="s">
        <v>832</v>
      </c>
      <c r="G623" s="26" t="s">
        <v>457</v>
      </c>
      <c r="H623" s="23">
        <v>467.64</v>
      </c>
      <c r="I623" s="9"/>
    </row>
    <row r="624" spans="1:9">
      <c r="A624" s="57">
        <v>622</v>
      </c>
      <c r="B624" s="26" t="s">
        <v>3113</v>
      </c>
      <c r="C624" s="26" t="s">
        <v>3359</v>
      </c>
      <c r="D624" s="30">
        <v>50000</v>
      </c>
      <c r="E624" s="30">
        <v>50000</v>
      </c>
      <c r="F624" s="26" t="s">
        <v>2592</v>
      </c>
      <c r="G624" s="26" t="s">
        <v>421</v>
      </c>
      <c r="H624" s="23">
        <v>467.64</v>
      </c>
      <c r="I624" s="9"/>
    </row>
    <row r="625" spans="1:9">
      <c r="A625" s="57">
        <v>623</v>
      </c>
      <c r="B625" s="26" t="s">
        <v>3113</v>
      </c>
      <c r="C625" s="26" t="s">
        <v>3362</v>
      </c>
      <c r="D625" s="30">
        <v>50000</v>
      </c>
      <c r="E625" s="30">
        <v>50000</v>
      </c>
      <c r="F625" s="26" t="s">
        <v>1740</v>
      </c>
      <c r="G625" s="26" t="s">
        <v>1741</v>
      </c>
      <c r="H625" s="23">
        <v>467.64</v>
      </c>
      <c r="I625" s="9"/>
    </row>
    <row r="626" spans="1:9">
      <c r="A626" s="57">
        <v>624</v>
      </c>
      <c r="B626" s="26" t="s">
        <v>3113</v>
      </c>
      <c r="C626" s="26" t="s">
        <v>3365</v>
      </c>
      <c r="D626" s="30">
        <v>50000</v>
      </c>
      <c r="E626" s="30">
        <v>50000</v>
      </c>
      <c r="F626" s="26" t="s">
        <v>1740</v>
      </c>
      <c r="G626" s="26" t="s">
        <v>1741</v>
      </c>
      <c r="H626" s="23">
        <v>467.64</v>
      </c>
      <c r="I626" s="9"/>
    </row>
    <row r="627" spans="1:9">
      <c r="A627" s="57">
        <v>625</v>
      </c>
      <c r="B627" s="26" t="s">
        <v>3113</v>
      </c>
      <c r="C627" s="26" t="s">
        <v>3368</v>
      </c>
      <c r="D627" s="30">
        <v>50000</v>
      </c>
      <c r="E627" s="30">
        <v>50000</v>
      </c>
      <c r="F627" s="26" t="s">
        <v>3370</v>
      </c>
      <c r="G627" s="26" t="s">
        <v>3371</v>
      </c>
      <c r="H627" s="23">
        <v>461.32</v>
      </c>
      <c r="I627" s="9"/>
    </row>
    <row r="628" spans="1:9">
      <c r="A628" s="57">
        <v>626</v>
      </c>
      <c r="B628" s="26" t="s">
        <v>3113</v>
      </c>
      <c r="C628" s="26" t="s">
        <v>3373</v>
      </c>
      <c r="D628" s="30">
        <v>40000</v>
      </c>
      <c r="E628" s="30">
        <v>40000</v>
      </c>
      <c r="F628" s="26" t="s">
        <v>3375</v>
      </c>
      <c r="G628" s="26" t="s">
        <v>504</v>
      </c>
      <c r="H628" s="23">
        <v>369.06</v>
      </c>
      <c r="I628" s="9"/>
    </row>
    <row r="629" spans="1:9">
      <c r="A629" s="57">
        <v>627</v>
      </c>
      <c r="B629" s="26" t="s">
        <v>3113</v>
      </c>
      <c r="C629" s="26" t="s">
        <v>3377</v>
      </c>
      <c r="D629" s="30">
        <v>50000</v>
      </c>
      <c r="E629" s="30">
        <v>50000</v>
      </c>
      <c r="F629" s="26" t="s">
        <v>3375</v>
      </c>
      <c r="G629" s="26" t="s">
        <v>504</v>
      </c>
      <c r="H629" s="23">
        <v>461.32</v>
      </c>
      <c r="I629" s="9"/>
    </row>
    <row r="630" spans="1:9">
      <c r="A630" s="57">
        <v>628</v>
      </c>
      <c r="B630" s="26" t="s">
        <v>3113</v>
      </c>
      <c r="C630" s="26" t="s">
        <v>3380</v>
      </c>
      <c r="D630" s="30">
        <v>50000</v>
      </c>
      <c r="E630" s="30">
        <v>50000</v>
      </c>
      <c r="F630" s="26" t="s">
        <v>3375</v>
      </c>
      <c r="G630" s="26" t="s">
        <v>504</v>
      </c>
      <c r="H630" s="23">
        <v>461.32</v>
      </c>
      <c r="I630" s="9"/>
    </row>
    <row r="631" spans="1:9">
      <c r="A631" s="57">
        <v>629</v>
      </c>
      <c r="B631" s="26" t="s">
        <v>3113</v>
      </c>
      <c r="C631" s="26" t="s">
        <v>3383</v>
      </c>
      <c r="D631" s="30">
        <v>50000</v>
      </c>
      <c r="E631" s="30">
        <v>50000</v>
      </c>
      <c r="F631" s="26" t="s">
        <v>3375</v>
      </c>
      <c r="G631" s="26" t="s">
        <v>504</v>
      </c>
      <c r="H631" s="23">
        <v>461.32</v>
      </c>
      <c r="I631" s="9"/>
    </row>
    <row r="632" spans="1:9">
      <c r="A632" s="57">
        <v>630</v>
      </c>
      <c r="B632" s="26" t="s">
        <v>3113</v>
      </c>
      <c r="C632" s="26" t="s">
        <v>3386</v>
      </c>
      <c r="D632" s="30">
        <v>50000</v>
      </c>
      <c r="E632" s="30">
        <v>50000</v>
      </c>
      <c r="F632" s="26" t="s">
        <v>3375</v>
      </c>
      <c r="G632" s="26" t="s">
        <v>504</v>
      </c>
      <c r="H632" s="23">
        <v>461.32</v>
      </c>
      <c r="I632" s="9"/>
    </row>
    <row r="633" spans="1:9">
      <c r="A633" s="57">
        <v>631</v>
      </c>
      <c r="B633" s="26" t="s">
        <v>3113</v>
      </c>
      <c r="C633" s="26" t="s">
        <v>3389</v>
      </c>
      <c r="D633" s="30">
        <v>50000</v>
      </c>
      <c r="E633" s="30">
        <v>50000</v>
      </c>
      <c r="F633" s="26" t="s">
        <v>1745</v>
      </c>
      <c r="G633" s="26" t="s">
        <v>1746</v>
      </c>
      <c r="H633" s="23">
        <v>461.32</v>
      </c>
      <c r="I633" s="9"/>
    </row>
    <row r="634" spans="1:9">
      <c r="A634" s="57">
        <v>632</v>
      </c>
      <c r="B634" s="26" t="s">
        <v>3113</v>
      </c>
      <c r="C634" s="26" t="s">
        <v>3392</v>
      </c>
      <c r="D634" s="30">
        <v>50000</v>
      </c>
      <c r="E634" s="30">
        <v>50000</v>
      </c>
      <c r="F634" s="26" t="s">
        <v>2013</v>
      </c>
      <c r="G634" s="26" t="s">
        <v>2608</v>
      </c>
      <c r="H634" s="23">
        <v>461.32</v>
      </c>
      <c r="I634" s="9"/>
    </row>
    <row r="635" spans="1:9">
      <c r="A635" s="57">
        <v>633</v>
      </c>
      <c r="B635" s="26" t="s">
        <v>3113</v>
      </c>
      <c r="C635" s="26" t="s">
        <v>3395</v>
      </c>
      <c r="D635" s="30">
        <v>50000</v>
      </c>
      <c r="E635" s="30">
        <v>50000</v>
      </c>
      <c r="F635" s="26" t="s">
        <v>84</v>
      </c>
      <c r="G635" s="26" t="s">
        <v>2374</v>
      </c>
      <c r="H635" s="23">
        <v>461.32</v>
      </c>
      <c r="I635" s="9"/>
    </row>
    <row r="636" spans="1:9">
      <c r="A636" s="57">
        <v>634</v>
      </c>
      <c r="B636" s="26" t="s">
        <v>3113</v>
      </c>
      <c r="C636" s="26" t="s">
        <v>3398</v>
      </c>
      <c r="D636" s="30">
        <v>5000</v>
      </c>
      <c r="E636" s="30">
        <v>5000</v>
      </c>
      <c r="F636" s="26" t="s">
        <v>3400</v>
      </c>
      <c r="G636" s="26" t="s">
        <v>3401</v>
      </c>
      <c r="H636" s="23">
        <v>46.13</v>
      </c>
      <c r="I636" s="9"/>
    </row>
    <row r="637" spans="1:9">
      <c r="A637" s="57">
        <v>635</v>
      </c>
      <c r="B637" s="26" t="s">
        <v>3113</v>
      </c>
      <c r="C637" s="26" t="s">
        <v>3403</v>
      </c>
      <c r="D637" s="30">
        <v>50000</v>
      </c>
      <c r="E637" s="30">
        <v>50000</v>
      </c>
      <c r="F637" s="26" t="s">
        <v>1754</v>
      </c>
      <c r="G637" s="26" t="s">
        <v>1755</v>
      </c>
      <c r="H637" s="23">
        <v>461.32</v>
      </c>
      <c r="I637" s="9"/>
    </row>
    <row r="638" spans="1:9">
      <c r="A638" s="57">
        <v>636</v>
      </c>
      <c r="B638" s="26" t="s">
        <v>3113</v>
      </c>
      <c r="C638" s="26" t="s">
        <v>3406</v>
      </c>
      <c r="D638" s="30">
        <v>21000</v>
      </c>
      <c r="E638" s="30">
        <v>21000</v>
      </c>
      <c r="F638" s="26" t="s">
        <v>1998</v>
      </c>
      <c r="G638" s="26" t="s">
        <v>2612</v>
      </c>
      <c r="H638" s="23">
        <v>204.4</v>
      </c>
      <c r="I638" s="9"/>
    </row>
    <row r="639" spans="1:9">
      <c r="A639" s="57">
        <v>637</v>
      </c>
      <c r="B639" s="26" t="s">
        <v>3113</v>
      </c>
      <c r="C639" s="26" t="s">
        <v>3409</v>
      </c>
      <c r="D639" s="30">
        <v>50000</v>
      </c>
      <c r="E639" s="30">
        <v>50000</v>
      </c>
      <c r="F639" s="26" t="s">
        <v>810</v>
      </c>
      <c r="G639" s="26" t="s">
        <v>811</v>
      </c>
      <c r="H639" s="23">
        <v>471.46</v>
      </c>
      <c r="I639" s="9"/>
    </row>
    <row r="640" spans="1:9">
      <c r="A640" s="57">
        <v>638</v>
      </c>
      <c r="B640" s="26" t="s">
        <v>3113</v>
      </c>
      <c r="C640" s="26" t="s">
        <v>3412</v>
      </c>
      <c r="D640" s="30">
        <v>40000</v>
      </c>
      <c r="E640" s="30">
        <v>40000</v>
      </c>
      <c r="F640" s="26" t="s">
        <v>1177</v>
      </c>
      <c r="G640" s="26" t="s">
        <v>3414</v>
      </c>
      <c r="H640" s="23">
        <v>373.11</v>
      </c>
      <c r="I640" s="9"/>
    </row>
    <row r="641" spans="1:9">
      <c r="A641" s="57">
        <v>639</v>
      </c>
      <c r="B641" s="26" t="s">
        <v>3113</v>
      </c>
      <c r="C641" s="26" t="s">
        <v>3416</v>
      </c>
      <c r="D641" s="30">
        <v>50000</v>
      </c>
      <c r="E641" s="30">
        <v>50000</v>
      </c>
      <c r="F641" s="26" t="s">
        <v>1759</v>
      </c>
      <c r="G641" s="26" t="s">
        <v>632</v>
      </c>
      <c r="H641" s="23">
        <v>456.25</v>
      </c>
      <c r="I641" s="9"/>
    </row>
    <row r="642" spans="1:9">
      <c r="A642" s="57">
        <v>640</v>
      </c>
      <c r="B642" s="26" t="s">
        <v>3113</v>
      </c>
      <c r="C642" s="26" t="s">
        <v>3419</v>
      </c>
      <c r="D642" s="30">
        <v>50000</v>
      </c>
      <c r="E642" s="30">
        <v>50000</v>
      </c>
      <c r="F642" s="26" t="s">
        <v>3421</v>
      </c>
      <c r="G642" s="26" t="s">
        <v>519</v>
      </c>
      <c r="H642" s="23">
        <v>836.18</v>
      </c>
      <c r="I642" s="9"/>
    </row>
    <row r="643" spans="1:9">
      <c r="A643" s="57">
        <v>641</v>
      </c>
      <c r="B643" s="26" t="s">
        <v>3113</v>
      </c>
      <c r="C643" s="26" t="s">
        <v>3423</v>
      </c>
      <c r="D643" s="30">
        <v>50000</v>
      </c>
      <c r="E643" s="30">
        <v>50000</v>
      </c>
      <c r="F643" s="26" t="s">
        <v>969</v>
      </c>
      <c r="G643" s="26" t="s">
        <v>970</v>
      </c>
      <c r="H643" s="23">
        <v>462.98</v>
      </c>
      <c r="I643" s="9"/>
    </row>
    <row r="644" spans="1:9">
      <c r="A644" s="57">
        <v>642</v>
      </c>
      <c r="B644" s="26" t="s">
        <v>3113</v>
      </c>
      <c r="C644" s="26" t="s">
        <v>3426</v>
      </c>
      <c r="D644" s="30">
        <v>30000</v>
      </c>
      <c r="E644" s="30">
        <v>30000</v>
      </c>
      <c r="F644" s="26" t="s">
        <v>818</v>
      </c>
      <c r="G644" s="26" t="s">
        <v>640</v>
      </c>
      <c r="H644" s="23">
        <v>255.5</v>
      </c>
      <c r="I644" s="9"/>
    </row>
    <row r="645" spans="1:9">
      <c r="A645" s="57">
        <v>643</v>
      </c>
      <c r="B645" s="26" t="s">
        <v>3113</v>
      </c>
      <c r="C645" s="26" t="s">
        <v>3429</v>
      </c>
      <c r="D645" s="30">
        <v>13000</v>
      </c>
      <c r="E645" s="30">
        <v>13000</v>
      </c>
      <c r="F645" s="26" t="s">
        <v>818</v>
      </c>
      <c r="G645" s="26" t="s">
        <v>640</v>
      </c>
      <c r="H645" s="23">
        <v>128.69</v>
      </c>
      <c r="I645" s="9"/>
    </row>
    <row r="646" spans="1:9">
      <c r="A646" s="57">
        <v>644</v>
      </c>
      <c r="B646" s="26" t="s">
        <v>3113</v>
      </c>
      <c r="C646" s="26" t="s">
        <v>3432</v>
      </c>
      <c r="D646" s="30">
        <v>50000</v>
      </c>
      <c r="E646" s="30">
        <v>50000</v>
      </c>
      <c r="F646" s="26" t="s">
        <v>1988</v>
      </c>
      <c r="G646" s="26" t="s">
        <v>431</v>
      </c>
      <c r="H646" s="23">
        <v>420.76</v>
      </c>
      <c r="I646" s="9"/>
    </row>
    <row r="647" spans="1:9">
      <c r="A647" s="57">
        <v>645</v>
      </c>
      <c r="B647" s="26" t="s">
        <v>3113</v>
      </c>
      <c r="C647" s="26" t="s">
        <v>3435</v>
      </c>
      <c r="D647" s="30">
        <v>50000</v>
      </c>
      <c r="E647" s="30">
        <v>50000</v>
      </c>
      <c r="F647" s="26" t="s">
        <v>117</v>
      </c>
      <c r="G647" s="26" t="s">
        <v>2283</v>
      </c>
      <c r="H647" s="23">
        <v>460.7</v>
      </c>
      <c r="I647" s="9"/>
    </row>
    <row r="648" spans="1:9">
      <c r="A648" s="57">
        <v>646</v>
      </c>
      <c r="B648" s="26" t="s">
        <v>3113</v>
      </c>
      <c r="C648" s="26" t="s">
        <v>3438</v>
      </c>
      <c r="D648" s="30">
        <v>50000</v>
      </c>
      <c r="E648" s="30">
        <v>50000</v>
      </c>
      <c r="F648" s="26" t="s">
        <v>739</v>
      </c>
      <c r="G648" s="26" t="s">
        <v>765</v>
      </c>
      <c r="H648" s="23">
        <v>461.53</v>
      </c>
      <c r="I648" s="9"/>
    </row>
    <row r="649" spans="1:9">
      <c r="A649" s="57">
        <v>647</v>
      </c>
      <c r="B649" s="26" t="s">
        <v>3113</v>
      </c>
      <c r="C649" s="26" t="s">
        <v>3441</v>
      </c>
      <c r="D649" s="30">
        <v>50000</v>
      </c>
      <c r="E649" s="30">
        <v>50000</v>
      </c>
      <c r="F649" s="26" t="s">
        <v>1783</v>
      </c>
      <c r="G649" s="26" t="s">
        <v>837</v>
      </c>
      <c r="H649" s="23">
        <v>467.43</v>
      </c>
      <c r="I649" s="9"/>
    </row>
    <row r="650" spans="1:9">
      <c r="A650" s="57">
        <v>648</v>
      </c>
      <c r="B650" s="26" t="s">
        <v>3113</v>
      </c>
      <c r="C650" s="26" t="s">
        <v>3444</v>
      </c>
      <c r="D650" s="30">
        <v>50000</v>
      </c>
      <c r="E650" s="30">
        <v>50000</v>
      </c>
      <c r="F650" s="26" t="s">
        <v>2325</v>
      </c>
      <c r="G650" s="26" t="s">
        <v>676</v>
      </c>
      <c r="H650" s="23">
        <v>464.31</v>
      </c>
      <c r="I650" s="9"/>
    </row>
    <row r="651" spans="1:9">
      <c r="A651" s="57">
        <v>649</v>
      </c>
      <c r="B651" s="26" t="s">
        <v>3113</v>
      </c>
      <c r="C651" s="26" t="s">
        <v>3447</v>
      </c>
      <c r="D651" s="30">
        <v>50000</v>
      </c>
      <c r="E651" s="30">
        <v>50000</v>
      </c>
      <c r="F651" s="26" t="s">
        <v>1190</v>
      </c>
      <c r="G651" s="26" t="s">
        <v>603</v>
      </c>
      <c r="H651" s="23">
        <v>465.42</v>
      </c>
      <c r="I651" s="9"/>
    </row>
    <row r="652" spans="1:9">
      <c r="A652" s="57">
        <v>650</v>
      </c>
      <c r="B652" s="26" t="s">
        <v>3113</v>
      </c>
      <c r="C652" s="26" t="s">
        <v>3450</v>
      </c>
      <c r="D652" s="30">
        <v>50000</v>
      </c>
      <c r="E652" s="30">
        <v>50000</v>
      </c>
      <c r="F652" s="26" t="s">
        <v>3452</v>
      </c>
      <c r="G652" s="26" t="s">
        <v>1814</v>
      </c>
      <c r="H652" s="23">
        <v>549.79</v>
      </c>
      <c r="I652" s="9"/>
    </row>
    <row r="653" spans="1:9">
      <c r="A653" s="57">
        <v>651</v>
      </c>
      <c r="B653" s="26" t="s">
        <v>3113</v>
      </c>
      <c r="C653" s="26" t="s">
        <v>3454</v>
      </c>
      <c r="D653" s="30">
        <v>50000</v>
      </c>
      <c r="E653" s="30">
        <v>50000</v>
      </c>
      <c r="F653" s="26" t="s">
        <v>145</v>
      </c>
      <c r="G653" s="26" t="s">
        <v>1849</v>
      </c>
      <c r="H653" s="23">
        <v>476.88</v>
      </c>
      <c r="I653" s="9"/>
    </row>
    <row r="654" spans="1:9">
      <c r="A654" s="57">
        <v>652</v>
      </c>
      <c r="B654" s="26" t="s">
        <v>3113</v>
      </c>
      <c r="C654" s="26" t="s">
        <v>3457</v>
      </c>
      <c r="D654" s="30">
        <v>50000</v>
      </c>
      <c r="E654" s="30">
        <v>50000</v>
      </c>
      <c r="F654" s="26" t="s">
        <v>145</v>
      </c>
      <c r="G654" s="26" t="s">
        <v>1849</v>
      </c>
      <c r="H654" s="23">
        <v>535.69</v>
      </c>
      <c r="I654" s="9"/>
    </row>
    <row r="655" spans="1:9">
      <c r="A655" s="57">
        <v>653</v>
      </c>
      <c r="B655" s="26" t="s">
        <v>3113</v>
      </c>
      <c r="C655" s="26" t="s">
        <v>3460</v>
      </c>
      <c r="D655" s="30">
        <v>20000</v>
      </c>
      <c r="E655" s="30">
        <v>20000</v>
      </c>
      <c r="F655" s="26" t="s">
        <v>3462</v>
      </c>
      <c r="G655" s="26" t="s">
        <v>983</v>
      </c>
      <c r="H655" s="23">
        <v>219.92</v>
      </c>
      <c r="I655" s="9"/>
    </row>
    <row r="656" spans="1:9">
      <c r="A656" s="57">
        <v>654</v>
      </c>
      <c r="B656" s="26" t="s">
        <v>3113</v>
      </c>
      <c r="C656" s="26" t="s">
        <v>3464</v>
      </c>
      <c r="D656" s="30">
        <v>50000</v>
      </c>
      <c r="E656" s="30">
        <v>50000</v>
      </c>
      <c r="F656" s="26" t="s">
        <v>3466</v>
      </c>
      <c r="G656" s="26" t="s">
        <v>3467</v>
      </c>
      <c r="H656" s="23">
        <v>549.79</v>
      </c>
      <c r="I656" s="9"/>
    </row>
    <row r="657" spans="1:9">
      <c r="A657" s="57">
        <v>655</v>
      </c>
      <c r="B657" s="26" t="s">
        <v>3113</v>
      </c>
      <c r="C657" s="26" t="s">
        <v>3469</v>
      </c>
      <c r="D657" s="30">
        <v>50000</v>
      </c>
      <c r="E657" s="30">
        <v>50000</v>
      </c>
      <c r="F657" s="26" t="s">
        <v>806</v>
      </c>
      <c r="G657" s="26" t="s">
        <v>514</v>
      </c>
      <c r="H657" s="23">
        <v>475.14</v>
      </c>
      <c r="I657" s="9"/>
    </row>
    <row r="658" spans="1:9">
      <c r="A658" s="57">
        <v>656</v>
      </c>
      <c r="B658" s="26" t="s">
        <v>3113</v>
      </c>
      <c r="C658" s="26" t="s">
        <v>3472</v>
      </c>
      <c r="D658" s="30">
        <v>50000</v>
      </c>
      <c r="E658" s="30">
        <v>50000</v>
      </c>
      <c r="F658" s="26" t="s">
        <v>3116</v>
      </c>
      <c r="G658" s="26" t="s">
        <v>94</v>
      </c>
      <c r="H658" s="23">
        <v>549.79</v>
      </c>
      <c r="I658" s="9"/>
    </row>
    <row r="659" spans="1:9">
      <c r="A659" s="57">
        <v>657</v>
      </c>
      <c r="B659" s="26" t="s">
        <v>3113</v>
      </c>
      <c r="C659" s="26" t="s">
        <v>3475</v>
      </c>
      <c r="D659" s="30">
        <v>50000</v>
      </c>
      <c r="E659" s="30">
        <v>50000</v>
      </c>
      <c r="F659" s="26" t="s">
        <v>3116</v>
      </c>
      <c r="G659" s="26" t="s">
        <v>94</v>
      </c>
      <c r="H659" s="23">
        <v>549.79</v>
      </c>
      <c r="I659" s="9"/>
    </row>
    <row r="660" spans="1:9">
      <c r="A660" s="57">
        <v>658</v>
      </c>
      <c r="B660" s="26" t="s">
        <v>3113</v>
      </c>
      <c r="C660" s="26" t="s">
        <v>3478</v>
      </c>
      <c r="D660" s="30">
        <v>50000</v>
      </c>
      <c r="E660" s="30">
        <v>50000</v>
      </c>
      <c r="F660" s="26" t="s">
        <v>402</v>
      </c>
      <c r="G660" s="26" t="s">
        <v>403</v>
      </c>
      <c r="H660" s="23">
        <v>433.19</v>
      </c>
      <c r="I660" s="9"/>
    </row>
    <row r="661" spans="1:9">
      <c r="A661" s="57">
        <v>659</v>
      </c>
      <c r="B661" s="26" t="s">
        <v>3113</v>
      </c>
      <c r="C661" s="26" t="s">
        <v>3481</v>
      </c>
      <c r="D661" s="30">
        <v>50000</v>
      </c>
      <c r="E661" s="30">
        <v>50000</v>
      </c>
      <c r="F661" s="26" t="s">
        <v>2507</v>
      </c>
      <c r="G661" s="26" t="s">
        <v>2835</v>
      </c>
      <c r="H661" s="23">
        <v>549.79</v>
      </c>
      <c r="I661" s="9"/>
    </row>
    <row r="662" spans="1:9">
      <c r="A662" s="57">
        <v>660</v>
      </c>
      <c r="B662" s="26" t="s">
        <v>3113</v>
      </c>
      <c r="C662" s="26" t="s">
        <v>3484</v>
      </c>
      <c r="D662" s="30">
        <v>50000</v>
      </c>
      <c r="E662" s="30">
        <v>50000</v>
      </c>
      <c r="F662" s="26" t="s">
        <v>2507</v>
      </c>
      <c r="G662" s="26" t="s">
        <v>2835</v>
      </c>
      <c r="H662" s="23">
        <v>549.79</v>
      </c>
      <c r="I662" s="9"/>
    </row>
    <row r="663" spans="1:9">
      <c r="A663" s="57">
        <v>661</v>
      </c>
      <c r="B663" s="26" t="s">
        <v>3113</v>
      </c>
      <c r="C663" s="26" t="s">
        <v>3487</v>
      </c>
      <c r="D663" s="30">
        <v>50000</v>
      </c>
      <c r="E663" s="30">
        <v>0</v>
      </c>
      <c r="F663" s="26" t="s">
        <v>3489</v>
      </c>
      <c r="G663" s="26" t="s">
        <v>3490</v>
      </c>
      <c r="H663" s="23">
        <v>459.86</v>
      </c>
      <c r="I663" s="9"/>
    </row>
    <row r="664" spans="1:9">
      <c r="A664" s="57">
        <v>662</v>
      </c>
      <c r="B664" s="26" t="s">
        <v>3113</v>
      </c>
      <c r="C664" s="26" t="s">
        <v>3492</v>
      </c>
      <c r="D664" s="30">
        <v>30000</v>
      </c>
      <c r="E664" s="30">
        <v>0</v>
      </c>
      <c r="F664" s="26" t="s">
        <v>3494</v>
      </c>
      <c r="G664" s="26" t="s">
        <v>3495</v>
      </c>
      <c r="H664" s="23">
        <v>25.38</v>
      </c>
      <c r="I664" s="9"/>
    </row>
    <row r="665" spans="1:9">
      <c r="A665" s="57">
        <v>663</v>
      </c>
      <c r="B665" s="26" t="s">
        <v>3113</v>
      </c>
      <c r="C665" s="26" t="s">
        <v>3497</v>
      </c>
      <c r="D665" s="30">
        <v>24000</v>
      </c>
      <c r="E665" s="30">
        <v>0</v>
      </c>
      <c r="F665" s="26" t="s">
        <v>3499</v>
      </c>
      <c r="G665" s="26" t="s">
        <v>3500</v>
      </c>
      <c r="H665" s="23">
        <v>43.63</v>
      </c>
      <c r="I665" s="9"/>
    </row>
    <row r="666" spans="1:9">
      <c r="A666" s="57">
        <v>664</v>
      </c>
      <c r="B666" s="26" t="s">
        <v>3113</v>
      </c>
      <c r="C666" s="26" t="s">
        <v>3502</v>
      </c>
      <c r="D666" s="30">
        <v>30000</v>
      </c>
      <c r="E666" s="30">
        <v>0</v>
      </c>
      <c r="F666" s="26" t="s">
        <v>3504</v>
      </c>
      <c r="G666" s="26" t="s">
        <v>3505</v>
      </c>
      <c r="H666" s="23">
        <v>134.75</v>
      </c>
      <c r="I666" s="9"/>
    </row>
    <row r="667" spans="1:9">
      <c r="A667" s="57">
        <v>665</v>
      </c>
      <c r="B667" s="26" t="s">
        <v>3113</v>
      </c>
      <c r="C667" s="26" t="s">
        <v>3507</v>
      </c>
      <c r="D667" s="30">
        <v>50000</v>
      </c>
      <c r="E667" s="30">
        <v>0</v>
      </c>
      <c r="F667" s="26" t="s">
        <v>3509</v>
      </c>
      <c r="G667" s="26" t="s">
        <v>3510</v>
      </c>
      <c r="H667" s="23">
        <v>251.81</v>
      </c>
      <c r="I667" s="9"/>
    </row>
    <row r="668" spans="1:9">
      <c r="A668" s="57">
        <v>666</v>
      </c>
      <c r="B668" s="26" t="s">
        <v>3113</v>
      </c>
      <c r="C668" s="26" t="s">
        <v>3512</v>
      </c>
      <c r="D668" s="30">
        <v>50000</v>
      </c>
      <c r="E668" s="30">
        <v>0</v>
      </c>
      <c r="F668" s="26" t="s">
        <v>3514</v>
      </c>
      <c r="G668" s="26" t="s">
        <v>3515</v>
      </c>
      <c r="H668" s="23">
        <v>294.1</v>
      </c>
      <c r="I668" s="9"/>
    </row>
    <row r="669" spans="1:9">
      <c r="A669" s="57">
        <v>667</v>
      </c>
      <c r="B669" s="26" t="s">
        <v>3113</v>
      </c>
      <c r="C669" s="26" t="s">
        <v>3517</v>
      </c>
      <c r="D669" s="30">
        <v>20000</v>
      </c>
      <c r="E669" s="30">
        <v>0</v>
      </c>
      <c r="F669" s="26" t="s">
        <v>3519</v>
      </c>
      <c r="G669" s="26" t="s">
        <v>3520</v>
      </c>
      <c r="H669" s="23">
        <v>124.06</v>
      </c>
      <c r="I669" s="9"/>
    </row>
    <row r="670" spans="1:9">
      <c r="A670" s="57">
        <v>668</v>
      </c>
      <c r="B670" s="9" t="s">
        <v>4146</v>
      </c>
      <c r="C670" s="65" t="s">
        <v>4147</v>
      </c>
      <c r="D670" s="65" t="s">
        <v>99</v>
      </c>
      <c r="E670" s="65" t="s">
        <v>99</v>
      </c>
      <c r="F670" s="66">
        <v>44144</v>
      </c>
      <c r="G670" s="66">
        <v>44874</v>
      </c>
      <c r="H670" s="9">
        <v>330</v>
      </c>
      <c r="I670" s="68"/>
    </row>
    <row r="671" spans="1:9">
      <c r="A671" s="57">
        <v>669</v>
      </c>
      <c r="B671" s="9" t="s">
        <v>4146</v>
      </c>
      <c r="C671" s="65" t="s">
        <v>4150</v>
      </c>
      <c r="D671" s="67">
        <v>20000</v>
      </c>
      <c r="E671" s="67">
        <v>20000</v>
      </c>
      <c r="F671" s="66">
        <v>44784</v>
      </c>
      <c r="G671" s="66">
        <v>45149</v>
      </c>
      <c r="H671" s="9">
        <v>205</v>
      </c>
      <c r="I671" s="31"/>
    </row>
    <row r="672" spans="1:9">
      <c r="A672" s="57">
        <v>670</v>
      </c>
      <c r="B672" s="9" t="s">
        <v>4146</v>
      </c>
      <c r="C672" s="65" t="s">
        <v>4153</v>
      </c>
      <c r="D672" s="65" t="s">
        <v>99</v>
      </c>
      <c r="E672" s="65" t="s">
        <v>99</v>
      </c>
      <c r="F672" s="66">
        <v>44852</v>
      </c>
      <c r="G672" s="66">
        <v>45217</v>
      </c>
      <c r="H672" s="9">
        <v>515</v>
      </c>
      <c r="I672" s="31"/>
    </row>
    <row r="673" spans="1:9">
      <c r="A673" s="57">
        <v>671</v>
      </c>
      <c r="B673" s="9" t="s">
        <v>4146</v>
      </c>
      <c r="C673" s="65" t="s">
        <v>4156</v>
      </c>
      <c r="D673" s="65" t="s">
        <v>187</v>
      </c>
      <c r="E673" s="65" t="s">
        <v>187</v>
      </c>
      <c r="F673" s="66">
        <v>44848</v>
      </c>
      <c r="G673" s="66">
        <v>45213</v>
      </c>
      <c r="H673" s="9">
        <v>310</v>
      </c>
      <c r="I673" s="31"/>
    </row>
    <row r="674" spans="1:9">
      <c r="A674" s="57">
        <v>672</v>
      </c>
      <c r="B674" s="9" t="s">
        <v>4146</v>
      </c>
      <c r="C674" s="65" t="s">
        <v>4159</v>
      </c>
      <c r="D674" s="65" t="s">
        <v>99</v>
      </c>
      <c r="E674" s="65" t="s">
        <v>99</v>
      </c>
      <c r="F674" s="66">
        <v>44875</v>
      </c>
      <c r="G674" s="66">
        <v>45240</v>
      </c>
      <c r="H674" s="9">
        <v>550</v>
      </c>
      <c r="I674" s="31"/>
    </row>
    <row r="675" spans="1:9">
      <c r="A675" s="57">
        <v>673</v>
      </c>
      <c r="B675" s="9" t="s">
        <v>4146</v>
      </c>
      <c r="C675" s="65" t="s">
        <v>4162</v>
      </c>
      <c r="D675" s="65" t="s">
        <v>99</v>
      </c>
      <c r="E675" s="65" t="s">
        <v>99</v>
      </c>
      <c r="F675" s="66">
        <v>44725</v>
      </c>
      <c r="G675" s="66">
        <v>45090</v>
      </c>
      <c r="H675" s="9">
        <v>478</v>
      </c>
      <c r="I675" s="31"/>
    </row>
    <row r="676" spans="1:9">
      <c r="A676" s="57">
        <v>674</v>
      </c>
      <c r="B676" s="9" t="s">
        <v>4146</v>
      </c>
      <c r="C676" s="65" t="s">
        <v>4165</v>
      </c>
      <c r="D676" s="65" t="s">
        <v>99</v>
      </c>
      <c r="E676" s="65" t="s">
        <v>99</v>
      </c>
      <c r="F676" s="66">
        <v>44719</v>
      </c>
      <c r="G676" s="66">
        <v>45084</v>
      </c>
      <c r="H676" s="9">
        <v>478</v>
      </c>
      <c r="I676" s="31"/>
    </row>
    <row r="677" spans="1:9">
      <c r="A677" s="57">
        <v>675</v>
      </c>
      <c r="B677" s="9" t="s">
        <v>4146</v>
      </c>
      <c r="C677" s="65" t="s">
        <v>4168</v>
      </c>
      <c r="D677" s="65" t="s">
        <v>99</v>
      </c>
      <c r="E677" s="65" t="s">
        <v>99</v>
      </c>
      <c r="F677" s="66">
        <v>44886</v>
      </c>
      <c r="G677" s="66">
        <v>45251</v>
      </c>
      <c r="H677" s="9">
        <v>568</v>
      </c>
      <c r="I677" s="31"/>
    </row>
    <row r="678" spans="1:9">
      <c r="A678" s="57">
        <v>676</v>
      </c>
      <c r="B678" s="9" t="s">
        <v>4146</v>
      </c>
      <c r="C678" s="65" t="s">
        <v>4171</v>
      </c>
      <c r="D678" s="65" t="s">
        <v>99</v>
      </c>
      <c r="E678" s="65" t="s">
        <v>99</v>
      </c>
      <c r="F678" s="66">
        <v>44889</v>
      </c>
      <c r="G678" s="66">
        <v>45254</v>
      </c>
      <c r="H678" s="9">
        <v>570</v>
      </c>
      <c r="I678" s="31"/>
    </row>
    <row r="679" spans="1:9">
      <c r="A679" s="57">
        <v>677</v>
      </c>
      <c r="B679" s="9" t="s">
        <v>4146</v>
      </c>
      <c r="C679" s="65" t="s">
        <v>4174</v>
      </c>
      <c r="D679" s="65" t="s">
        <v>99</v>
      </c>
      <c r="E679" s="65" t="s">
        <v>99</v>
      </c>
      <c r="F679" s="66">
        <v>44876</v>
      </c>
      <c r="G679" s="66">
        <v>45241</v>
      </c>
      <c r="H679" s="9">
        <v>555</v>
      </c>
      <c r="I679" s="31"/>
    </row>
    <row r="680" spans="1:9">
      <c r="A680" s="57">
        <v>678</v>
      </c>
      <c r="B680" s="9" t="s">
        <v>4146</v>
      </c>
      <c r="C680" s="65" t="s">
        <v>4177</v>
      </c>
      <c r="D680" s="65" t="s">
        <v>99</v>
      </c>
      <c r="E680" s="65" t="s">
        <v>99</v>
      </c>
      <c r="F680" s="66">
        <v>44713</v>
      </c>
      <c r="G680" s="66">
        <v>45078</v>
      </c>
      <c r="H680" s="9">
        <v>478</v>
      </c>
      <c r="I680" s="31"/>
    </row>
    <row r="681" spans="1:9">
      <c r="A681" s="57">
        <v>679</v>
      </c>
      <c r="B681" s="9" t="s">
        <v>4146</v>
      </c>
      <c r="C681" s="65" t="s">
        <v>4180</v>
      </c>
      <c r="D681" s="65" t="s">
        <v>99</v>
      </c>
      <c r="E681" s="65" t="s">
        <v>99</v>
      </c>
      <c r="F681" s="66">
        <v>44713</v>
      </c>
      <c r="G681" s="66">
        <v>45078</v>
      </c>
      <c r="H681" s="9">
        <v>478</v>
      </c>
      <c r="I681" s="31"/>
    </row>
    <row r="682" spans="1:9">
      <c r="A682" s="57">
        <v>680</v>
      </c>
      <c r="B682" s="9" t="s">
        <v>4146</v>
      </c>
      <c r="C682" s="65" t="s">
        <v>4183</v>
      </c>
      <c r="D682" s="65" t="s">
        <v>99</v>
      </c>
      <c r="E682" s="65" t="s">
        <v>99</v>
      </c>
      <c r="F682" s="66">
        <v>44733</v>
      </c>
      <c r="G682" s="66">
        <v>45098</v>
      </c>
      <c r="H682" s="9">
        <v>478</v>
      </c>
      <c r="I682" s="31"/>
    </row>
    <row r="683" spans="1:9">
      <c r="A683" s="57">
        <v>681</v>
      </c>
      <c r="B683" s="9" t="s">
        <v>4146</v>
      </c>
      <c r="C683" s="65" t="s">
        <v>4186</v>
      </c>
      <c r="D683" s="65" t="s">
        <v>99</v>
      </c>
      <c r="E683" s="65" t="s">
        <v>99</v>
      </c>
      <c r="F683" s="66">
        <v>44881</v>
      </c>
      <c r="G683" s="66">
        <v>45246</v>
      </c>
      <c r="H683" s="9">
        <v>560</v>
      </c>
      <c r="I683" s="31"/>
    </row>
    <row r="684" spans="1:9">
      <c r="A684" s="57">
        <v>682</v>
      </c>
      <c r="B684" s="9" t="s">
        <v>4146</v>
      </c>
      <c r="C684" s="65" t="s">
        <v>4189</v>
      </c>
      <c r="D684" s="65" t="s">
        <v>99</v>
      </c>
      <c r="E684" s="65" t="s">
        <v>99</v>
      </c>
      <c r="F684" s="66">
        <v>44880</v>
      </c>
      <c r="G684" s="66">
        <v>45245</v>
      </c>
      <c r="H684" s="9">
        <v>560</v>
      </c>
      <c r="I684" s="31"/>
    </row>
    <row r="685" spans="1:9">
      <c r="A685" s="57">
        <v>683</v>
      </c>
      <c r="B685" s="9" t="s">
        <v>4146</v>
      </c>
      <c r="C685" s="65" t="s">
        <v>4192</v>
      </c>
      <c r="D685" s="65" t="s">
        <v>99</v>
      </c>
      <c r="E685" s="65" t="s">
        <v>99</v>
      </c>
      <c r="F685" s="66">
        <v>44133</v>
      </c>
      <c r="G685" s="66">
        <v>44863</v>
      </c>
      <c r="H685" s="9">
        <v>246</v>
      </c>
      <c r="I685" s="31"/>
    </row>
    <row r="686" spans="1:9">
      <c r="A686" s="57">
        <v>684</v>
      </c>
      <c r="B686" s="9" t="s">
        <v>4146</v>
      </c>
      <c r="C686" s="65" t="s">
        <v>4195</v>
      </c>
      <c r="D686" s="65" t="s">
        <v>99</v>
      </c>
      <c r="E686" s="65" t="s">
        <v>99</v>
      </c>
      <c r="F686" s="66">
        <v>44713</v>
      </c>
      <c r="G686" s="66">
        <v>45078</v>
      </c>
      <c r="H686" s="9">
        <v>478</v>
      </c>
      <c r="I686" s="31"/>
    </row>
    <row r="687" spans="1:9">
      <c r="A687" s="57">
        <v>685</v>
      </c>
      <c r="B687" s="9" t="s">
        <v>4146</v>
      </c>
      <c r="C687" s="65" t="s">
        <v>4198</v>
      </c>
      <c r="D687" s="65" t="s">
        <v>99</v>
      </c>
      <c r="E687" s="65" t="s">
        <v>99</v>
      </c>
      <c r="F687" s="66">
        <v>44880</v>
      </c>
      <c r="G687" s="66">
        <v>45245</v>
      </c>
      <c r="H687" s="9">
        <v>560</v>
      </c>
      <c r="I687" s="31"/>
    </row>
    <row r="688" spans="1:9">
      <c r="A688" s="57">
        <v>686</v>
      </c>
      <c r="B688" s="9" t="s">
        <v>4146</v>
      </c>
      <c r="C688" s="65" t="s">
        <v>4201</v>
      </c>
      <c r="D688" s="65" t="s">
        <v>99</v>
      </c>
      <c r="E688" s="65" t="s">
        <v>99</v>
      </c>
      <c r="F688" s="66">
        <v>44737</v>
      </c>
      <c r="G688" s="66">
        <v>45102</v>
      </c>
      <c r="H688" s="9">
        <v>478</v>
      </c>
      <c r="I688" s="31"/>
    </row>
    <row r="689" spans="1:9">
      <c r="A689" s="57">
        <v>687</v>
      </c>
      <c r="B689" s="9" t="s">
        <v>4146</v>
      </c>
      <c r="C689" s="65" t="s">
        <v>4204</v>
      </c>
      <c r="D689" s="65" t="s">
        <v>99</v>
      </c>
      <c r="E689" s="65" t="s">
        <v>99</v>
      </c>
      <c r="F689" s="66">
        <v>44875</v>
      </c>
      <c r="G689" s="66">
        <v>45240</v>
      </c>
      <c r="H689" s="9">
        <v>555</v>
      </c>
      <c r="I689" s="31"/>
    </row>
    <row r="690" spans="1:9">
      <c r="A690" s="57">
        <v>688</v>
      </c>
      <c r="B690" s="9" t="s">
        <v>4146</v>
      </c>
      <c r="C690" s="65" t="s">
        <v>4207</v>
      </c>
      <c r="D690" s="65" t="s">
        <v>99</v>
      </c>
      <c r="E690" s="65" t="s">
        <v>99</v>
      </c>
      <c r="F690" s="66">
        <v>44761</v>
      </c>
      <c r="G690" s="66">
        <v>45125</v>
      </c>
      <c r="H690" s="9">
        <v>478</v>
      </c>
      <c r="I690" s="31"/>
    </row>
    <row r="691" spans="1:9">
      <c r="A691" s="57">
        <v>689</v>
      </c>
      <c r="B691" s="9" t="s">
        <v>4146</v>
      </c>
      <c r="C691" s="65" t="s">
        <v>4210</v>
      </c>
      <c r="D691" s="65" t="s">
        <v>99</v>
      </c>
      <c r="E691" s="65" t="s">
        <v>99</v>
      </c>
      <c r="F691" s="66">
        <v>44181</v>
      </c>
      <c r="G691" s="66">
        <v>44911</v>
      </c>
      <c r="H691" s="9">
        <v>607</v>
      </c>
      <c r="I691" s="31"/>
    </row>
    <row r="692" spans="1:9">
      <c r="A692" s="57">
        <v>690</v>
      </c>
      <c r="B692" s="9" t="s">
        <v>4146</v>
      </c>
      <c r="C692" s="65" t="s">
        <v>4213</v>
      </c>
      <c r="D692" s="65" t="s">
        <v>99</v>
      </c>
      <c r="E692" s="65" t="s">
        <v>99</v>
      </c>
      <c r="F692" s="66">
        <v>44735</v>
      </c>
      <c r="G692" s="66">
        <v>45100</v>
      </c>
      <c r="H692" s="9">
        <v>478</v>
      </c>
      <c r="I692" s="31"/>
    </row>
    <row r="693" spans="1:9">
      <c r="A693" s="57">
        <v>691</v>
      </c>
      <c r="B693" s="9" t="s">
        <v>4146</v>
      </c>
      <c r="C693" s="65" t="s">
        <v>4216</v>
      </c>
      <c r="D693" s="65" t="s">
        <v>99</v>
      </c>
      <c r="E693" s="65" t="s">
        <v>99</v>
      </c>
      <c r="F693" s="66">
        <v>44138</v>
      </c>
      <c r="G693" s="66">
        <v>44868</v>
      </c>
      <c r="H693" s="9">
        <v>210</v>
      </c>
      <c r="I693" s="31"/>
    </row>
    <row r="694" spans="1:9">
      <c r="A694" s="57">
        <v>692</v>
      </c>
      <c r="B694" s="9" t="s">
        <v>4146</v>
      </c>
      <c r="C694" s="65" t="s">
        <v>4219</v>
      </c>
      <c r="D694" s="65" t="s">
        <v>99</v>
      </c>
      <c r="E694" s="65" t="s">
        <v>99</v>
      </c>
      <c r="F694" s="66">
        <v>44725</v>
      </c>
      <c r="G694" s="66">
        <v>45090</v>
      </c>
      <c r="H694" s="9">
        <v>478</v>
      </c>
      <c r="I694" s="31"/>
    </row>
    <row r="695" spans="1:9">
      <c r="A695" s="57">
        <v>693</v>
      </c>
      <c r="B695" s="9" t="s">
        <v>4146</v>
      </c>
      <c r="C695" s="65" t="s">
        <v>4222</v>
      </c>
      <c r="D695" s="65" t="s">
        <v>99</v>
      </c>
      <c r="E695" s="65" t="s">
        <v>99</v>
      </c>
      <c r="F695" s="66">
        <v>44872</v>
      </c>
      <c r="G695" s="66">
        <v>45237</v>
      </c>
      <c r="H695" s="9">
        <v>550</v>
      </c>
      <c r="I695" s="31"/>
    </row>
    <row r="696" spans="1:9">
      <c r="A696" s="57">
        <v>694</v>
      </c>
      <c r="B696" s="9" t="s">
        <v>4146</v>
      </c>
      <c r="C696" s="65" t="s">
        <v>4225</v>
      </c>
      <c r="D696" s="65" t="s">
        <v>99</v>
      </c>
      <c r="E696" s="65" t="s">
        <v>99</v>
      </c>
      <c r="F696" s="66">
        <v>44725</v>
      </c>
      <c r="G696" s="66">
        <v>45090</v>
      </c>
      <c r="H696" s="9">
        <v>478</v>
      </c>
      <c r="I696" s="31"/>
    </row>
    <row r="697" spans="1:9">
      <c r="A697" s="57">
        <v>695</v>
      </c>
      <c r="B697" s="9" t="s">
        <v>4146</v>
      </c>
      <c r="C697" s="65" t="s">
        <v>4228</v>
      </c>
      <c r="D697" s="65" t="s">
        <v>99</v>
      </c>
      <c r="E697" s="65" t="s">
        <v>99</v>
      </c>
      <c r="F697" s="66">
        <v>44882</v>
      </c>
      <c r="G697" s="66">
        <v>45247</v>
      </c>
      <c r="H697" s="9">
        <v>560</v>
      </c>
      <c r="I697" s="31"/>
    </row>
    <row r="698" spans="1:9">
      <c r="A698" s="57">
        <v>696</v>
      </c>
      <c r="B698" s="9" t="s">
        <v>4146</v>
      </c>
      <c r="C698" s="65" t="s">
        <v>4231</v>
      </c>
      <c r="D698" s="65" t="s">
        <v>99</v>
      </c>
      <c r="E698" s="65" t="s">
        <v>99</v>
      </c>
      <c r="F698" s="66">
        <v>44833</v>
      </c>
      <c r="G698" s="66">
        <v>45198</v>
      </c>
      <c r="H698" s="9">
        <v>485</v>
      </c>
      <c r="I698" s="31"/>
    </row>
    <row r="699" spans="1:9">
      <c r="A699" s="57">
        <v>697</v>
      </c>
      <c r="B699" s="9" t="s">
        <v>4146</v>
      </c>
      <c r="C699" s="65" t="s">
        <v>4234</v>
      </c>
      <c r="D699" s="65" t="s">
        <v>99</v>
      </c>
      <c r="E699" s="65" t="s">
        <v>99</v>
      </c>
      <c r="F699" s="66">
        <v>44883</v>
      </c>
      <c r="G699" s="66">
        <v>45248</v>
      </c>
      <c r="H699" s="9">
        <v>565</v>
      </c>
      <c r="I699" s="31"/>
    </row>
    <row r="700" spans="1:9">
      <c r="A700" s="57">
        <v>698</v>
      </c>
      <c r="B700" s="9" t="s">
        <v>4146</v>
      </c>
      <c r="C700" s="65" t="s">
        <v>4237</v>
      </c>
      <c r="D700" s="65" t="s">
        <v>99</v>
      </c>
      <c r="E700" s="65" t="s">
        <v>99</v>
      </c>
      <c r="F700" s="66">
        <v>44728</v>
      </c>
      <c r="G700" s="66">
        <v>45093</v>
      </c>
      <c r="H700" s="9">
        <v>478</v>
      </c>
      <c r="I700" s="31"/>
    </row>
    <row r="701" spans="1:9">
      <c r="A701" s="57">
        <v>699</v>
      </c>
      <c r="B701" s="9" t="s">
        <v>4146</v>
      </c>
      <c r="C701" s="65" t="s">
        <v>4240</v>
      </c>
      <c r="D701" s="65" t="s">
        <v>99</v>
      </c>
      <c r="E701" s="65" t="s">
        <v>99</v>
      </c>
      <c r="F701" s="66">
        <v>44879</v>
      </c>
      <c r="G701" s="66">
        <v>45244</v>
      </c>
      <c r="H701" s="9">
        <v>560</v>
      </c>
      <c r="I701" s="31"/>
    </row>
    <row r="702" spans="1:9">
      <c r="A702" s="57">
        <v>700</v>
      </c>
      <c r="B702" s="9" t="s">
        <v>4146</v>
      </c>
      <c r="C702" s="65" t="s">
        <v>4243</v>
      </c>
      <c r="D702" s="65" t="s">
        <v>99</v>
      </c>
      <c r="E702" s="65" t="s">
        <v>99</v>
      </c>
      <c r="F702" s="66">
        <v>44713</v>
      </c>
      <c r="G702" s="66">
        <v>45078</v>
      </c>
      <c r="H702" s="9">
        <v>478</v>
      </c>
      <c r="I702" s="31"/>
    </row>
    <row r="703" spans="1:9">
      <c r="A703" s="57">
        <v>701</v>
      </c>
      <c r="B703" s="9" t="s">
        <v>4146</v>
      </c>
      <c r="C703" s="65" t="s">
        <v>4246</v>
      </c>
      <c r="D703" s="65" t="s">
        <v>110</v>
      </c>
      <c r="E703" s="65" t="s">
        <v>110</v>
      </c>
      <c r="F703" s="66">
        <v>44889</v>
      </c>
      <c r="G703" s="66">
        <v>45254</v>
      </c>
      <c r="H703" s="9">
        <v>500</v>
      </c>
      <c r="I703" s="31"/>
    </row>
    <row r="704" spans="1:9">
      <c r="A704" s="57">
        <v>702</v>
      </c>
      <c r="B704" s="9" t="s">
        <v>4146</v>
      </c>
      <c r="C704" s="65" t="s">
        <v>4249</v>
      </c>
      <c r="D704" s="65" t="s">
        <v>99</v>
      </c>
      <c r="E704" s="65" t="s">
        <v>99</v>
      </c>
      <c r="F704" s="66">
        <v>44886</v>
      </c>
      <c r="G704" s="66">
        <v>45251</v>
      </c>
      <c r="H704" s="9">
        <v>568</v>
      </c>
      <c r="I704" s="31"/>
    </row>
    <row r="705" spans="1:9">
      <c r="A705" s="57">
        <v>703</v>
      </c>
      <c r="B705" s="9" t="s">
        <v>4146</v>
      </c>
      <c r="C705" s="65" t="s">
        <v>4252</v>
      </c>
      <c r="D705" s="65" t="s">
        <v>99</v>
      </c>
      <c r="E705" s="65" t="s">
        <v>99</v>
      </c>
      <c r="F705" s="66">
        <v>44545</v>
      </c>
      <c r="G705" s="66">
        <v>44910</v>
      </c>
      <c r="H705" s="9">
        <v>465</v>
      </c>
      <c r="I705" s="31"/>
    </row>
    <row r="706" spans="1:9">
      <c r="A706" s="57">
        <v>704</v>
      </c>
      <c r="B706" s="26" t="s">
        <v>4255</v>
      </c>
      <c r="C706" s="26" t="s">
        <v>4256</v>
      </c>
      <c r="D706" s="30">
        <v>50000</v>
      </c>
      <c r="E706" s="30">
        <v>50000</v>
      </c>
      <c r="F706" s="26" t="s">
        <v>1377</v>
      </c>
      <c r="G706" s="26" t="s">
        <v>1378</v>
      </c>
      <c r="H706" s="24">
        <v>591.5</v>
      </c>
      <c r="I706" s="9"/>
    </row>
    <row r="707" spans="1:9">
      <c r="A707" s="57">
        <v>705</v>
      </c>
      <c r="B707" s="26" t="s">
        <v>4255</v>
      </c>
      <c r="C707" s="26" t="s">
        <v>4259</v>
      </c>
      <c r="D707" s="30">
        <v>50000</v>
      </c>
      <c r="E707" s="30">
        <v>50000</v>
      </c>
      <c r="F707" s="26" t="s">
        <v>4261</v>
      </c>
      <c r="G707" s="26" t="s">
        <v>1759</v>
      </c>
      <c r="H707" s="24">
        <v>591.5</v>
      </c>
      <c r="I707" s="9"/>
    </row>
    <row r="708" spans="1:9">
      <c r="A708" s="57">
        <v>706</v>
      </c>
      <c r="B708" s="26" t="s">
        <v>4255</v>
      </c>
      <c r="C708" s="26" t="s">
        <v>4263</v>
      </c>
      <c r="D708" s="30">
        <v>20000</v>
      </c>
      <c r="E708" s="30">
        <v>20000</v>
      </c>
      <c r="F708" s="26" t="s">
        <v>3711</v>
      </c>
      <c r="G708" s="26" t="s">
        <v>2037</v>
      </c>
      <c r="H708" s="24">
        <v>236.6</v>
      </c>
      <c r="I708" s="9"/>
    </row>
    <row r="709" spans="1:9">
      <c r="A709" s="57">
        <v>707</v>
      </c>
      <c r="B709" s="26" t="s">
        <v>4255</v>
      </c>
      <c r="C709" s="26" t="s">
        <v>4266</v>
      </c>
      <c r="D709" s="30">
        <v>50000</v>
      </c>
      <c r="E709" s="30">
        <v>50000</v>
      </c>
      <c r="F709" s="26" t="s">
        <v>4268</v>
      </c>
      <c r="G709" s="26" t="s">
        <v>4269</v>
      </c>
      <c r="H709" s="24">
        <v>591.5</v>
      </c>
      <c r="I709" s="9"/>
    </row>
    <row r="710" spans="1:9">
      <c r="A710" s="57">
        <v>708</v>
      </c>
      <c r="B710" s="26" t="s">
        <v>4255</v>
      </c>
      <c r="C710" s="26" t="s">
        <v>4271</v>
      </c>
      <c r="D710" s="30">
        <v>50000</v>
      </c>
      <c r="E710" s="30">
        <v>50000</v>
      </c>
      <c r="F710" s="26" t="s">
        <v>4273</v>
      </c>
      <c r="G710" s="26" t="s">
        <v>4274</v>
      </c>
      <c r="H710" s="24">
        <v>591.5</v>
      </c>
      <c r="I710" s="9"/>
    </row>
    <row r="711" spans="1:9">
      <c r="A711" s="57">
        <v>709</v>
      </c>
      <c r="B711" s="26" t="s">
        <v>4255</v>
      </c>
      <c r="C711" s="26" t="s">
        <v>4276</v>
      </c>
      <c r="D711" s="30">
        <v>50000</v>
      </c>
      <c r="E711" s="30">
        <v>50000</v>
      </c>
      <c r="F711" s="26" t="s">
        <v>3711</v>
      </c>
      <c r="G711" s="26" t="s">
        <v>2037</v>
      </c>
      <c r="H711" s="24">
        <v>591.5</v>
      </c>
      <c r="I711" s="9"/>
    </row>
    <row r="712" spans="1:9">
      <c r="A712" s="57">
        <v>710</v>
      </c>
      <c r="B712" s="10" t="s">
        <v>4279</v>
      </c>
      <c r="C712" s="20" t="s">
        <v>4280</v>
      </c>
      <c r="D712" s="21">
        <v>50000</v>
      </c>
      <c r="E712" s="21">
        <v>50000</v>
      </c>
      <c r="F712" s="69">
        <v>44713</v>
      </c>
      <c r="G712" s="70">
        <v>45078</v>
      </c>
      <c r="H712" s="23">
        <v>463</v>
      </c>
      <c r="I712" s="9"/>
    </row>
    <row r="713" spans="1:9">
      <c r="A713" s="57">
        <v>711</v>
      </c>
      <c r="B713" s="10" t="s">
        <v>4279</v>
      </c>
      <c r="C713" s="20" t="s">
        <v>4282</v>
      </c>
      <c r="D713" s="21">
        <v>50000</v>
      </c>
      <c r="E713" s="21">
        <v>50000</v>
      </c>
      <c r="F713" s="69">
        <v>44727</v>
      </c>
      <c r="G713" s="70">
        <v>45092</v>
      </c>
      <c r="H713" s="23">
        <v>463</v>
      </c>
      <c r="I713" s="9"/>
    </row>
    <row r="714" spans="1:9">
      <c r="A714" s="57">
        <v>712</v>
      </c>
      <c r="B714" s="10" t="s">
        <v>4279</v>
      </c>
      <c r="C714" s="20" t="s">
        <v>4285</v>
      </c>
      <c r="D714" s="21">
        <v>45000</v>
      </c>
      <c r="E714" s="21">
        <v>45000</v>
      </c>
      <c r="F714" s="69">
        <v>44798</v>
      </c>
      <c r="G714" s="70">
        <v>45163</v>
      </c>
      <c r="H714" s="23">
        <v>411</v>
      </c>
      <c r="I714" s="9"/>
    </row>
    <row r="715" spans="1:9">
      <c r="A715" s="57">
        <v>713</v>
      </c>
      <c r="B715" s="10" t="s">
        <v>4279</v>
      </c>
      <c r="C715" s="26" t="s">
        <v>4288</v>
      </c>
      <c r="D715" s="21">
        <v>50000</v>
      </c>
      <c r="E715" s="21">
        <v>50000</v>
      </c>
      <c r="F715" s="71" t="s">
        <v>4290</v>
      </c>
      <c r="G715" s="72" t="s">
        <v>4065</v>
      </c>
      <c r="H715" s="23">
        <v>608</v>
      </c>
      <c r="I715" s="9"/>
    </row>
    <row r="716" spans="1:9">
      <c r="A716" s="57">
        <v>714</v>
      </c>
      <c r="B716" s="73" t="s">
        <v>4279</v>
      </c>
      <c r="C716" s="26" t="s">
        <v>4291</v>
      </c>
      <c r="D716" s="21">
        <v>50000</v>
      </c>
      <c r="E716" s="21">
        <v>50000</v>
      </c>
      <c r="F716" s="71" t="s">
        <v>344</v>
      </c>
      <c r="G716" s="72" t="s">
        <v>345</v>
      </c>
      <c r="H716" s="23">
        <v>608</v>
      </c>
      <c r="I716" s="9"/>
    </row>
    <row r="717" spans="1:9">
      <c r="A717" s="57">
        <v>715</v>
      </c>
      <c r="B717" s="10" t="s">
        <v>4279</v>
      </c>
      <c r="C717" s="26" t="s">
        <v>4294</v>
      </c>
      <c r="D717" s="21">
        <v>50000</v>
      </c>
      <c r="E717" s="21">
        <v>50000</v>
      </c>
      <c r="F717" s="20" t="s">
        <v>1227</v>
      </c>
      <c r="G717" s="74" t="s">
        <v>4296</v>
      </c>
      <c r="H717" s="23">
        <v>608</v>
      </c>
      <c r="I717" s="9"/>
    </row>
    <row r="718" spans="1:9">
      <c r="A718" s="57">
        <v>716</v>
      </c>
      <c r="B718" s="10" t="s">
        <v>4279</v>
      </c>
      <c r="C718" s="26" t="s">
        <v>3359</v>
      </c>
      <c r="D718" s="21">
        <v>50000</v>
      </c>
      <c r="E718" s="21">
        <v>50000</v>
      </c>
      <c r="F718" s="20" t="s">
        <v>4298</v>
      </c>
      <c r="G718" s="74" t="s">
        <v>163</v>
      </c>
      <c r="H718" s="23">
        <v>608</v>
      </c>
      <c r="I718" s="9"/>
    </row>
    <row r="719" spans="1:9">
      <c r="A719" s="57">
        <v>717</v>
      </c>
      <c r="B719" s="10" t="s">
        <v>4279</v>
      </c>
      <c r="C719" s="26" t="s">
        <v>4299</v>
      </c>
      <c r="D719" s="21">
        <v>50000</v>
      </c>
      <c r="E719" s="21">
        <v>50000</v>
      </c>
      <c r="F719" s="20" t="s">
        <v>4298</v>
      </c>
      <c r="G719" s="74" t="s">
        <v>163</v>
      </c>
      <c r="H719" s="23">
        <v>608</v>
      </c>
      <c r="I719" s="9"/>
    </row>
    <row r="720" spans="1:9">
      <c r="A720" s="57">
        <v>718</v>
      </c>
      <c r="B720" s="10" t="s">
        <v>4279</v>
      </c>
      <c r="C720" s="26" t="s">
        <v>4301</v>
      </c>
      <c r="D720" s="30">
        <v>30000</v>
      </c>
      <c r="E720" s="30">
        <v>30000</v>
      </c>
      <c r="F720" s="75">
        <v>44376</v>
      </c>
      <c r="G720" s="76">
        <v>45106</v>
      </c>
      <c r="H720" s="23">
        <v>336</v>
      </c>
      <c r="I720" s="9"/>
    </row>
    <row r="721" spans="1:9">
      <c r="A721" s="57">
        <v>719</v>
      </c>
      <c r="B721" s="10" t="s">
        <v>4279</v>
      </c>
      <c r="C721" s="20" t="s">
        <v>4304</v>
      </c>
      <c r="D721" s="21">
        <v>30000</v>
      </c>
      <c r="E721" s="21">
        <v>30000</v>
      </c>
      <c r="F721" s="75">
        <v>44449</v>
      </c>
      <c r="G721" s="75">
        <v>45179</v>
      </c>
      <c r="H721" s="23">
        <v>336</v>
      </c>
      <c r="I721" s="9"/>
    </row>
    <row r="722" spans="1:9">
      <c r="A722" s="57">
        <v>720</v>
      </c>
      <c r="B722" s="10" t="s">
        <v>4279</v>
      </c>
      <c r="C722" s="20" t="s">
        <v>4306</v>
      </c>
      <c r="D722" s="21">
        <v>50000</v>
      </c>
      <c r="E722" s="21">
        <v>50000</v>
      </c>
      <c r="F722" s="75">
        <v>44481</v>
      </c>
      <c r="G722" s="75">
        <v>45211</v>
      </c>
      <c r="H722" s="23">
        <v>556</v>
      </c>
      <c r="I722" s="9"/>
    </row>
    <row r="723" spans="1:9">
      <c r="A723" s="57">
        <v>721</v>
      </c>
      <c r="B723" s="10" t="s">
        <v>4279</v>
      </c>
      <c r="C723" s="26" t="s">
        <v>4308</v>
      </c>
      <c r="D723" s="21">
        <v>50000</v>
      </c>
      <c r="E723" s="21">
        <v>50000</v>
      </c>
      <c r="F723" s="75">
        <v>44482</v>
      </c>
      <c r="G723" s="75">
        <v>45212</v>
      </c>
      <c r="H723" s="23">
        <v>556</v>
      </c>
      <c r="I723" s="9"/>
    </row>
    <row r="724" spans="1:9">
      <c r="A724" s="57">
        <v>722</v>
      </c>
      <c r="B724" s="10" t="s">
        <v>4279</v>
      </c>
      <c r="C724" s="20" t="s">
        <v>4311</v>
      </c>
      <c r="D724" s="21">
        <v>50000</v>
      </c>
      <c r="E724" s="21">
        <v>50000</v>
      </c>
      <c r="F724" s="75">
        <v>44495</v>
      </c>
      <c r="G724" s="75">
        <v>45225</v>
      </c>
      <c r="H724" s="23">
        <v>556</v>
      </c>
      <c r="I724" s="9"/>
    </row>
    <row r="725" spans="1:9">
      <c r="A725" s="57">
        <v>723</v>
      </c>
      <c r="B725" s="10" t="s">
        <v>4279</v>
      </c>
      <c r="C725" s="20" t="s">
        <v>4314</v>
      </c>
      <c r="D725" s="21">
        <v>20000</v>
      </c>
      <c r="E725" s="21">
        <v>20000</v>
      </c>
      <c r="F725" s="75">
        <v>44508</v>
      </c>
      <c r="G725" s="75">
        <v>45238</v>
      </c>
      <c r="H725" s="23">
        <v>223</v>
      </c>
      <c r="I725" s="9"/>
    </row>
    <row r="726" spans="1:9">
      <c r="A726" s="57">
        <v>724</v>
      </c>
      <c r="B726" s="10" t="s">
        <v>4279</v>
      </c>
      <c r="C726" s="20" t="s">
        <v>4317</v>
      </c>
      <c r="D726" s="21">
        <v>50000</v>
      </c>
      <c r="E726" s="21">
        <v>50000</v>
      </c>
      <c r="F726" s="75">
        <v>44518</v>
      </c>
      <c r="G726" s="75">
        <v>45248</v>
      </c>
      <c r="H726" s="23">
        <v>556</v>
      </c>
      <c r="I726" s="9"/>
    </row>
    <row r="727" spans="1:9">
      <c r="A727" s="57">
        <v>725</v>
      </c>
      <c r="B727" s="10" t="s">
        <v>4279</v>
      </c>
      <c r="C727" s="20" t="s">
        <v>4320</v>
      </c>
      <c r="D727" s="21">
        <v>50000</v>
      </c>
      <c r="E727" s="21">
        <v>50000</v>
      </c>
      <c r="F727" s="75">
        <v>44544</v>
      </c>
      <c r="G727" s="75">
        <v>45274</v>
      </c>
      <c r="H727" s="23">
        <v>556</v>
      </c>
      <c r="I727" s="9"/>
    </row>
    <row r="728" spans="1:9">
      <c r="A728" s="57">
        <v>726</v>
      </c>
      <c r="B728" s="10" t="s">
        <v>4279</v>
      </c>
      <c r="C728" s="20" t="s">
        <v>4323</v>
      </c>
      <c r="D728" s="21">
        <v>50000</v>
      </c>
      <c r="E728" s="21">
        <v>50000</v>
      </c>
      <c r="F728" s="75">
        <v>44544</v>
      </c>
      <c r="G728" s="75">
        <v>45274</v>
      </c>
      <c r="H728" s="23">
        <v>556</v>
      </c>
      <c r="I728" s="9"/>
    </row>
    <row r="729" spans="1:9">
      <c r="A729" s="57">
        <v>727</v>
      </c>
      <c r="B729" s="10" t="s">
        <v>4279</v>
      </c>
      <c r="C729" s="26" t="s">
        <v>4326</v>
      </c>
      <c r="D729" s="21">
        <v>50000</v>
      </c>
      <c r="E729" s="21">
        <v>50000</v>
      </c>
      <c r="F729" s="75">
        <v>44571</v>
      </c>
      <c r="G729" s="75">
        <v>45301</v>
      </c>
      <c r="H729" s="23">
        <v>556</v>
      </c>
      <c r="I729" s="9"/>
    </row>
    <row r="730" spans="1:9">
      <c r="A730" s="57">
        <v>728</v>
      </c>
      <c r="B730" s="10" t="s">
        <v>4279</v>
      </c>
      <c r="C730" s="26" t="s">
        <v>4329</v>
      </c>
      <c r="D730" s="30">
        <v>50000</v>
      </c>
      <c r="E730" s="30">
        <v>50000</v>
      </c>
      <c r="F730" s="59">
        <v>44637</v>
      </c>
      <c r="G730" s="59">
        <v>45368</v>
      </c>
      <c r="H730" s="23">
        <v>580</v>
      </c>
      <c r="I730" s="9"/>
    </row>
    <row r="731" spans="1:9">
      <c r="A731" s="57">
        <v>729</v>
      </c>
      <c r="B731" s="26" t="s">
        <v>4332</v>
      </c>
      <c r="C731" s="26" t="s">
        <v>4333</v>
      </c>
      <c r="D731" s="30">
        <v>50000</v>
      </c>
      <c r="E731" s="30">
        <v>50000</v>
      </c>
      <c r="F731" s="26" t="s">
        <v>4335</v>
      </c>
      <c r="G731" s="26" t="s">
        <v>4336</v>
      </c>
      <c r="H731" s="27">
        <v>477.91</v>
      </c>
      <c r="I731" s="9"/>
    </row>
    <row r="732" spans="1:9">
      <c r="A732" s="57">
        <v>730</v>
      </c>
      <c r="B732" s="26" t="s">
        <v>4332</v>
      </c>
      <c r="C732" s="26" t="s">
        <v>4338</v>
      </c>
      <c r="D732" s="30">
        <v>50000</v>
      </c>
      <c r="E732" s="30">
        <v>50000</v>
      </c>
      <c r="F732" s="26" t="s">
        <v>4340</v>
      </c>
      <c r="G732" s="26" t="s">
        <v>4341</v>
      </c>
      <c r="H732" s="27">
        <v>472.77</v>
      </c>
      <c r="I732" s="9"/>
    </row>
    <row r="733" spans="1:9">
      <c r="A733" s="57">
        <v>731</v>
      </c>
      <c r="B733" s="26" t="s">
        <v>4332</v>
      </c>
      <c r="C733" s="26" t="s">
        <v>4343</v>
      </c>
      <c r="D733" s="30">
        <v>50000</v>
      </c>
      <c r="E733" s="30">
        <v>50000</v>
      </c>
      <c r="F733" s="26" t="s">
        <v>4345</v>
      </c>
      <c r="G733" s="26" t="s">
        <v>4346</v>
      </c>
      <c r="H733" s="27">
        <v>157.15</v>
      </c>
      <c r="I733" s="9"/>
    </row>
    <row r="734" spans="1:9">
      <c r="A734" s="57">
        <v>732</v>
      </c>
      <c r="B734" s="26" t="s">
        <v>4332</v>
      </c>
      <c r="C734" s="26" t="s">
        <v>4348</v>
      </c>
      <c r="D734" s="30">
        <v>50000</v>
      </c>
      <c r="E734" s="30">
        <v>50000</v>
      </c>
      <c r="F734" s="26" t="s">
        <v>4350</v>
      </c>
      <c r="G734" s="26" t="s">
        <v>4351</v>
      </c>
      <c r="H734" s="27">
        <v>471.73</v>
      </c>
      <c r="I734" s="9"/>
    </row>
    <row r="735" spans="1:9">
      <c r="A735" s="57">
        <v>733</v>
      </c>
      <c r="B735" s="26" t="s">
        <v>4332</v>
      </c>
      <c r="C735" s="26" t="s">
        <v>4353</v>
      </c>
      <c r="D735" s="30">
        <v>50000</v>
      </c>
      <c r="E735" s="30">
        <v>50000</v>
      </c>
      <c r="F735" s="26" t="s">
        <v>4355</v>
      </c>
      <c r="G735" s="26" t="s">
        <v>4356</v>
      </c>
      <c r="H735" s="27">
        <v>472.77</v>
      </c>
      <c r="I735" s="9"/>
    </row>
    <row r="736" spans="1:9">
      <c r="A736" s="57">
        <v>734</v>
      </c>
      <c r="B736" s="26" t="s">
        <v>4332</v>
      </c>
      <c r="C736" s="26" t="s">
        <v>4358</v>
      </c>
      <c r="D736" s="30">
        <v>30000</v>
      </c>
      <c r="E736" s="30">
        <v>30000</v>
      </c>
      <c r="F736" s="26" t="s">
        <v>4360</v>
      </c>
      <c r="G736" s="26" t="s">
        <v>4361</v>
      </c>
      <c r="H736" s="27">
        <v>283.66</v>
      </c>
      <c r="I736" s="9"/>
    </row>
    <row r="737" spans="1:9">
      <c r="A737" s="57">
        <v>735</v>
      </c>
      <c r="B737" s="26" t="s">
        <v>4332</v>
      </c>
      <c r="C737" s="26" t="s">
        <v>4363</v>
      </c>
      <c r="D737" s="30">
        <v>50000</v>
      </c>
      <c r="E737" s="30">
        <v>50000</v>
      </c>
      <c r="F737" s="26" t="s">
        <v>4365</v>
      </c>
      <c r="G737" s="26" t="s">
        <v>4366</v>
      </c>
      <c r="H737" s="27">
        <v>448.61</v>
      </c>
      <c r="I737" s="9"/>
    </row>
    <row r="738" spans="1:9">
      <c r="A738" s="57">
        <v>736</v>
      </c>
      <c r="B738" s="26" t="s">
        <v>4332</v>
      </c>
      <c r="C738" s="26" t="s">
        <v>4368</v>
      </c>
      <c r="D738" s="30">
        <v>50000</v>
      </c>
      <c r="E738" s="30">
        <v>50000</v>
      </c>
      <c r="F738" s="26" t="s">
        <v>4370</v>
      </c>
      <c r="G738" s="26" t="s">
        <v>4371</v>
      </c>
      <c r="H738" s="27">
        <v>472.77</v>
      </c>
      <c r="I738" s="9"/>
    </row>
    <row r="739" spans="1:9">
      <c r="A739" s="57">
        <v>737</v>
      </c>
      <c r="B739" s="26" t="s">
        <v>4332</v>
      </c>
      <c r="C739" s="26" t="s">
        <v>4373</v>
      </c>
      <c r="D739" s="30">
        <v>50000</v>
      </c>
      <c r="E739" s="30">
        <v>50000</v>
      </c>
      <c r="F739" s="26" t="s">
        <v>4375</v>
      </c>
      <c r="G739" s="26" t="s">
        <v>4376</v>
      </c>
      <c r="H739" s="27">
        <v>406.8</v>
      </c>
      <c r="I739" s="9"/>
    </row>
    <row r="740" spans="1:9">
      <c r="A740" s="57">
        <v>738</v>
      </c>
      <c r="B740" s="26" t="s">
        <v>4332</v>
      </c>
      <c r="C740" s="26" t="s">
        <v>4378</v>
      </c>
      <c r="D740" s="30">
        <v>50000</v>
      </c>
      <c r="E740" s="30">
        <v>50000</v>
      </c>
      <c r="F740" s="26" t="s">
        <v>4380</v>
      </c>
      <c r="G740" s="26" t="s">
        <v>4381</v>
      </c>
      <c r="H740" s="27">
        <v>472.77</v>
      </c>
      <c r="I740" s="9"/>
    </row>
    <row r="741" spans="1:9">
      <c r="A741" s="57">
        <v>739</v>
      </c>
      <c r="B741" s="26" t="s">
        <v>4332</v>
      </c>
      <c r="C741" s="26" t="s">
        <v>4383</v>
      </c>
      <c r="D741" s="30">
        <v>50000</v>
      </c>
      <c r="E741" s="30">
        <v>50000</v>
      </c>
      <c r="F741" s="26" t="s">
        <v>4385</v>
      </c>
      <c r="G741" s="26" t="s">
        <v>4386</v>
      </c>
      <c r="H741" s="27">
        <v>472.77</v>
      </c>
      <c r="I741" s="9"/>
    </row>
    <row r="742" spans="1:9">
      <c r="A742" s="57">
        <v>740</v>
      </c>
      <c r="B742" s="26" t="s">
        <v>4332</v>
      </c>
      <c r="C742" s="26" t="s">
        <v>4388</v>
      </c>
      <c r="D742" s="30">
        <v>50000</v>
      </c>
      <c r="E742" s="30">
        <v>50000</v>
      </c>
      <c r="F742" s="26" t="s">
        <v>4390</v>
      </c>
      <c r="G742" s="26" t="s">
        <v>4391</v>
      </c>
      <c r="H742" s="27">
        <v>466.87</v>
      </c>
      <c r="I742" s="9"/>
    </row>
    <row r="743" spans="1:9">
      <c r="A743" s="57">
        <v>741</v>
      </c>
      <c r="B743" s="26" t="s">
        <v>4332</v>
      </c>
      <c r="C743" s="26" t="s">
        <v>4393</v>
      </c>
      <c r="D743" s="30">
        <v>50000</v>
      </c>
      <c r="E743" s="30">
        <v>50000</v>
      </c>
      <c r="F743" s="26" t="s">
        <v>4395</v>
      </c>
      <c r="G743" s="26" t="s">
        <v>4396</v>
      </c>
      <c r="H743" s="27">
        <v>491.94</v>
      </c>
      <c r="I743" s="9"/>
    </row>
    <row r="744" spans="1:9">
      <c r="A744" s="57">
        <v>742</v>
      </c>
      <c r="B744" s="26" t="s">
        <v>4332</v>
      </c>
      <c r="C744" s="26" t="s">
        <v>4398</v>
      </c>
      <c r="D744" s="30">
        <v>50000</v>
      </c>
      <c r="E744" s="30">
        <v>50000</v>
      </c>
      <c r="F744" s="26" t="s">
        <v>4400</v>
      </c>
      <c r="G744" s="26" t="s">
        <v>4401</v>
      </c>
      <c r="H744" s="27">
        <v>472.77</v>
      </c>
      <c r="I744" s="9"/>
    </row>
    <row r="745" spans="1:9">
      <c r="A745" s="57">
        <v>743</v>
      </c>
      <c r="B745" s="26" t="s">
        <v>4332</v>
      </c>
      <c r="C745" s="26" t="s">
        <v>4403</v>
      </c>
      <c r="D745" s="30">
        <v>50000</v>
      </c>
      <c r="E745" s="30">
        <v>50000</v>
      </c>
      <c r="F745" s="26" t="s">
        <v>4405</v>
      </c>
      <c r="G745" s="26" t="s">
        <v>4406</v>
      </c>
      <c r="H745" s="27">
        <v>485.55</v>
      </c>
      <c r="I745" s="9"/>
    </row>
    <row r="746" spans="1:9">
      <c r="A746" s="57">
        <v>744</v>
      </c>
      <c r="B746" s="26" t="s">
        <v>4332</v>
      </c>
      <c r="C746" s="26" t="s">
        <v>4408</v>
      </c>
      <c r="D746" s="30">
        <v>50000</v>
      </c>
      <c r="E746" s="30">
        <v>50000</v>
      </c>
      <c r="F746" s="26" t="s">
        <v>4410</v>
      </c>
      <c r="G746" s="26" t="s">
        <v>4411</v>
      </c>
      <c r="H746" s="27">
        <v>486.51</v>
      </c>
      <c r="I746" s="9"/>
    </row>
    <row r="747" spans="1:9">
      <c r="A747" s="57">
        <v>745</v>
      </c>
      <c r="B747" s="26" t="s">
        <v>4332</v>
      </c>
      <c r="C747" s="26" t="s">
        <v>4413</v>
      </c>
      <c r="D747" s="30">
        <v>50000</v>
      </c>
      <c r="E747" s="30">
        <v>50000</v>
      </c>
      <c r="F747" s="26" t="s">
        <v>4415</v>
      </c>
      <c r="G747" s="26" t="s">
        <v>4416</v>
      </c>
      <c r="H747" s="27">
        <v>463.93</v>
      </c>
      <c r="I747" s="9"/>
    </row>
    <row r="748" spans="1:9">
      <c r="A748" s="57">
        <v>746</v>
      </c>
      <c r="B748" s="26" t="s">
        <v>4332</v>
      </c>
      <c r="C748" s="26" t="s">
        <v>4418</v>
      </c>
      <c r="D748" s="30">
        <v>50000</v>
      </c>
      <c r="E748" s="30">
        <v>50000</v>
      </c>
      <c r="F748" s="26" t="s">
        <v>4420</v>
      </c>
      <c r="G748" s="26" t="s">
        <v>4421</v>
      </c>
      <c r="H748" s="27">
        <v>472.77</v>
      </c>
      <c r="I748" s="9"/>
    </row>
    <row r="749" spans="1:9">
      <c r="A749" s="57">
        <v>747</v>
      </c>
      <c r="B749" s="26" t="s">
        <v>4332</v>
      </c>
      <c r="C749" s="26" t="s">
        <v>4423</v>
      </c>
      <c r="D749" s="30">
        <v>50000</v>
      </c>
      <c r="E749" s="30">
        <v>50000</v>
      </c>
      <c r="F749" s="26" t="s">
        <v>4425</v>
      </c>
      <c r="G749" s="26" t="s">
        <v>4426</v>
      </c>
      <c r="H749" s="27">
        <v>466.38</v>
      </c>
      <c r="I749" s="9"/>
    </row>
    <row r="750" spans="1:9">
      <c r="A750" s="57">
        <v>748</v>
      </c>
      <c r="B750" s="26" t="s">
        <v>4332</v>
      </c>
      <c r="C750" s="26" t="s">
        <v>4428</v>
      </c>
      <c r="D750" s="30">
        <v>50000</v>
      </c>
      <c r="E750" s="30">
        <v>50000</v>
      </c>
      <c r="F750" s="26" t="s">
        <v>4430</v>
      </c>
      <c r="G750" s="26" t="s">
        <v>4431</v>
      </c>
      <c r="H750" s="27">
        <v>485.55</v>
      </c>
      <c r="I750" s="9"/>
    </row>
    <row r="751" spans="1:9">
      <c r="A751" s="57">
        <v>749</v>
      </c>
      <c r="B751" s="26" t="s">
        <v>4332</v>
      </c>
      <c r="C751" s="26" t="s">
        <v>4433</v>
      </c>
      <c r="D751" s="30">
        <v>50000</v>
      </c>
      <c r="E751" s="30">
        <v>50000</v>
      </c>
      <c r="F751" s="26" t="s">
        <v>4350</v>
      </c>
      <c r="G751" s="26" t="s">
        <v>4351</v>
      </c>
      <c r="H751" s="27">
        <v>471.73</v>
      </c>
      <c r="I751" s="9"/>
    </row>
    <row r="752" spans="1:9">
      <c r="A752" s="57">
        <v>750</v>
      </c>
      <c r="B752" s="26" t="s">
        <v>4332</v>
      </c>
      <c r="C752" s="26" t="s">
        <v>4436</v>
      </c>
      <c r="D752" s="30">
        <v>50000</v>
      </c>
      <c r="E752" s="30">
        <v>50000</v>
      </c>
      <c r="F752" s="26" t="s">
        <v>4438</v>
      </c>
      <c r="G752" s="26" t="s">
        <v>4439</v>
      </c>
      <c r="H752" s="27">
        <v>472.77</v>
      </c>
      <c r="I752" s="9"/>
    </row>
    <row r="753" spans="1:9">
      <c r="A753" s="57">
        <v>751</v>
      </c>
      <c r="B753" s="26" t="s">
        <v>4332</v>
      </c>
      <c r="C753" s="26" t="s">
        <v>4441</v>
      </c>
      <c r="D753" s="30">
        <v>50000</v>
      </c>
      <c r="E753" s="30">
        <v>50000</v>
      </c>
      <c r="F753" s="26" t="s">
        <v>4443</v>
      </c>
      <c r="G753" s="26" t="s">
        <v>4444</v>
      </c>
      <c r="H753" s="27">
        <v>484.36</v>
      </c>
      <c r="I753" s="9"/>
    </row>
    <row r="754" spans="1:9">
      <c r="A754" s="57">
        <v>752</v>
      </c>
      <c r="B754" s="26" t="s">
        <v>4332</v>
      </c>
      <c r="C754" s="26" t="s">
        <v>4446</v>
      </c>
      <c r="D754" s="30">
        <v>30000</v>
      </c>
      <c r="E754" s="30"/>
      <c r="F754" s="26" t="s">
        <v>4448</v>
      </c>
      <c r="G754" s="26" t="s">
        <v>4449</v>
      </c>
      <c r="H754" s="27">
        <v>236.55</v>
      </c>
      <c r="I754" s="9"/>
    </row>
    <row r="755" spans="1:9">
      <c r="A755" s="57">
        <v>753</v>
      </c>
      <c r="B755" s="26" t="s">
        <v>4332</v>
      </c>
      <c r="C755" s="26" t="s">
        <v>4451</v>
      </c>
      <c r="D755" s="30">
        <v>50000</v>
      </c>
      <c r="E755" s="30"/>
      <c r="F755" s="26" t="s">
        <v>3494</v>
      </c>
      <c r="G755" s="26" t="s">
        <v>4453</v>
      </c>
      <c r="H755" s="27">
        <v>218.38</v>
      </c>
      <c r="I755" s="9"/>
    </row>
    <row r="756" spans="1:9">
      <c r="A756" s="57">
        <v>754</v>
      </c>
      <c r="B756" s="26" t="s">
        <v>4332</v>
      </c>
      <c r="C756" s="26" t="s">
        <v>4455</v>
      </c>
      <c r="D756" s="30">
        <v>50000</v>
      </c>
      <c r="E756" s="30"/>
      <c r="F756" s="26" t="s">
        <v>4395</v>
      </c>
      <c r="G756" s="26" t="s">
        <v>4396</v>
      </c>
      <c r="H756" s="27">
        <v>293.03</v>
      </c>
      <c r="I756" s="9"/>
    </row>
    <row r="757" spans="1:9">
      <c r="A757" s="57">
        <v>755</v>
      </c>
      <c r="B757" s="26" t="s">
        <v>4332</v>
      </c>
      <c r="C757" s="26" t="s">
        <v>4458</v>
      </c>
      <c r="D757" s="30">
        <v>50000</v>
      </c>
      <c r="E757" s="30"/>
      <c r="F757" s="26" t="s">
        <v>3514</v>
      </c>
      <c r="G757" s="26" t="s">
        <v>3515</v>
      </c>
      <c r="H757" s="27">
        <v>262.01</v>
      </c>
      <c r="I757" s="9"/>
    </row>
    <row r="758" spans="1:9">
      <c r="A758" s="57">
        <v>756</v>
      </c>
      <c r="B758" s="46" t="s">
        <v>4606</v>
      </c>
      <c r="C758" s="26" t="s">
        <v>4607</v>
      </c>
      <c r="D758" s="26" t="s">
        <v>99</v>
      </c>
      <c r="E758" s="26" t="s">
        <v>99</v>
      </c>
      <c r="F758" s="26" t="s">
        <v>2128</v>
      </c>
      <c r="G758" s="26" t="s">
        <v>4609</v>
      </c>
      <c r="H758" s="27">
        <v>472.777777777778</v>
      </c>
      <c r="I758" s="9"/>
    </row>
    <row r="759" spans="1:9">
      <c r="A759" s="57">
        <v>757</v>
      </c>
      <c r="B759" s="46" t="s">
        <v>4606</v>
      </c>
      <c r="C759" s="26" t="s">
        <v>4611</v>
      </c>
      <c r="D759" s="26" t="s">
        <v>99</v>
      </c>
      <c r="E759" s="26" t="s">
        <v>99</v>
      </c>
      <c r="F759" s="26" t="s">
        <v>722</v>
      </c>
      <c r="G759" s="26" t="s">
        <v>723</v>
      </c>
      <c r="H759" s="27">
        <v>549.444444444444</v>
      </c>
      <c r="I759" s="9"/>
    </row>
    <row r="760" spans="1:9">
      <c r="A760" s="57">
        <v>758</v>
      </c>
      <c r="B760" s="46" t="s">
        <v>4606</v>
      </c>
      <c r="C760" s="26" t="s">
        <v>4614</v>
      </c>
      <c r="D760" s="26" t="s">
        <v>99</v>
      </c>
      <c r="E760" s="26" t="s">
        <v>99</v>
      </c>
      <c r="F760" s="26" t="s">
        <v>1107</v>
      </c>
      <c r="G760" s="26" t="s">
        <v>4616</v>
      </c>
      <c r="H760" s="27">
        <v>472.777777777778</v>
      </c>
      <c r="I760" s="9"/>
    </row>
    <row r="761" spans="1:9">
      <c r="A761" s="57">
        <v>759</v>
      </c>
      <c r="B761" s="26" t="s">
        <v>4618</v>
      </c>
      <c r="C761" s="10" t="s">
        <v>4619</v>
      </c>
      <c r="D761" s="10">
        <v>50000</v>
      </c>
      <c r="E761" s="10">
        <v>50000</v>
      </c>
      <c r="F761" s="53">
        <v>44174</v>
      </c>
      <c r="G761" s="53">
        <v>44904</v>
      </c>
      <c r="H761" s="24">
        <v>613.541508888889</v>
      </c>
      <c r="I761" s="9"/>
    </row>
    <row r="762" spans="1:9">
      <c r="A762" s="57">
        <v>760</v>
      </c>
      <c r="B762" s="26" t="s">
        <v>4618</v>
      </c>
      <c r="C762" s="10" t="s">
        <v>4622</v>
      </c>
      <c r="D762" s="10">
        <v>50000</v>
      </c>
      <c r="E762" s="10">
        <v>50000</v>
      </c>
      <c r="F762" s="53">
        <v>44174</v>
      </c>
      <c r="G762" s="53">
        <v>44904</v>
      </c>
      <c r="H762" s="24">
        <v>554.166528888889</v>
      </c>
      <c r="I762" s="9"/>
    </row>
    <row r="763" spans="1:9">
      <c r="A763" s="57">
        <v>761</v>
      </c>
      <c r="B763" s="26" t="s">
        <v>4618</v>
      </c>
      <c r="C763" s="10" t="s">
        <v>4625</v>
      </c>
      <c r="D763" s="10">
        <v>50000</v>
      </c>
      <c r="E763" s="10">
        <v>50000</v>
      </c>
      <c r="F763" s="53">
        <v>44181</v>
      </c>
      <c r="G763" s="53">
        <v>44911</v>
      </c>
      <c r="H763" s="24">
        <v>554.166528888889</v>
      </c>
      <c r="I763" s="9"/>
    </row>
    <row r="764" spans="1:9">
      <c r="A764" s="57">
        <v>762</v>
      </c>
      <c r="B764" s="26" t="s">
        <v>4618</v>
      </c>
      <c r="C764" s="10" t="s">
        <v>4628</v>
      </c>
      <c r="D764" s="10">
        <v>30000</v>
      </c>
      <c r="E764" s="10">
        <v>30000</v>
      </c>
      <c r="F764" s="53">
        <v>44182</v>
      </c>
      <c r="G764" s="53">
        <v>44912</v>
      </c>
      <c r="H764" s="24">
        <v>368.124763333333</v>
      </c>
      <c r="I764" s="9"/>
    </row>
    <row r="765" spans="1:9">
      <c r="A765" s="57">
        <v>763</v>
      </c>
      <c r="B765" s="26" t="s">
        <v>4618</v>
      </c>
      <c r="C765" s="10" t="s">
        <v>4631</v>
      </c>
      <c r="D765" s="10">
        <v>50000</v>
      </c>
      <c r="E765" s="10">
        <v>50000</v>
      </c>
      <c r="F765" s="53">
        <v>44182</v>
      </c>
      <c r="G765" s="53">
        <v>44912</v>
      </c>
      <c r="H765" s="24">
        <v>613.541508888889</v>
      </c>
      <c r="I765" s="9"/>
    </row>
    <row r="766" spans="1:9">
      <c r="A766" s="57">
        <v>764</v>
      </c>
      <c r="B766" s="26" t="s">
        <v>4618</v>
      </c>
      <c r="C766" s="10" t="s">
        <v>4634</v>
      </c>
      <c r="D766" s="10">
        <v>30000</v>
      </c>
      <c r="E766" s="10">
        <v>30000</v>
      </c>
      <c r="F766" s="53">
        <v>44183</v>
      </c>
      <c r="G766" s="53">
        <v>44913</v>
      </c>
      <c r="H766" s="24">
        <v>368.124763333333</v>
      </c>
      <c r="I766" s="9"/>
    </row>
    <row r="767" spans="1:9">
      <c r="A767" s="57">
        <v>765</v>
      </c>
      <c r="B767" s="26" t="s">
        <v>4618</v>
      </c>
      <c r="C767" s="10" t="s">
        <v>4637</v>
      </c>
      <c r="D767" s="10">
        <v>50000</v>
      </c>
      <c r="E767" s="10">
        <v>50000</v>
      </c>
      <c r="F767" s="53">
        <v>44183</v>
      </c>
      <c r="G767" s="53">
        <v>44913</v>
      </c>
      <c r="H767" s="24">
        <v>613.541508888889</v>
      </c>
      <c r="I767" s="9"/>
    </row>
    <row r="768" spans="1:9">
      <c r="A768" s="57">
        <v>766</v>
      </c>
      <c r="B768" s="26" t="s">
        <v>4618</v>
      </c>
      <c r="C768" s="10" t="s">
        <v>4640</v>
      </c>
      <c r="D768" s="10">
        <v>50000</v>
      </c>
      <c r="E768" s="10">
        <v>50000</v>
      </c>
      <c r="F768" s="53">
        <v>44186</v>
      </c>
      <c r="G768" s="53">
        <v>44916</v>
      </c>
      <c r="H768" s="24">
        <v>620.138728888889</v>
      </c>
      <c r="I768" s="9"/>
    </row>
    <row r="769" spans="1:9">
      <c r="A769" s="57">
        <v>767</v>
      </c>
      <c r="B769" s="26" t="s">
        <v>4618</v>
      </c>
      <c r="C769" s="10" t="s">
        <v>4643</v>
      </c>
      <c r="D769" s="10">
        <v>40000</v>
      </c>
      <c r="E769" s="10">
        <v>40000</v>
      </c>
      <c r="F769" s="53">
        <v>44186</v>
      </c>
      <c r="G769" s="53">
        <v>44916</v>
      </c>
      <c r="H769" s="24">
        <v>496.111271111111</v>
      </c>
      <c r="I769" s="9"/>
    </row>
    <row r="770" spans="1:9">
      <c r="A770" s="57">
        <v>768</v>
      </c>
      <c r="B770" s="26" t="s">
        <v>4618</v>
      </c>
      <c r="C770" s="10" t="s">
        <v>4646</v>
      </c>
      <c r="D770" s="10">
        <v>50000</v>
      </c>
      <c r="E770" s="10">
        <v>50000</v>
      </c>
      <c r="F770" s="53">
        <v>44188</v>
      </c>
      <c r="G770" s="53">
        <v>44918</v>
      </c>
      <c r="H770" s="24">
        <v>620.138728888889</v>
      </c>
      <c r="I770" s="9"/>
    </row>
    <row r="771" spans="1:9">
      <c r="A771" s="57">
        <v>769</v>
      </c>
      <c r="B771" s="26" t="s">
        <v>4618</v>
      </c>
      <c r="C771" s="10" t="s">
        <v>4649</v>
      </c>
      <c r="D771" s="10">
        <v>50000</v>
      </c>
      <c r="E771" s="10">
        <v>50000</v>
      </c>
      <c r="F771" s="53">
        <v>44554</v>
      </c>
      <c r="G771" s="53">
        <v>45284</v>
      </c>
      <c r="H771" s="24">
        <v>561.875236666667</v>
      </c>
      <c r="I771" s="9"/>
    </row>
    <row r="772" spans="1:9">
      <c r="A772" s="57">
        <v>770</v>
      </c>
      <c r="B772" s="26" t="s">
        <v>4618</v>
      </c>
      <c r="C772" s="10" t="s">
        <v>4652</v>
      </c>
      <c r="D772" s="10">
        <v>50000</v>
      </c>
      <c r="E772" s="10">
        <v>50000</v>
      </c>
      <c r="F772" s="53">
        <v>44722</v>
      </c>
      <c r="G772" s="53">
        <v>45270</v>
      </c>
      <c r="H772" s="24">
        <v>541.805635555556</v>
      </c>
      <c r="I772" s="9"/>
    </row>
    <row r="773" spans="1:9">
      <c r="A773" s="57">
        <v>771</v>
      </c>
      <c r="B773" s="26" t="s">
        <v>4618</v>
      </c>
      <c r="C773" s="10" t="s">
        <v>4655</v>
      </c>
      <c r="D773" s="10">
        <v>50000</v>
      </c>
      <c r="E773" s="10">
        <v>50000</v>
      </c>
      <c r="F773" s="53">
        <v>44722</v>
      </c>
      <c r="G773" s="53">
        <v>45270</v>
      </c>
      <c r="H773" s="24">
        <v>541.805635555556</v>
      </c>
      <c r="I773" s="9"/>
    </row>
    <row r="774" spans="1:9">
      <c r="A774" s="57">
        <v>772</v>
      </c>
      <c r="B774" s="26" t="s">
        <v>4618</v>
      </c>
      <c r="C774" s="10" t="s">
        <v>4658</v>
      </c>
      <c r="D774" s="10">
        <v>50000</v>
      </c>
      <c r="E774" s="10">
        <v>50000</v>
      </c>
      <c r="F774" s="53">
        <v>44722</v>
      </c>
      <c r="G774" s="53">
        <v>45270</v>
      </c>
      <c r="H774" s="24">
        <v>541.805635555556</v>
      </c>
      <c r="I774" s="9"/>
    </row>
    <row r="775" spans="1:9">
      <c r="A775" s="57">
        <v>773</v>
      </c>
      <c r="B775" s="26" t="s">
        <v>4618</v>
      </c>
      <c r="C775" s="10" t="s">
        <v>4661</v>
      </c>
      <c r="D775" s="10">
        <v>50000</v>
      </c>
      <c r="E775" s="10">
        <v>50000</v>
      </c>
      <c r="F775" s="53">
        <v>44725</v>
      </c>
      <c r="G775" s="53">
        <v>45273</v>
      </c>
      <c r="H775" s="24">
        <v>541.805635555556</v>
      </c>
      <c r="I775" s="9"/>
    </row>
    <row r="776" spans="1:9">
      <c r="A776" s="57">
        <v>774</v>
      </c>
      <c r="B776" s="26" t="s">
        <v>4618</v>
      </c>
      <c r="C776" s="10" t="s">
        <v>4664</v>
      </c>
      <c r="D776" s="10">
        <v>30000</v>
      </c>
      <c r="E776" s="10">
        <v>30000</v>
      </c>
      <c r="F776" s="53">
        <v>44728</v>
      </c>
      <c r="G776" s="53">
        <v>45093</v>
      </c>
      <c r="H776" s="24">
        <v>289.833093333333</v>
      </c>
      <c r="I776" s="9"/>
    </row>
    <row r="777" spans="1:9">
      <c r="A777" s="57">
        <v>775</v>
      </c>
      <c r="B777" s="26" t="s">
        <v>4618</v>
      </c>
      <c r="C777" s="10" t="s">
        <v>4667</v>
      </c>
      <c r="D777" s="10">
        <v>50000</v>
      </c>
      <c r="E777" s="10">
        <v>50000</v>
      </c>
      <c r="F777" s="53">
        <v>44728</v>
      </c>
      <c r="G777" s="53">
        <v>45276</v>
      </c>
      <c r="H777" s="24">
        <v>541.805635555556</v>
      </c>
      <c r="I777" s="9"/>
    </row>
    <row r="778" spans="1:9">
      <c r="A778" s="57">
        <v>776</v>
      </c>
      <c r="B778" s="26" t="s">
        <v>4618</v>
      </c>
      <c r="C778" s="10" t="s">
        <v>4670</v>
      </c>
      <c r="D778" s="10">
        <v>50000</v>
      </c>
      <c r="E778" s="10">
        <v>50000</v>
      </c>
      <c r="F778" s="53">
        <v>44729</v>
      </c>
      <c r="G778" s="53">
        <v>45094</v>
      </c>
      <c r="H778" s="24">
        <v>483.055635555556</v>
      </c>
      <c r="I778" s="9"/>
    </row>
    <row r="779" spans="1:9">
      <c r="A779" s="57">
        <v>777</v>
      </c>
      <c r="B779" s="26" t="s">
        <v>4618</v>
      </c>
      <c r="C779" s="10" t="s">
        <v>4673</v>
      </c>
      <c r="D779" s="10">
        <v>50000</v>
      </c>
      <c r="E779" s="10">
        <v>50000</v>
      </c>
      <c r="F779" s="53">
        <v>44729</v>
      </c>
      <c r="G779" s="53">
        <v>45277</v>
      </c>
      <c r="H779" s="24">
        <v>541.805635555556</v>
      </c>
      <c r="I779" s="9"/>
    </row>
    <row r="780" spans="1:9">
      <c r="A780" s="57">
        <v>778</v>
      </c>
      <c r="B780" s="26" t="s">
        <v>4618</v>
      </c>
      <c r="C780" s="10" t="s">
        <v>4676</v>
      </c>
      <c r="D780" s="10">
        <v>50000</v>
      </c>
      <c r="E780" s="10">
        <v>50000</v>
      </c>
      <c r="F780" s="53">
        <v>44732</v>
      </c>
      <c r="G780" s="53">
        <v>45280</v>
      </c>
      <c r="H780" s="24">
        <v>541.805635555556</v>
      </c>
      <c r="I780" s="9"/>
    </row>
    <row r="781" spans="1:9">
      <c r="A781" s="57">
        <v>779</v>
      </c>
      <c r="B781" s="26" t="s">
        <v>4618</v>
      </c>
      <c r="C781" s="10" t="s">
        <v>4679</v>
      </c>
      <c r="D781" s="10">
        <v>30000</v>
      </c>
      <c r="E781" s="10">
        <v>30000</v>
      </c>
      <c r="F781" s="53">
        <v>44732</v>
      </c>
      <c r="G781" s="53">
        <v>45280</v>
      </c>
      <c r="H781" s="24">
        <v>325.083093333333</v>
      </c>
      <c r="I781" s="9"/>
    </row>
    <row r="782" spans="1:9">
      <c r="A782" s="57">
        <v>780</v>
      </c>
      <c r="B782" s="26" t="s">
        <v>4618</v>
      </c>
      <c r="C782" s="10" t="s">
        <v>4682</v>
      </c>
      <c r="D782" s="10">
        <v>50000</v>
      </c>
      <c r="E782" s="10">
        <v>50000</v>
      </c>
      <c r="F782" s="53">
        <v>44733</v>
      </c>
      <c r="G782" s="53">
        <v>45281</v>
      </c>
      <c r="H782" s="24">
        <v>541.805635555556</v>
      </c>
      <c r="I782" s="9"/>
    </row>
    <row r="783" spans="1:9">
      <c r="A783" s="57">
        <v>781</v>
      </c>
      <c r="B783" s="26" t="s">
        <v>4618</v>
      </c>
      <c r="C783" s="10" t="s">
        <v>4685</v>
      </c>
      <c r="D783" s="10">
        <v>50000</v>
      </c>
      <c r="E783" s="10">
        <v>50000</v>
      </c>
      <c r="F783" s="53">
        <v>44733</v>
      </c>
      <c r="G783" s="53">
        <v>45281</v>
      </c>
      <c r="H783" s="24">
        <v>541.805635555556</v>
      </c>
      <c r="I783" s="9"/>
    </row>
    <row r="784" spans="1:9">
      <c r="A784" s="57">
        <v>782</v>
      </c>
      <c r="B784" s="26" t="s">
        <v>4618</v>
      </c>
      <c r="C784" s="10" t="s">
        <v>4688</v>
      </c>
      <c r="D784" s="10">
        <v>50000</v>
      </c>
      <c r="E784" s="10">
        <v>50000</v>
      </c>
      <c r="F784" s="53">
        <v>44733</v>
      </c>
      <c r="G784" s="53">
        <v>45281</v>
      </c>
      <c r="H784" s="24">
        <v>541.805635555556</v>
      </c>
      <c r="I784" s="9"/>
    </row>
    <row r="785" spans="1:9">
      <c r="A785" s="57">
        <v>783</v>
      </c>
      <c r="B785" s="26" t="s">
        <v>4618</v>
      </c>
      <c r="C785" s="10" t="s">
        <v>4691</v>
      </c>
      <c r="D785" s="10">
        <v>50000</v>
      </c>
      <c r="E785" s="10">
        <v>50000</v>
      </c>
      <c r="F785" s="53">
        <v>44733</v>
      </c>
      <c r="G785" s="53">
        <v>45281</v>
      </c>
      <c r="H785" s="24">
        <v>541.805635555556</v>
      </c>
      <c r="I785" s="9"/>
    </row>
    <row r="786" spans="1:9">
      <c r="A786" s="57">
        <v>784</v>
      </c>
      <c r="B786" s="26" t="s">
        <v>4618</v>
      </c>
      <c r="C786" s="10" t="s">
        <v>4694</v>
      </c>
      <c r="D786" s="10">
        <v>20000</v>
      </c>
      <c r="E786" s="10">
        <v>20000</v>
      </c>
      <c r="F786" s="53">
        <v>44734</v>
      </c>
      <c r="G786" s="53">
        <v>45282</v>
      </c>
      <c r="H786" s="24">
        <v>216.722542222222</v>
      </c>
      <c r="I786" s="9"/>
    </row>
    <row r="787" spans="1:9">
      <c r="A787" s="57">
        <v>785</v>
      </c>
      <c r="B787" s="26" t="s">
        <v>4618</v>
      </c>
      <c r="C787" s="10" t="s">
        <v>4697</v>
      </c>
      <c r="D787" s="10">
        <v>30000</v>
      </c>
      <c r="E787" s="10">
        <v>30000</v>
      </c>
      <c r="F787" s="53">
        <v>44734</v>
      </c>
      <c r="G787" s="53">
        <v>45282</v>
      </c>
      <c r="H787" s="24">
        <v>325.083093333333</v>
      </c>
      <c r="I787" s="9"/>
    </row>
    <row r="788" spans="1:9">
      <c r="A788" s="57">
        <v>786</v>
      </c>
      <c r="B788" s="26" t="s">
        <v>4618</v>
      </c>
      <c r="C788" s="10" t="s">
        <v>4700</v>
      </c>
      <c r="D788" s="10">
        <v>50000</v>
      </c>
      <c r="E788" s="10">
        <v>50000</v>
      </c>
      <c r="F788" s="53">
        <v>44734</v>
      </c>
      <c r="G788" s="53">
        <v>45282</v>
      </c>
      <c r="H788" s="24">
        <v>541.805635555556</v>
      </c>
      <c r="I788" s="9"/>
    </row>
    <row r="789" spans="1:9">
      <c r="A789" s="57">
        <v>787</v>
      </c>
      <c r="B789" s="26" t="s">
        <v>4618</v>
      </c>
      <c r="C789" s="10" t="s">
        <v>4703</v>
      </c>
      <c r="D789" s="10">
        <v>50000</v>
      </c>
      <c r="E789" s="10">
        <v>50000</v>
      </c>
      <c r="F789" s="53">
        <v>44735</v>
      </c>
      <c r="G789" s="53">
        <v>45283</v>
      </c>
      <c r="H789" s="24">
        <v>541.805635555556</v>
      </c>
      <c r="I789" s="9"/>
    </row>
    <row r="790" spans="1:9">
      <c r="A790" s="57">
        <v>788</v>
      </c>
      <c r="B790" s="26" t="s">
        <v>4618</v>
      </c>
      <c r="C790" s="10" t="s">
        <v>4706</v>
      </c>
      <c r="D790" s="10">
        <v>30000</v>
      </c>
      <c r="E790" s="10">
        <v>30000</v>
      </c>
      <c r="F790" s="53">
        <v>44736</v>
      </c>
      <c r="G790" s="53">
        <v>45284</v>
      </c>
      <c r="H790" s="24">
        <v>325.083093333333</v>
      </c>
      <c r="I790" s="9"/>
    </row>
    <row r="791" spans="1:9">
      <c r="A791" s="57">
        <v>789</v>
      </c>
      <c r="B791" s="26" t="s">
        <v>4618</v>
      </c>
      <c r="C791" s="10" t="s">
        <v>4709</v>
      </c>
      <c r="D791" s="10">
        <v>50000</v>
      </c>
      <c r="E791" s="10">
        <v>50000</v>
      </c>
      <c r="F791" s="53">
        <v>44740</v>
      </c>
      <c r="G791" s="53">
        <v>45288</v>
      </c>
      <c r="H791" s="24">
        <v>541.805635555556</v>
      </c>
      <c r="I791" s="9"/>
    </row>
    <row r="792" spans="1:9">
      <c r="A792" s="57">
        <v>790</v>
      </c>
      <c r="B792" s="26" t="s">
        <v>4618</v>
      </c>
      <c r="C792" s="10" t="s">
        <v>4712</v>
      </c>
      <c r="D792" s="10">
        <v>32000</v>
      </c>
      <c r="E792" s="10">
        <v>32000</v>
      </c>
      <c r="F792" s="53">
        <v>44746</v>
      </c>
      <c r="G792" s="53">
        <v>45264</v>
      </c>
      <c r="H792" s="24">
        <v>346.755635555556</v>
      </c>
      <c r="I792" s="9"/>
    </row>
    <row r="793" spans="1:9">
      <c r="A793" s="57">
        <v>791</v>
      </c>
      <c r="B793" s="26" t="s">
        <v>4618</v>
      </c>
      <c r="C793" s="10" t="s">
        <v>4715</v>
      </c>
      <c r="D793" s="10">
        <v>30000</v>
      </c>
      <c r="E793" s="10">
        <v>30000</v>
      </c>
      <c r="F793" s="53">
        <v>44746</v>
      </c>
      <c r="G793" s="53">
        <v>45264</v>
      </c>
      <c r="H793" s="24">
        <v>325.083093333333</v>
      </c>
      <c r="I793" s="9"/>
    </row>
    <row r="794" spans="1:9">
      <c r="A794" s="57">
        <v>792</v>
      </c>
      <c r="B794" s="26" t="s">
        <v>4618</v>
      </c>
      <c r="C794" s="10" t="s">
        <v>4718</v>
      </c>
      <c r="D794" s="10">
        <v>50000</v>
      </c>
      <c r="E794" s="10">
        <v>50000</v>
      </c>
      <c r="F794" s="53">
        <v>44747</v>
      </c>
      <c r="G794" s="53">
        <v>45265</v>
      </c>
      <c r="H794" s="24">
        <v>541.805635555556</v>
      </c>
      <c r="I794" s="9"/>
    </row>
    <row r="795" spans="1:9">
      <c r="A795" s="57">
        <v>793</v>
      </c>
      <c r="B795" s="26" t="s">
        <v>4618</v>
      </c>
      <c r="C795" s="10" t="s">
        <v>4721</v>
      </c>
      <c r="D795" s="10">
        <v>50000</v>
      </c>
      <c r="E795" s="10">
        <v>50000</v>
      </c>
      <c r="F795" s="53">
        <v>44750</v>
      </c>
      <c r="G795" s="53">
        <v>45268</v>
      </c>
      <c r="H795" s="24">
        <v>541.805635555556</v>
      </c>
      <c r="I795" s="9"/>
    </row>
    <row r="796" spans="1:9">
      <c r="A796" s="57">
        <v>794</v>
      </c>
      <c r="B796" s="26" t="s">
        <v>4618</v>
      </c>
      <c r="C796" s="10" t="s">
        <v>4724</v>
      </c>
      <c r="D796" s="10">
        <v>50000</v>
      </c>
      <c r="E796" s="10">
        <v>50000</v>
      </c>
      <c r="F796" s="53">
        <v>44753</v>
      </c>
      <c r="G796" s="53">
        <v>45271</v>
      </c>
      <c r="H796" s="24">
        <v>541.805635555556</v>
      </c>
      <c r="I796" s="9"/>
    </row>
    <row r="797" spans="1:9">
      <c r="A797" s="57">
        <v>795</v>
      </c>
      <c r="B797" s="26" t="s">
        <v>4618</v>
      </c>
      <c r="C797" s="10" t="s">
        <v>4727</v>
      </c>
      <c r="D797" s="10">
        <v>50000</v>
      </c>
      <c r="E797" s="10">
        <v>50000</v>
      </c>
      <c r="F797" s="53">
        <v>44755</v>
      </c>
      <c r="G797" s="53">
        <v>45273</v>
      </c>
      <c r="H797" s="24">
        <v>541.805635555556</v>
      </c>
      <c r="I797" s="9"/>
    </row>
    <row r="798" spans="1:9">
      <c r="A798" s="57">
        <v>796</v>
      </c>
      <c r="B798" s="26" t="s">
        <v>4618</v>
      </c>
      <c r="C798" s="10" t="s">
        <v>4730</v>
      </c>
      <c r="D798" s="10">
        <v>50000</v>
      </c>
      <c r="E798" s="10">
        <v>50000</v>
      </c>
      <c r="F798" s="53">
        <v>44757</v>
      </c>
      <c r="G798" s="53">
        <v>45275</v>
      </c>
      <c r="H798" s="24">
        <v>541.805635555556</v>
      </c>
      <c r="I798" s="9"/>
    </row>
    <row r="799" spans="1:9">
      <c r="A799" s="57">
        <v>797</v>
      </c>
      <c r="B799" s="26" t="s">
        <v>4618</v>
      </c>
      <c r="C799" s="10" t="s">
        <v>4733</v>
      </c>
      <c r="D799" s="10">
        <v>50000</v>
      </c>
      <c r="E799" s="10">
        <v>50000</v>
      </c>
      <c r="F799" s="53">
        <v>44757</v>
      </c>
      <c r="G799" s="53">
        <v>45275</v>
      </c>
      <c r="H799" s="24">
        <v>541.805635555556</v>
      </c>
      <c r="I799" s="9"/>
    </row>
    <row r="800" spans="1:9">
      <c r="A800" s="57">
        <v>798</v>
      </c>
      <c r="B800" s="26" t="s">
        <v>4618</v>
      </c>
      <c r="C800" s="10" t="s">
        <v>4736</v>
      </c>
      <c r="D800" s="10">
        <v>50000</v>
      </c>
      <c r="E800" s="10">
        <v>50000</v>
      </c>
      <c r="F800" s="53">
        <v>44759</v>
      </c>
      <c r="G800" s="53">
        <v>45277</v>
      </c>
      <c r="H800" s="24">
        <v>541.805635555556</v>
      </c>
      <c r="I800" s="9"/>
    </row>
    <row r="801" spans="1:9">
      <c r="A801" s="57">
        <v>799</v>
      </c>
      <c r="B801" s="26" t="s">
        <v>4618</v>
      </c>
      <c r="C801" s="10" t="s">
        <v>4739</v>
      </c>
      <c r="D801" s="10">
        <v>50000</v>
      </c>
      <c r="E801" s="10">
        <v>50000</v>
      </c>
      <c r="F801" s="53">
        <v>44762</v>
      </c>
      <c r="G801" s="53">
        <v>45280</v>
      </c>
      <c r="H801" s="24">
        <v>541.805635555556</v>
      </c>
      <c r="I801" s="9"/>
    </row>
    <row r="802" spans="1:9">
      <c r="A802" s="57">
        <v>800</v>
      </c>
      <c r="B802" s="26" t="s">
        <v>4618</v>
      </c>
      <c r="C802" s="10" t="s">
        <v>4742</v>
      </c>
      <c r="D802" s="10">
        <v>50000</v>
      </c>
      <c r="E802" s="10">
        <v>50000</v>
      </c>
      <c r="F802" s="53">
        <v>44764</v>
      </c>
      <c r="G802" s="53">
        <v>45282</v>
      </c>
      <c r="H802" s="24">
        <v>541.805635555556</v>
      </c>
      <c r="I802" s="9"/>
    </row>
    <row r="803" spans="1:9">
      <c r="A803" s="57">
        <v>801</v>
      </c>
      <c r="B803" s="26" t="s">
        <v>4618</v>
      </c>
      <c r="C803" s="10" t="s">
        <v>4745</v>
      </c>
      <c r="D803" s="10">
        <v>50000</v>
      </c>
      <c r="E803" s="10">
        <v>50000</v>
      </c>
      <c r="F803" s="53">
        <v>44768</v>
      </c>
      <c r="G803" s="53">
        <v>45286</v>
      </c>
      <c r="H803" s="24">
        <v>541.805635555556</v>
      </c>
      <c r="I803" s="9"/>
    </row>
    <row r="804" spans="1:9">
      <c r="A804" s="57">
        <v>802</v>
      </c>
      <c r="B804" s="26" t="s">
        <v>4618</v>
      </c>
      <c r="C804" s="10" t="s">
        <v>4748</v>
      </c>
      <c r="D804" s="10">
        <v>50000</v>
      </c>
      <c r="E804" s="10">
        <v>50000</v>
      </c>
      <c r="F804" s="53">
        <v>44774</v>
      </c>
      <c r="G804" s="53">
        <v>45261</v>
      </c>
      <c r="H804" s="24">
        <v>541.805635555556</v>
      </c>
      <c r="I804" s="9"/>
    </row>
    <row r="805" spans="1:9">
      <c r="A805" s="57">
        <v>803</v>
      </c>
      <c r="B805" s="26" t="s">
        <v>4618</v>
      </c>
      <c r="C805" s="10" t="s">
        <v>4751</v>
      </c>
      <c r="D805" s="10">
        <v>50000</v>
      </c>
      <c r="E805" s="10">
        <v>50000</v>
      </c>
      <c r="F805" s="53">
        <v>44774</v>
      </c>
      <c r="G805" s="53">
        <v>45261</v>
      </c>
      <c r="H805" s="24">
        <v>541.805635555556</v>
      </c>
      <c r="I805" s="9"/>
    </row>
    <row r="806" spans="1:9">
      <c r="A806" s="57">
        <v>804</v>
      </c>
      <c r="B806" s="26" t="s">
        <v>4618</v>
      </c>
      <c r="C806" s="10" t="s">
        <v>4754</v>
      </c>
      <c r="D806" s="10">
        <v>50000</v>
      </c>
      <c r="E806" s="10">
        <v>50000</v>
      </c>
      <c r="F806" s="53">
        <v>44778</v>
      </c>
      <c r="G806" s="53">
        <v>45265</v>
      </c>
      <c r="H806" s="24">
        <v>541.805635555556</v>
      </c>
      <c r="I806" s="9"/>
    </row>
    <row r="807" spans="1:9">
      <c r="A807" s="57">
        <v>805</v>
      </c>
      <c r="B807" s="26" t="s">
        <v>4618</v>
      </c>
      <c r="C807" s="10" t="s">
        <v>4757</v>
      </c>
      <c r="D807" s="10">
        <v>50000</v>
      </c>
      <c r="E807" s="10">
        <v>50000</v>
      </c>
      <c r="F807" s="10" t="s">
        <v>4759</v>
      </c>
      <c r="G807" s="53">
        <v>45291</v>
      </c>
      <c r="H807" s="24">
        <v>522.222542222222</v>
      </c>
      <c r="I807" s="9"/>
    </row>
    <row r="808" spans="1:9">
      <c r="A808" s="57">
        <v>806</v>
      </c>
      <c r="B808" s="26" t="s">
        <v>4618</v>
      </c>
      <c r="C808" s="10" t="s">
        <v>4761</v>
      </c>
      <c r="D808" s="10">
        <v>50000</v>
      </c>
      <c r="E808" s="10">
        <v>50000</v>
      </c>
      <c r="F808" s="10" t="s">
        <v>4763</v>
      </c>
      <c r="G808" s="10" t="s">
        <v>4764</v>
      </c>
      <c r="H808" s="24">
        <v>508.53</v>
      </c>
      <c r="I808" s="9"/>
    </row>
    <row r="809" spans="1:9">
      <c r="A809" s="57">
        <v>807</v>
      </c>
      <c r="B809" s="26" t="s">
        <v>4618</v>
      </c>
      <c r="C809" s="10" t="s">
        <v>4766</v>
      </c>
      <c r="D809" s="10">
        <v>30000</v>
      </c>
      <c r="E809" s="10">
        <v>30000</v>
      </c>
      <c r="F809" s="10" t="s">
        <v>4768</v>
      </c>
      <c r="G809" s="10" t="s">
        <v>4769</v>
      </c>
      <c r="H809" s="24">
        <v>319.25</v>
      </c>
      <c r="I809" s="9"/>
    </row>
    <row r="810" spans="1:9">
      <c r="A810" s="57">
        <v>808</v>
      </c>
      <c r="B810" s="26" t="s">
        <v>4618</v>
      </c>
      <c r="C810" s="10" t="s">
        <v>4771</v>
      </c>
      <c r="D810" s="10">
        <v>50000</v>
      </c>
      <c r="E810" s="10">
        <v>50000</v>
      </c>
      <c r="F810" s="10" t="s">
        <v>4773</v>
      </c>
      <c r="G810" s="10" t="s">
        <v>4774</v>
      </c>
      <c r="H810" s="24">
        <v>233.194337777778</v>
      </c>
      <c r="I810" s="9"/>
    </row>
    <row r="811" spans="1:9">
      <c r="A811" s="57">
        <v>809</v>
      </c>
      <c r="B811" s="26" t="s">
        <v>4618</v>
      </c>
      <c r="C811" s="10" t="s">
        <v>4776</v>
      </c>
      <c r="D811" s="10">
        <v>50000</v>
      </c>
      <c r="E811" s="10">
        <v>50000</v>
      </c>
      <c r="F811" s="10" t="s">
        <v>4778</v>
      </c>
      <c r="G811" s="10" t="s">
        <v>4779</v>
      </c>
      <c r="H811" s="24">
        <v>533.13</v>
      </c>
      <c r="I811" s="9"/>
    </row>
    <row r="812" spans="1:9">
      <c r="A812" s="57">
        <v>810</v>
      </c>
      <c r="B812" s="26" t="s">
        <v>4618</v>
      </c>
      <c r="C812" s="10" t="s">
        <v>4781</v>
      </c>
      <c r="D812" s="10">
        <v>30000</v>
      </c>
      <c r="E812" s="10">
        <v>30000</v>
      </c>
      <c r="F812" s="10" t="s">
        <v>4783</v>
      </c>
      <c r="G812" s="10" t="s">
        <v>4784</v>
      </c>
      <c r="H812" s="24">
        <v>255.66</v>
      </c>
      <c r="I812" s="9"/>
    </row>
    <row r="813" spans="1:9">
      <c r="A813" s="57">
        <v>811</v>
      </c>
      <c r="B813" s="26" t="s">
        <v>4618</v>
      </c>
      <c r="C813" s="10" t="s">
        <v>4786</v>
      </c>
      <c r="D813" s="10">
        <v>50000</v>
      </c>
      <c r="E813" s="10" t="s">
        <v>4788</v>
      </c>
      <c r="F813" s="53">
        <v>44081</v>
      </c>
      <c r="G813" s="53">
        <v>44811</v>
      </c>
      <c r="H813" s="24">
        <v>112.15</v>
      </c>
      <c r="I813" s="9"/>
    </row>
    <row r="814" spans="1:9">
      <c r="A814" s="57">
        <v>812</v>
      </c>
      <c r="B814" s="26" t="s">
        <v>4618</v>
      </c>
      <c r="C814" s="10" t="s">
        <v>4790</v>
      </c>
      <c r="D814" s="10">
        <v>50000</v>
      </c>
      <c r="E814" s="10" t="s">
        <v>4788</v>
      </c>
      <c r="F814" s="53">
        <v>44147</v>
      </c>
      <c r="G814" s="53">
        <v>44877</v>
      </c>
      <c r="H814" s="24">
        <v>336.46</v>
      </c>
      <c r="I814" s="9"/>
    </row>
    <row r="815" spans="1:9">
      <c r="A815" s="57">
        <v>813</v>
      </c>
      <c r="B815" s="26" t="s">
        <v>4618</v>
      </c>
      <c r="C815" s="10" t="s">
        <v>4793</v>
      </c>
      <c r="D815" s="10">
        <v>50000</v>
      </c>
      <c r="E815" s="10" t="s">
        <v>4788</v>
      </c>
      <c r="F815" s="53">
        <v>44151</v>
      </c>
      <c r="G815" s="53">
        <v>44881</v>
      </c>
      <c r="H815" s="24">
        <v>173.63</v>
      </c>
      <c r="I815" s="9"/>
    </row>
    <row r="816" spans="1:9">
      <c r="A816" s="57">
        <v>814</v>
      </c>
      <c r="B816" s="26" t="s">
        <v>4618</v>
      </c>
      <c r="C816" s="10" t="s">
        <v>4796</v>
      </c>
      <c r="D816" s="10">
        <v>50000</v>
      </c>
      <c r="E816" s="10" t="s">
        <v>4788</v>
      </c>
      <c r="F816" s="53">
        <v>44155</v>
      </c>
      <c r="G816" s="53">
        <v>44885</v>
      </c>
      <c r="H816" s="24">
        <v>402.48</v>
      </c>
      <c r="I816" s="9"/>
    </row>
    <row r="817" spans="1:9">
      <c r="A817" s="57">
        <v>815</v>
      </c>
      <c r="B817" s="26" t="s">
        <v>4618</v>
      </c>
      <c r="C817" s="10" t="s">
        <v>4799</v>
      </c>
      <c r="D817" s="10">
        <v>50000</v>
      </c>
      <c r="E817" s="10" t="s">
        <v>4788</v>
      </c>
      <c r="F817" s="53">
        <v>44155</v>
      </c>
      <c r="G817" s="53">
        <v>44885</v>
      </c>
      <c r="H817" s="24">
        <v>455.8</v>
      </c>
      <c r="I817" s="9"/>
    </row>
    <row r="818" spans="1:9">
      <c r="A818" s="57">
        <v>816</v>
      </c>
      <c r="B818" s="26" t="s">
        <v>4618</v>
      </c>
      <c r="C818" s="10" t="s">
        <v>4802</v>
      </c>
      <c r="D818" s="10">
        <v>50000</v>
      </c>
      <c r="E818" s="10" t="s">
        <v>4788</v>
      </c>
      <c r="F818" s="53">
        <v>44158</v>
      </c>
      <c r="G818" s="53">
        <v>44888</v>
      </c>
      <c r="H818" s="24">
        <v>455.51</v>
      </c>
      <c r="I818" s="9"/>
    </row>
    <row r="819" spans="1:9">
      <c r="A819" s="57">
        <v>817</v>
      </c>
      <c r="B819" s="9" t="s">
        <v>4805</v>
      </c>
      <c r="C819" s="65" t="s">
        <v>4806</v>
      </c>
      <c r="D819" s="65" t="s">
        <v>99</v>
      </c>
      <c r="E819" s="65" t="s">
        <v>99</v>
      </c>
      <c r="F819" s="66">
        <v>44767</v>
      </c>
      <c r="G819" s="66">
        <v>45285</v>
      </c>
      <c r="H819" s="77">
        <v>524.51</v>
      </c>
      <c r="I819" s="9"/>
    </row>
    <row r="820" spans="1:9">
      <c r="A820" s="57">
        <v>818</v>
      </c>
      <c r="B820" s="9" t="s">
        <v>4805</v>
      </c>
      <c r="C820" s="31" t="s">
        <v>1407</v>
      </c>
      <c r="D820" s="31" t="s">
        <v>187</v>
      </c>
      <c r="E820" s="31" t="s">
        <v>187</v>
      </c>
      <c r="F820" s="78" t="s">
        <v>293</v>
      </c>
      <c r="G820" s="78" t="s">
        <v>1865</v>
      </c>
      <c r="H820" s="77">
        <v>443.34</v>
      </c>
      <c r="I820" s="9"/>
    </row>
    <row r="821" spans="1:9">
      <c r="A821" s="57">
        <v>819</v>
      </c>
      <c r="B821" s="9" t="s">
        <v>4805</v>
      </c>
      <c r="C821" s="31" t="s">
        <v>4811</v>
      </c>
      <c r="D821" s="31" t="s">
        <v>99</v>
      </c>
      <c r="E821" s="31" t="s">
        <v>99</v>
      </c>
      <c r="F821" s="31" t="s">
        <v>1421</v>
      </c>
      <c r="G821" s="31" t="s">
        <v>1195</v>
      </c>
      <c r="H821" s="79">
        <v>343.06</v>
      </c>
      <c r="I821" s="9"/>
    </row>
    <row r="822" spans="1:9">
      <c r="A822" s="57">
        <v>820</v>
      </c>
      <c r="B822" s="9" t="s">
        <v>4805</v>
      </c>
      <c r="C822" s="31" t="s">
        <v>4814</v>
      </c>
      <c r="D822" s="31" t="s">
        <v>99</v>
      </c>
      <c r="E822" s="31" t="s">
        <v>99</v>
      </c>
      <c r="F822" s="80">
        <v>44771</v>
      </c>
      <c r="G822" s="80">
        <v>45291</v>
      </c>
      <c r="H822" s="77">
        <v>524.51</v>
      </c>
      <c r="I822" s="9"/>
    </row>
    <row r="823" spans="1:9">
      <c r="A823" s="57">
        <v>821</v>
      </c>
      <c r="B823" s="9" t="s">
        <v>4805</v>
      </c>
      <c r="C823" s="31" t="s">
        <v>4817</v>
      </c>
      <c r="D823" s="31" t="s">
        <v>99</v>
      </c>
      <c r="E823" s="31" t="s">
        <v>99</v>
      </c>
      <c r="F823" s="31" t="s">
        <v>305</v>
      </c>
      <c r="G823" s="31" t="s">
        <v>306</v>
      </c>
      <c r="H823" s="79">
        <v>343.06</v>
      </c>
      <c r="I823" s="9"/>
    </row>
    <row r="824" spans="1:9">
      <c r="A824" s="57">
        <v>822</v>
      </c>
      <c r="B824" s="9" t="s">
        <v>4805</v>
      </c>
      <c r="C824" s="31" t="s">
        <v>4820</v>
      </c>
      <c r="D824" s="31" t="s">
        <v>99</v>
      </c>
      <c r="E824" s="31" t="s">
        <v>99</v>
      </c>
      <c r="F824" s="31" t="s">
        <v>4822</v>
      </c>
      <c r="G824" s="31" t="s">
        <v>1853</v>
      </c>
      <c r="H824" s="79">
        <v>559.37</v>
      </c>
      <c r="I824" s="9"/>
    </row>
    <row r="825" spans="1:9">
      <c r="A825" s="57">
        <v>823</v>
      </c>
      <c r="B825" s="9" t="s">
        <v>4805</v>
      </c>
      <c r="C825" s="31" t="s">
        <v>4824</v>
      </c>
      <c r="D825" s="31" t="s">
        <v>99</v>
      </c>
      <c r="E825" s="31" t="s">
        <v>99</v>
      </c>
      <c r="F825" s="80">
        <v>44882</v>
      </c>
      <c r="G825" s="80">
        <v>45277</v>
      </c>
      <c r="H825" s="79">
        <v>480.97</v>
      </c>
      <c r="I825" s="9"/>
    </row>
    <row r="826" spans="1:9">
      <c r="A826" s="57">
        <v>824</v>
      </c>
      <c r="B826" s="9" t="s">
        <v>4805</v>
      </c>
      <c r="C826" s="31" t="s">
        <v>4827</v>
      </c>
      <c r="D826" s="31" t="s">
        <v>99</v>
      </c>
      <c r="E826" s="31" t="s">
        <v>99</v>
      </c>
      <c r="F826" s="31" t="s">
        <v>4829</v>
      </c>
      <c r="G826" s="31" t="s">
        <v>891</v>
      </c>
      <c r="H826" s="77">
        <v>549.79</v>
      </c>
      <c r="I826" s="9"/>
    </row>
    <row r="827" spans="1:9">
      <c r="A827" s="57">
        <v>825</v>
      </c>
      <c r="B827" s="9" t="s">
        <v>4805</v>
      </c>
      <c r="C827" s="31" t="s">
        <v>4831</v>
      </c>
      <c r="D827" s="31" t="s">
        <v>99</v>
      </c>
      <c r="E827" s="31" t="s">
        <v>99</v>
      </c>
      <c r="F827" s="31" t="s">
        <v>4833</v>
      </c>
      <c r="G827" s="31" t="s">
        <v>493</v>
      </c>
      <c r="H827" s="77">
        <v>507.99</v>
      </c>
      <c r="I827" s="9"/>
    </row>
    <row r="828" spans="1:9">
      <c r="A828" s="57">
        <v>826</v>
      </c>
      <c r="B828" s="9" t="s">
        <v>4805</v>
      </c>
      <c r="C828" s="31" t="s">
        <v>4835</v>
      </c>
      <c r="D828" s="81">
        <v>15000</v>
      </c>
      <c r="E828" s="81">
        <v>15000</v>
      </c>
      <c r="F828" s="31" t="s">
        <v>1274</v>
      </c>
      <c r="G828" s="31" t="s">
        <v>1275</v>
      </c>
      <c r="H828" s="79">
        <v>230.62</v>
      </c>
      <c r="I828" s="9"/>
    </row>
    <row r="829" spans="1:9">
      <c r="A829" s="57">
        <v>827</v>
      </c>
      <c r="B829" s="9" t="s">
        <v>4805</v>
      </c>
      <c r="C829" s="31" t="s">
        <v>4838</v>
      </c>
      <c r="D829" s="31" t="s">
        <v>99</v>
      </c>
      <c r="E829" s="31" t="s">
        <v>99</v>
      </c>
      <c r="F829" s="31" t="s">
        <v>1313</v>
      </c>
      <c r="G829" s="31" t="s">
        <v>1314</v>
      </c>
      <c r="H829" s="79">
        <v>349.65</v>
      </c>
      <c r="I829" s="9"/>
    </row>
    <row r="830" spans="1:9">
      <c r="A830" s="57">
        <v>828</v>
      </c>
      <c r="B830" s="9" t="s">
        <v>4805</v>
      </c>
      <c r="C830" s="31" t="s">
        <v>4841</v>
      </c>
      <c r="D830" s="31" t="s">
        <v>99</v>
      </c>
      <c r="E830" s="31" t="s">
        <v>99</v>
      </c>
      <c r="F830" s="31" t="s">
        <v>2194</v>
      </c>
      <c r="G830" s="31" t="s">
        <v>2195</v>
      </c>
      <c r="H830" s="77">
        <v>600.35</v>
      </c>
      <c r="I830" s="9"/>
    </row>
    <row r="831" spans="1:9">
      <c r="A831" s="57">
        <v>829</v>
      </c>
      <c r="B831" s="9" t="s">
        <v>4805</v>
      </c>
      <c r="C831" s="31" t="s">
        <v>4844</v>
      </c>
      <c r="D831" s="31" t="s">
        <v>99</v>
      </c>
      <c r="E831" s="31" t="s">
        <v>99</v>
      </c>
      <c r="F831" s="31" t="s">
        <v>208</v>
      </c>
      <c r="G831" s="31" t="s">
        <v>209</v>
      </c>
      <c r="H831" s="77">
        <v>600.35</v>
      </c>
      <c r="I831" s="9"/>
    </row>
    <row r="832" spans="1:9">
      <c r="A832" s="57">
        <v>830</v>
      </c>
      <c r="B832" s="9" t="s">
        <v>4805</v>
      </c>
      <c r="C832" s="31" t="s">
        <v>4847</v>
      </c>
      <c r="D832" s="31" t="s">
        <v>99</v>
      </c>
      <c r="E832" s="31" t="s">
        <v>99</v>
      </c>
      <c r="F832" s="31" t="s">
        <v>4849</v>
      </c>
      <c r="G832" s="31" t="s">
        <v>706</v>
      </c>
      <c r="H832" s="79">
        <v>428.82</v>
      </c>
      <c r="I832" s="9"/>
    </row>
    <row r="833" spans="1:9">
      <c r="A833" s="57">
        <v>831</v>
      </c>
      <c r="B833" s="9" t="s">
        <v>4805</v>
      </c>
      <c r="C833" s="31" t="s">
        <v>4851</v>
      </c>
      <c r="D833" s="31" t="s">
        <v>99</v>
      </c>
      <c r="E833" s="31" t="s">
        <v>99</v>
      </c>
      <c r="F833" s="78" t="s">
        <v>1255</v>
      </c>
      <c r="G833" s="78" t="s">
        <v>1504</v>
      </c>
      <c r="H833" s="77">
        <v>424.31</v>
      </c>
      <c r="I833" s="9"/>
    </row>
    <row r="834" spans="1:9">
      <c r="A834" s="57">
        <v>832</v>
      </c>
      <c r="B834" s="9" t="s">
        <v>4805</v>
      </c>
      <c r="C834" s="31" t="s">
        <v>4854</v>
      </c>
      <c r="D834" s="31" t="s">
        <v>99</v>
      </c>
      <c r="E834" s="31" t="s">
        <v>99</v>
      </c>
      <c r="F834" s="78" t="s">
        <v>380</v>
      </c>
      <c r="G834" s="78" t="s">
        <v>403</v>
      </c>
      <c r="H834" s="77">
        <v>470.14</v>
      </c>
      <c r="I834" s="9"/>
    </row>
    <row r="835" spans="1:9">
      <c r="A835" s="57">
        <v>833</v>
      </c>
      <c r="B835" s="9" t="s">
        <v>4805</v>
      </c>
      <c r="C835" s="31" t="s">
        <v>4857</v>
      </c>
      <c r="D835" s="31" t="s">
        <v>99</v>
      </c>
      <c r="E835" s="31" t="s">
        <v>99</v>
      </c>
      <c r="F835" s="31" t="s">
        <v>4290</v>
      </c>
      <c r="G835" s="31" t="s">
        <v>4065</v>
      </c>
      <c r="H835" s="79">
        <v>164.93</v>
      </c>
      <c r="I835" s="9"/>
    </row>
    <row r="836" spans="1:9">
      <c r="A836" s="57">
        <v>834</v>
      </c>
      <c r="B836" s="9" t="s">
        <v>4805</v>
      </c>
      <c r="C836" s="31" t="s">
        <v>4860</v>
      </c>
      <c r="D836" s="31" t="s">
        <v>99</v>
      </c>
      <c r="E836" s="31" t="s">
        <v>99</v>
      </c>
      <c r="F836" s="78" t="s">
        <v>786</v>
      </c>
      <c r="G836" s="78" t="s">
        <v>2835</v>
      </c>
      <c r="H836" s="77">
        <v>564.59</v>
      </c>
      <c r="I836" s="9"/>
    </row>
    <row r="837" spans="1:9">
      <c r="A837" s="57">
        <v>835</v>
      </c>
      <c r="B837" s="9" t="s">
        <v>4805</v>
      </c>
      <c r="C837" s="31" t="s">
        <v>4863</v>
      </c>
      <c r="D837" s="31" t="s">
        <v>99</v>
      </c>
      <c r="E837" s="31" t="s">
        <v>99</v>
      </c>
      <c r="F837" s="78" t="s">
        <v>3574</v>
      </c>
      <c r="G837" s="78" t="s">
        <v>2850</v>
      </c>
      <c r="H837" s="77">
        <v>524.51</v>
      </c>
      <c r="I837" s="9"/>
    </row>
    <row r="838" spans="1:9">
      <c r="A838" s="57">
        <v>836</v>
      </c>
      <c r="B838" s="9" t="s">
        <v>4805</v>
      </c>
      <c r="C838" s="31" t="s">
        <v>4866</v>
      </c>
      <c r="D838" s="31" t="s">
        <v>99</v>
      </c>
      <c r="E838" s="31" t="s">
        <v>99</v>
      </c>
      <c r="F838" s="78" t="s">
        <v>4065</v>
      </c>
      <c r="G838" s="78" t="s">
        <v>4868</v>
      </c>
      <c r="H838" s="77">
        <v>529.16</v>
      </c>
      <c r="I838" s="9"/>
    </row>
    <row r="839" spans="1:9">
      <c r="A839" s="57">
        <v>837</v>
      </c>
      <c r="B839" s="9" t="s">
        <v>4805</v>
      </c>
      <c r="C839" s="31" t="s">
        <v>4870</v>
      </c>
      <c r="D839" s="31" t="s">
        <v>99</v>
      </c>
      <c r="E839" s="31" t="s">
        <v>99</v>
      </c>
      <c r="F839" s="78" t="s">
        <v>1185</v>
      </c>
      <c r="G839" s="78" t="s">
        <v>2815</v>
      </c>
      <c r="H839" s="77">
        <v>522.92</v>
      </c>
      <c r="I839" s="9"/>
    </row>
    <row r="840" spans="1:9">
      <c r="A840" s="57">
        <v>838</v>
      </c>
      <c r="B840" s="9" t="s">
        <v>4805</v>
      </c>
      <c r="C840" s="31" t="s">
        <v>4873</v>
      </c>
      <c r="D840" s="31" t="s">
        <v>99</v>
      </c>
      <c r="E840" s="31" t="s">
        <v>99</v>
      </c>
      <c r="F840" s="78" t="s">
        <v>4875</v>
      </c>
      <c r="G840" s="78" t="s">
        <v>3828</v>
      </c>
      <c r="H840" s="77">
        <v>505.56</v>
      </c>
      <c r="I840" s="9"/>
    </row>
    <row r="841" spans="1:9">
      <c r="A841" s="57">
        <v>839</v>
      </c>
      <c r="B841" s="9" t="s">
        <v>4805</v>
      </c>
      <c r="C841" s="31" t="s">
        <v>4877</v>
      </c>
      <c r="D841" s="31" t="s">
        <v>99</v>
      </c>
      <c r="E841" s="31" t="s">
        <v>99</v>
      </c>
      <c r="F841" s="78" t="s">
        <v>4829</v>
      </c>
      <c r="G841" s="78" t="s">
        <v>891</v>
      </c>
      <c r="H841" s="77">
        <v>549.8</v>
      </c>
      <c r="I841" s="9"/>
    </row>
    <row r="842" spans="1:9">
      <c r="A842" s="57">
        <v>840</v>
      </c>
      <c r="B842" s="9" t="s">
        <v>4805</v>
      </c>
      <c r="C842" s="31" t="s">
        <v>4880</v>
      </c>
      <c r="D842" s="31" t="s">
        <v>99</v>
      </c>
      <c r="E842" s="31" t="s">
        <v>99</v>
      </c>
      <c r="F842" s="78" t="s">
        <v>310</v>
      </c>
      <c r="G842" s="78" t="s">
        <v>3819</v>
      </c>
      <c r="H842" s="77">
        <v>549.31</v>
      </c>
      <c r="I842" s="9"/>
    </row>
    <row r="843" spans="1:9">
      <c r="A843" s="57">
        <v>841</v>
      </c>
      <c r="B843" s="9" t="s">
        <v>4805</v>
      </c>
      <c r="C843" s="31" t="s">
        <v>4883</v>
      </c>
      <c r="D843" s="31" t="s">
        <v>187</v>
      </c>
      <c r="E843" s="31" t="s">
        <v>187</v>
      </c>
      <c r="F843" s="31" t="s">
        <v>4849</v>
      </c>
      <c r="G843" s="31" t="s">
        <v>706</v>
      </c>
      <c r="H843" s="77">
        <v>360.21</v>
      </c>
      <c r="I843" s="9"/>
    </row>
    <row r="844" spans="1:9">
      <c r="A844" s="57">
        <v>842</v>
      </c>
      <c r="B844" s="9" t="s">
        <v>4805</v>
      </c>
      <c r="C844" s="31" t="s">
        <v>4886</v>
      </c>
      <c r="D844" s="31" t="s">
        <v>99</v>
      </c>
      <c r="E844" s="31" t="s">
        <v>99</v>
      </c>
      <c r="F844" s="31" t="s">
        <v>4888</v>
      </c>
      <c r="G844" s="31" t="s">
        <v>438</v>
      </c>
      <c r="H844" s="79">
        <v>356.25</v>
      </c>
      <c r="I844" s="9"/>
    </row>
    <row r="845" spans="1:9">
      <c r="A845" s="57">
        <v>843</v>
      </c>
      <c r="B845" s="9" t="s">
        <v>4805</v>
      </c>
      <c r="C845" s="31" t="s">
        <v>4890</v>
      </c>
      <c r="D845" s="31" t="s">
        <v>408</v>
      </c>
      <c r="E845" s="31" t="s">
        <v>408</v>
      </c>
      <c r="F845" s="78" t="s">
        <v>969</v>
      </c>
      <c r="G845" s="78" t="s">
        <v>1504</v>
      </c>
      <c r="H845" s="77">
        <v>101.04</v>
      </c>
      <c r="I845" s="9"/>
    </row>
    <row r="846" spans="1:9">
      <c r="A846" s="57">
        <v>844</v>
      </c>
      <c r="B846" s="9" t="s">
        <v>4805</v>
      </c>
      <c r="C846" s="31" t="s">
        <v>4893</v>
      </c>
      <c r="D846" s="31" t="s">
        <v>99</v>
      </c>
      <c r="E846" s="31" t="s">
        <v>99</v>
      </c>
      <c r="F846" s="31" t="s">
        <v>1528</v>
      </c>
      <c r="G846" s="31" t="s">
        <v>649</v>
      </c>
      <c r="H846" s="82">
        <v>422.22</v>
      </c>
      <c r="I846" s="9"/>
    </row>
    <row r="847" spans="1:9">
      <c r="A847" s="57">
        <v>845</v>
      </c>
      <c r="B847" s="9" t="s">
        <v>4805</v>
      </c>
      <c r="C847" s="31" t="s">
        <v>4896</v>
      </c>
      <c r="D847" s="31" t="s">
        <v>99</v>
      </c>
      <c r="E847" s="31" t="s">
        <v>99</v>
      </c>
      <c r="F847" s="31" t="s">
        <v>3466</v>
      </c>
      <c r="G847" s="31" t="s">
        <v>3467</v>
      </c>
      <c r="H847" s="82">
        <v>78.54</v>
      </c>
      <c r="I847" s="9"/>
    </row>
    <row r="848" spans="1:9">
      <c r="A848" s="57">
        <v>846</v>
      </c>
      <c r="B848" s="9" t="s">
        <v>4805</v>
      </c>
      <c r="C848" s="31" t="s">
        <v>4899</v>
      </c>
      <c r="D848" s="31" t="s">
        <v>99</v>
      </c>
      <c r="E848" s="31" t="s">
        <v>99</v>
      </c>
      <c r="F848" s="31" t="s">
        <v>4901</v>
      </c>
      <c r="G848" s="31" t="s">
        <v>2879</v>
      </c>
      <c r="H848" s="82">
        <v>349.65</v>
      </c>
      <c r="I848" s="9"/>
    </row>
    <row r="849" spans="1:9">
      <c r="A849" s="57">
        <v>847</v>
      </c>
      <c r="B849" s="9" t="s">
        <v>4805</v>
      </c>
      <c r="C849" s="31" t="s">
        <v>4903</v>
      </c>
      <c r="D849" s="31" t="s">
        <v>99</v>
      </c>
      <c r="E849" s="31" t="s">
        <v>99</v>
      </c>
      <c r="F849" s="78" t="s">
        <v>1495</v>
      </c>
      <c r="G849" s="78" t="s">
        <v>4905</v>
      </c>
      <c r="H849" s="77">
        <v>401.04</v>
      </c>
      <c r="I849" s="9"/>
    </row>
    <row r="850" spans="1:9">
      <c r="A850" s="57">
        <v>848</v>
      </c>
      <c r="B850" s="9" t="s">
        <v>4805</v>
      </c>
      <c r="C850" s="31" t="s">
        <v>4907</v>
      </c>
      <c r="D850" s="31" t="s">
        <v>99</v>
      </c>
      <c r="E850" s="31" t="s">
        <v>99</v>
      </c>
      <c r="F850" s="78" t="s">
        <v>483</v>
      </c>
      <c r="G850" s="78" t="s">
        <v>691</v>
      </c>
      <c r="H850" s="77">
        <v>541.32</v>
      </c>
      <c r="I850" s="9"/>
    </row>
    <row r="851" spans="1:9">
      <c r="A851" s="57">
        <v>849</v>
      </c>
      <c r="B851" s="9" t="s">
        <v>4805</v>
      </c>
      <c r="C851" s="31" t="s">
        <v>4910</v>
      </c>
      <c r="D851" s="31" t="s">
        <v>99</v>
      </c>
      <c r="E851" s="31" t="s">
        <v>99</v>
      </c>
      <c r="F851" s="78" t="s">
        <v>1441</v>
      </c>
      <c r="G851" s="78" t="s">
        <v>1303</v>
      </c>
      <c r="H851" s="77">
        <v>524.51</v>
      </c>
      <c r="I851" s="9"/>
    </row>
    <row r="852" spans="1:9">
      <c r="A852" s="57">
        <v>850</v>
      </c>
      <c r="B852" s="9" t="s">
        <v>4805</v>
      </c>
      <c r="C852" s="31" t="s">
        <v>4913</v>
      </c>
      <c r="D852" s="31" t="s">
        <v>99</v>
      </c>
      <c r="E852" s="31" t="s">
        <v>99</v>
      </c>
      <c r="F852" s="78" t="s">
        <v>845</v>
      </c>
      <c r="G852" s="78" t="s">
        <v>4915</v>
      </c>
      <c r="H852" s="77">
        <v>505.56</v>
      </c>
      <c r="I852" s="9"/>
    </row>
    <row r="853" spans="1:9">
      <c r="A853" s="57">
        <v>851</v>
      </c>
      <c r="B853" s="9" t="s">
        <v>4805</v>
      </c>
      <c r="C853" s="31" t="s">
        <v>4917</v>
      </c>
      <c r="D853" s="31" t="s">
        <v>99</v>
      </c>
      <c r="E853" s="31" t="s">
        <v>99</v>
      </c>
      <c r="F853" s="78" t="s">
        <v>344</v>
      </c>
      <c r="G853" s="78" t="s">
        <v>345</v>
      </c>
      <c r="H853" s="77">
        <v>600.35</v>
      </c>
      <c r="I853" s="9"/>
    </row>
    <row r="854" spans="1:9">
      <c r="A854" s="57">
        <v>852</v>
      </c>
      <c r="B854" s="9" t="s">
        <v>4805</v>
      </c>
      <c r="C854" s="31" t="s">
        <v>4920</v>
      </c>
      <c r="D854" s="31" t="s">
        <v>99</v>
      </c>
      <c r="E854" s="31" t="s">
        <v>99</v>
      </c>
      <c r="F854" s="78" t="s">
        <v>2865</v>
      </c>
      <c r="G854" s="78" t="s">
        <v>2850</v>
      </c>
      <c r="H854" s="77">
        <v>571.88</v>
      </c>
      <c r="I854" s="9"/>
    </row>
    <row r="855" spans="1:9">
      <c r="A855" s="57">
        <v>853</v>
      </c>
      <c r="B855" s="9" t="s">
        <v>4805</v>
      </c>
      <c r="C855" s="31" t="s">
        <v>4923</v>
      </c>
      <c r="D855" s="31" t="s">
        <v>99</v>
      </c>
      <c r="E855" s="31" t="s">
        <v>99</v>
      </c>
      <c r="F855" s="78" t="s">
        <v>293</v>
      </c>
      <c r="G855" s="78" t="s">
        <v>1865</v>
      </c>
      <c r="H855" s="77">
        <v>515.27</v>
      </c>
      <c r="I855" s="9"/>
    </row>
    <row r="856" spans="1:9">
      <c r="A856" s="57">
        <v>854</v>
      </c>
      <c r="B856" s="9" t="s">
        <v>4805</v>
      </c>
      <c r="C856" s="31" t="s">
        <v>4926</v>
      </c>
      <c r="D856" s="31" t="s">
        <v>99</v>
      </c>
      <c r="E856" s="31" t="s">
        <v>99</v>
      </c>
      <c r="F856" s="78" t="s">
        <v>277</v>
      </c>
      <c r="G856" s="78" t="s">
        <v>278</v>
      </c>
      <c r="H856" s="77">
        <v>549.8</v>
      </c>
      <c r="I856" s="9"/>
    </row>
    <row r="857" spans="1:9">
      <c r="A857" s="57">
        <v>855</v>
      </c>
      <c r="B857" s="9" t="s">
        <v>4805</v>
      </c>
      <c r="C857" s="31" t="s">
        <v>4929</v>
      </c>
      <c r="D857" s="31" t="s">
        <v>110</v>
      </c>
      <c r="E857" s="31" t="s">
        <v>110</v>
      </c>
      <c r="F857" s="80">
        <v>44855</v>
      </c>
      <c r="G857" s="80">
        <v>45281</v>
      </c>
      <c r="H857" s="83">
        <v>418.88</v>
      </c>
      <c r="I857" s="9"/>
    </row>
    <row r="858" spans="1:9">
      <c r="A858" s="57">
        <v>856</v>
      </c>
      <c r="B858" s="9" t="s">
        <v>4805</v>
      </c>
      <c r="C858" s="31" t="s">
        <v>4932</v>
      </c>
      <c r="D858" s="31" t="s">
        <v>99</v>
      </c>
      <c r="E858" s="31" t="s">
        <v>99</v>
      </c>
      <c r="F858" s="31" t="s">
        <v>4476</v>
      </c>
      <c r="G858" s="31" t="s">
        <v>4477</v>
      </c>
      <c r="H858" s="83">
        <v>323.26</v>
      </c>
      <c r="I858" s="9"/>
    </row>
    <row r="859" spans="1:9">
      <c r="A859" s="57">
        <v>857</v>
      </c>
      <c r="B859" s="9" t="s">
        <v>4805</v>
      </c>
      <c r="C859" s="31" t="s">
        <v>4935</v>
      </c>
      <c r="D859" s="31" t="s">
        <v>99</v>
      </c>
      <c r="E859" s="31" t="s">
        <v>99</v>
      </c>
      <c r="F859" s="78" t="s">
        <v>93</v>
      </c>
      <c r="G859" s="78" t="s">
        <v>94</v>
      </c>
      <c r="H859" s="77">
        <v>524.51</v>
      </c>
      <c r="I859" s="9"/>
    </row>
    <row r="860" spans="1:9">
      <c r="A860" s="57">
        <v>858</v>
      </c>
      <c r="B860" s="9" t="s">
        <v>4805</v>
      </c>
      <c r="C860" s="31" t="s">
        <v>4938</v>
      </c>
      <c r="D860" s="31" t="s">
        <v>99</v>
      </c>
      <c r="E860" s="31" t="s">
        <v>99</v>
      </c>
      <c r="F860" s="78" t="s">
        <v>1566</v>
      </c>
      <c r="G860" s="78" t="s">
        <v>2845</v>
      </c>
      <c r="H860" s="77">
        <v>524.51</v>
      </c>
      <c r="I860" s="9"/>
    </row>
    <row r="861" spans="1:9">
      <c r="A861" s="57">
        <v>859</v>
      </c>
      <c r="B861" s="9" t="s">
        <v>4805</v>
      </c>
      <c r="C861" s="31" t="s">
        <v>4941</v>
      </c>
      <c r="D861" s="31" t="s">
        <v>99</v>
      </c>
      <c r="E861" s="31" t="s">
        <v>99</v>
      </c>
      <c r="F861" s="78" t="s">
        <v>1163</v>
      </c>
      <c r="G861" s="78" t="s">
        <v>3828</v>
      </c>
      <c r="H861" s="77">
        <v>505.555555555556</v>
      </c>
      <c r="I861" s="9"/>
    </row>
    <row r="862" spans="1:9">
      <c r="A862" s="57">
        <v>860</v>
      </c>
      <c r="B862" s="9" t="s">
        <v>4805</v>
      </c>
      <c r="C862" s="31" t="s">
        <v>4944</v>
      </c>
      <c r="D862" s="31" t="s">
        <v>99</v>
      </c>
      <c r="E862" s="31" t="s">
        <v>99</v>
      </c>
      <c r="F862" s="78" t="s">
        <v>2430</v>
      </c>
      <c r="G862" s="78" t="s">
        <v>1549</v>
      </c>
      <c r="H862" s="77">
        <v>524.513888888889</v>
      </c>
      <c r="I862" s="9"/>
    </row>
    <row r="863" spans="1:9">
      <c r="A863" s="57">
        <v>861</v>
      </c>
      <c r="B863" s="9" t="s">
        <v>4805</v>
      </c>
      <c r="C863" s="31" t="s">
        <v>4947</v>
      </c>
      <c r="D863" s="31" t="s">
        <v>187</v>
      </c>
      <c r="E863" s="31" t="s">
        <v>187</v>
      </c>
      <c r="F863" s="78" t="s">
        <v>123</v>
      </c>
      <c r="G863" s="78" t="s">
        <v>124</v>
      </c>
      <c r="H863" s="77">
        <v>360.208333333333</v>
      </c>
      <c r="I863" s="9"/>
    </row>
    <row r="864" spans="1:9">
      <c r="A864" s="57">
        <v>862</v>
      </c>
      <c r="B864" s="9" t="s">
        <v>4805</v>
      </c>
      <c r="C864" s="31" t="s">
        <v>4950</v>
      </c>
      <c r="D864" s="31" t="s">
        <v>99</v>
      </c>
      <c r="E864" s="31" t="s">
        <v>99</v>
      </c>
      <c r="F864" s="78" t="s">
        <v>1514</v>
      </c>
      <c r="G864" s="78" t="s">
        <v>1515</v>
      </c>
      <c r="H864" s="77">
        <v>600.347222222222</v>
      </c>
      <c r="I864" s="9"/>
    </row>
    <row r="865" spans="1:9">
      <c r="A865" s="57">
        <v>863</v>
      </c>
      <c r="B865" s="9" t="s">
        <v>4805</v>
      </c>
      <c r="C865" s="31" t="s">
        <v>4953</v>
      </c>
      <c r="D865" s="31" t="s">
        <v>99</v>
      </c>
      <c r="E865" s="31" t="s">
        <v>99</v>
      </c>
      <c r="F865" s="78" t="s">
        <v>1467</v>
      </c>
      <c r="G865" s="78" t="s">
        <v>1468</v>
      </c>
      <c r="H865" s="77">
        <v>600.347222222222</v>
      </c>
      <c r="I865" s="9"/>
    </row>
    <row r="866" spans="1:9">
      <c r="A866" s="57">
        <v>864</v>
      </c>
      <c r="B866" s="9" t="s">
        <v>4805</v>
      </c>
      <c r="C866" s="31" t="s">
        <v>4956</v>
      </c>
      <c r="D866" s="31" t="s">
        <v>99</v>
      </c>
      <c r="E866" s="31" t="s">
        <v>99</v>
      </c>
      <c r="F866" s="31" t="s">
        <v>4888</v>
      </c>
      <c r="G866" s="31" t="s">
        <v>438</v>
      </c>
      <c r="H866" s="82">
        <v>369.44</v>
      </c>
      <c r="I866" s="9"/>
    </row>
    <row r="867" spans="1:9">
      <c r="A867" s="57">
        <v>865</v>
      </c>
      <c r="B867" s="9" t="s">
        <v>4805</v>
      </c>
      <c r="C867" s="31" t="s">
        <v>4959</v>
      </c>
      <c r="D867" s="31" t="s">
        <v>99</v>
      </c>
      <c r="E867" s="31" t="s">
        <v>99</v>
      </c>
      <c r="F867" s="78" t="s">
        <v>1072</v>
      </c>
      <c r="G867" s="78" t="s">
        <v>1849</v>
      </c>
      <c r="H867" s="77">
        <v>543.472222222222</v>
      </c>
      <c r="I867" s="9"/>
    </row>
    <row r="868" spans="1:9">
      <c r="A868" s="57">
        <v>866</v>
      </c>
      <c r="B868" s="9" t="s">
        <v>4805</v>
      </c>
      <c r="C868" s="31" t="s">
        <v>4962</v>
      </c>
      <c r="D868" s="31" t="s">
        <v>99</v>
      </c>
      <c r="E868" s="31" t="s">
        <v>99</v>
      </c>
      <c r="F868" s="78" t="s">
        <v>1495</v>
      </c>
      <c r="G868" s="78" t="s">
        <v>4905</v>
      </c>
      <c r="H868" s="77">
        <v>535.42</v>
      </c>
      <c r="I868" s="9"/>
    </row>
    <row r="869" spans="1:9">
      <c r="A869" s="57">
        <v>867</v>
      </c>
      <c r="B869" s="9" t="s">
        <v>4805</v>
      </c>
      <c r="C869" s="31" t="s">
        <v>4965</v>
      </c>
      <c r="D869" s="31" t="s">
        <v>99</v>
      </c>
      <c r="E869" s="31" t="s">
        <v>99</v>
      </c>
      <c r="F869" s="78" t="s">
        <v>1090</v>
      </c>
      <c r="G869" s="78" t="s">
        <v>1857</v>
      </c>
      <c r="H869" s="77">
        <v>524.513888888889</v>
      </c>
      <c r="I869" s="9"/>
    </row>
    <row r="870" spans="1:9">
      <c r="A870" s="57">
        <v>868</v>
      </c>
      <c r="B870" s="9" t="s">
        <v>4805</v>
      </c>
      <c r="C870" s="31" t="s">
        <v>4968</v>
      </c>
      <c r="D870" s="31" t="s">
        <v>99</v>
      </c>
      <c r="E870" s="31" t="s">
        <v>99</v>
      </c>
      <c r="F870" s="78" t="s">
        <v>193</v>
      </c>
      <c r="G870" s="78" t="s">
        <v>194</v>
      </c>
      <c r="H870" s="77">
        <v>600.347222222222</v>
      </c>
      <c r="I870" s="9"/>
    </row>
    <row r="871" spans="1:9">
      <c r="A871" s="57">
        <v>869</v>
      </c>
      <c r="B871" s="9" t="s">
        <v>4805</v>
      </c>
      <c r="C871" s="31" t="s">
        <v>4971</v>
      </c>
      <c r="D871" s="31" t="s">
        <v>99</v>
      </c>
      <c r="E871" s="31" t="s">
        <v>99</v>
      </c>
      <c r="F871" s="31" t="s">
        <v>4833</v>
      </c>
      <c r="G871" s="31" t="s">
        <v>493</v>
      </c>
      <c r="H871" s="82">
        <v>197.92</v>
      </c>
      <c r="I871" s="9"/>
    </row>
    <row r="872" spans="1:9">
      <c r="A872" s="57">
        <v>870</v>
      </c>
      <c r="B872" s="9" t="s">
        <v>4805</v>
      </c>
      <c r="C872" s="31" t="s">
        <v>4974</v>
      </c>
      <c r="D872" s="31" t="s">
        <v>110</v>
      </c>
      <c r="E872" s="31" t="s">
        <v>110</v>
      </c>
      <c r="F872" s="31" t="s">
        <v>1041</v>
      </c>
      <c r="G872" s="31" t="s">
        <v>4976</v>
      </c>
      <c r="H872" s="82">
        <v>434.78</v>
      </c>
      <c r="I872" s="9"/>
    </row>
    <row r="873" spans="1:9">
      <c r="A873" s="57">
        <v>871</v>
      </c>
      <c r="B873" s="9" t="s">
        <v>4805</v>
      </c>
      <c r="C873" s="31" t="s">
        <v>4978</v>
      </c>
      <c r="D873" s="31" t="s">
        <v>99</v>
      </c>
      <c r="E873" s="31" t="s">
        <v>99</v>
      </c>
      <c r="F873" s="78" t="s">
        <v>1382</v>
      </c>
      <c r="G873" s="78" t="s">
        <v>622</v>
      </c>
      <c r="H873" s="77">
        <v>524.513888888889</v>
      </c>
      <c r="I873" s="9"/>
    </row>
    <row r="874" spans="1:9">
      <c r="A874" s="57">
        <v>872</v>
      </c>
      <c r="B874" s="9" t="s">
        <v>4805</v>
      </c>
      <c r="C874" s="31" t="s">
        <v>4981</v>
      </c>
      <c r="D874" s="31" t="s">
        <v>99</v>
      </c>
      <c r="E874" s="31" t="s">
        <v>99</v>
      </c>
      <c r="F874" s="78" t="s">
        <v>1628</v>
      </c>
      <c r="G874" s="78" t="s">
        <v>3828</v>
      </c>
      <c r="H874" s="77">
        <v>548.95</v>
      </c>
      <c r="I874" s="9"/>
    </row>
    <row r="875" spans="1:9">
      <c r="A875" s="57">
        <v>873</v>
      </c>
      <c r="B875" s="9" t="s">
        <v>4805</v>
      </c>
      <c r="C875" s="31" t="s">
        <v>4984</v>
      </c>
      <c r="D875" s="31" t="s">
        <v>99</v>
      </c>
      <c r="E875" s="31" t="s">
        <v>99</v>
      </c>
      <c r="F875" s="78" t="s">
        <v>2212</v>
      </c>
      <c r="G875" s="78" t="s">
        <v>2213</v>
      </c>
      <c r="H875" s="77">
        <v>600.347222222222</v>
      </c>
      <c r="I875" s="9"/>
    </row>
    <row r="876" spans="1:9">
      <c r="A876" s="57">
        <v>874</v>
      </c>
      <c r="B876" s="9" t="s">
        <v>4805</v>
      </c>
      <c r="C876" s="31" t="s">
        <v>4987</v>
      </c>
      <c r="D876" s="31" t="s">
        <v>99</v>
      </c>
      <c r="E876" s="31" t="s">
        <v>99</v>
      </c>
      <c r="F876" s="78" t="s">
        <v>739</v>
      </c>
      <c r="G876" s="78" t="s">
        <v>4989</v>
      </c>
      <c r="H876" s="77">
        <v>507.64</v>
      </c>
      <c r="I876" s="9"/>
    </row>
    <row r="877" spans="1:9">
      <c r="A877" s="57">
        <v>875</v>
      </c>
      <c r="B877" s="9" t="s">
        <v>4805</v>
      </c>
      <c r="C877" s="31" t="s">
        <v>1300</v>
      </c>
      <c r="D877" s="31" t="s">
        <v>99</v>
      </c>
      <c r="E877" s="31" t="s">
        <v>99</v>
      </c>
      <c r="F877" s="78" t="s">
        <v>2533</v>
      </c>
      <c r="G877" s="78" t="s">
        <v>3467</v>
      </c>
      <c r="H877" s="77">
        <v>543.472222222222</v>
      </c>
      <c r="I877" s="9"/>
    </row>
    <row r="878" spans="1:9">
      <c r="A878" s="57">
        <v>876</v>
      </c>
      <c r="B878" s="9" t="s">
        <v>4805</v>
      </c>
      <c r="C878" s="31" t="s">
        <v>1300</v>
      </c>
      <c r="D878" s="31" t="s">
        <v>99</v>
      </c>
      <c r="E878" s="31" t="s">
        <v>99</v>
      </c>
      <c r="F878" s="78" t="s">
        <v>1988</v>
      </c>
      <c r="G878" s="78" t="s">
        <v>4994</v>
      </c>
      <c r="H878" s="77">
        <v>461.111111111111</v>
      </c>
      <c r="I878" s="9"/>
    </row>
    <row r="879" spans="1:9">
      <c r="A879" s="57">
        <v>877</v>
      </c>
      <c r="B879" s="9" t="s">
        <v>4805</v>
      </c>
      <c r="C879" s="31" t="s">
        <v>4996</v>
      </c>
      <c r="D879" s="31" t="s">
        <v>187</v>
      </c>
      <c r="E879" s="31" t="s">
        <v>187</v>
      </c>
      <c r="F879" s="78" t="s">
        <v>395</v>
      </c>
      <c r="G879" s="78" t="s">
        <v>396</v>
      </c>
      <c r="H879" s="77">
        <v>360.208333333333</v>
      </c>
      <c r="I879" s="9"/>
    </row>
    <row r="880" spans="1:9">
      <c r="A880" s="57">
        <v>878</v>
      </c>
      <c r="B880" s="9" t="s">
        <v>4805</v>
      </c>
      <c r="C880" s="31" t="s">
        <v>4999</v>
      </c>
      <c r="D880" s="31" t="s">
        <v>99</v>
      </c>
      <c r="E880" s="31" t="s">
        <v>99</v>
      </c>
      <c r="F880" s="78" t="s">
        <v>1131</v>
      </c>
      <c r="G880" s="78" t="s">
        <v>2850</v>
      </c>
      <c r="H880" s="77">
        <v>524.513888888889</v>
      </c>
      <c r="I880" s="9"/>
    </row>
    <row r="881" spans="1:9">
      <c r="A881" s="57">
        <v>879</v>
      </c>
      <c r="B881" s="9" t="s">
        <v>4805</v>
      </c>
      <c r="C881" s="31" t="s">
        <v>5002</v>
      </c>
      <c r="D881" s="31" t="s">
        <v>99</v>
      </c>
      <c r="E881" s="31" t="s">
        <v>99</v>
      </c>
      <c r="F881" s="78" t="s">
        <v>1077</v>
      </c>
      <c r="G881" s="78" t="s">
        <v>983</v>
      </c>
      <c r="H881" s="77">
        <v>543.472222222222</v>
      </c>
      <c r="I881" s="9"/>
    </row>
    <row r="882" spans="1:9">
      <c r="A882" s="57">
        <v>880</v>
      </c>
      <c r="B882" s="9" t="s">
        <v>4805</v>
      </c>
      <c r="C882" s="31" t="s">
        <v>5005</v>
      </c>
      <c r="D882" s="31" t="s">
        <v>99</v>
      </c>
      <c r="E882" s="31" t="s">
        <v>99</v>
      </c>
      <c r="F882" s="78" t="s">
        <v>137</v>
      </c>
      <c r="G882" s="78" t="s">
        <v>3828</v>
      </c>
      <c r="H882" s="77">
        <v>524.513888888889</v>
      </c>
      <c r="I882" s="9"/>
    </row>
    <row r="883" spans="1:9">
      <c r="A883" s="57">
        <v>881</v>
      </c>
      <c r="B883" s="9" t="s">
        <v>4805</v>
      </c>
      <c r="C883" s="31" t="s">
        <v>5008</v>
      </c>
      <c r="D883" s="31" t="s">
        <v>99</v>
      </c>
      <c r="E883" s="31" t="s">
        <v>99</v>
      </c>
      <c r="F883" s="31" t="s">
        <v>193</v>
      </c>
      <c r="G883" s="31" t="s">
        <v>194</v>
      </c>
      <c r="H883" s="82">
        <v>323.26</v>
      </c>
      <c r="I883" s="9"/>
    </row>
    <row r="884" spans="1:9">
      <c r="A884" s="57">
        <v>882</v>
      </c>
      <c r="B884" s="9" t="s">
        <v>4805</v>
      </c>
      <c r="C884" s="31" t="s">
        <v>5011</v>
      </c>
      <c r="D884" s="31" t="s">
        <v>99</v>
      </c>
      <c r="E884" s="31" t="s">
        <v>99</v>
      </c>
      <c r="F884" s="78" t="s">
        <v>374</v>
      </c>
      <c r="G884" s="78" t="s">
        <v>375</v>
      </c>
      <c r="H884" s="77">
        <v>600.347222222222</v>
      </c>
      <c r="I884" s="9"/>
    </row>
    <row r="885" spans="1:9">
      <c r="A885" s="57">
        <v>883</v>
      </c>
      <c r="B885" s="9" t="s">
        <v>4805</v>
      </c>
      <c r="C885" s="31" t="s">
        <v>5014</v>
      </c>
      <c r="D885" s="31" t="s">
        <v>99</v>
      </c>
      <c r="E885" s="31" t="s">
        <v>99</v>
      </c>
      <c r="F885" s="78" t="s">
        <v>3375</v>
      </c>
      <c r="G885" s="78" t="s">
        <v>3828</v>
      </c>
      <c r="H885" s="77">
        <v>505.555555555556</v>
      </c>
      <c r="I885" s="9"/>
    </row>
    <row r="886" spans="1:9">
      <c r="A886" s="57">
        <v>884</v>
      </c>
      <c r="B886" s="9" t="s">
        <v>4805</v>
      </c>
      <c r="C886" s="31" t="s">
        <v>5017</v>
      </c>
      <c r="D886" s="31" t="s">
        <v>99</v>
      </c>
      <c r="E886" s="31" t="s">
        <v>99</v>
      </c>
      <c r="F886" s="31" t="s">
        <v>2194</v>
      </c>
      <c r="G886" s="31" t="s">
        <v>2195</v>
      </c>
      <c r="H886" s="82">
        <v>389.24</v>
      </c>
      <c r="I886" s="9"/>
    </row>
    <row r="887" spans="1:9">
      <c r="A887" s="57">
        <v>885</v>
      </c>
      <c r="B887" s="9" t="s">
        <v>4805</v>
      </c>
      <c r="C887" s="31" t="s">
        <v>5020</v>
      </c>
      <c r="D887" s="31" t="s">
        <v>99</v>
      </c>
      <c r="E887" s="31" t="s">
        <v>99</v>
      </c>
      <c r="F887" s="78" t="s">
        <v>631</v>
      </c>
      <c r="G887" s="78" t="s">
        <v>632</v>
      </c>
      <c r="H887" s="77">
        <v>549.791666666667</v>
      </c>
      <c r="I887" s="9"/>
    </row>
    <row r="888" spans="1:9">
      <c r="A888" s="57">
        <v>886</v>
      </c>
      <c r="B888" s="9" t="s">
        <v>4805</v>
      </c>
      <c r="C888" s="31" t="s">
        <v>5023</v>
      </c>
      <c r="D888" s="31" t="s">
        <v>99</v>
      </c>
      <c r="E888" s="31" t="s">
        <v>99</v>
      </c>
      <c r="F888" s="78" t="s">
        <v>508</v>
      </c>
      <c r="G888" s="78" t="s">
        <v>509</v>
      </c>
      <c r="H888" s="77">
        <v>600.347222222222</v>
      </c>
      <c r="I888" s="9"/>
    </row>
    <row r="889" spans="1:9">
      <c r="A889" s="57">
        <v>887</v>
      </c>
      <c r="B889" s="9" t="s">
        <v>4805</v>
      </c>
      <c r="C889" s="31" t="s">
        <v>5026</v>
      </c>
      <c r="D889" s="31" t="s">
        <v>99</v>
      </c>
      <c r="E889" s="31" t="s">
        <v>99</v>
      </c>
      <c r="F889" s="78" t="s">
        <v>1314</v>
      </c>
      <c r="G889" s="78" t="s">
        <v>1549</v>
      </c>
      <c r="H889" s="77">
        <v>556.59</v>
      </c>
      <c r="I889" s="9"/>
    </row>
    <row r="890" spans="1:9">
      <c r="A890" s="57">
        <v>888</v>
      </c>
      <c r="B890" s="9" t="s">
        <v>4805</v>
      </c>
      <c r="C890" s="31" t="s">
        <v>5029</v>
      </c>
      <c r="D890" s="82">
        <v>20000</v>
      </c>
      <c r="E890" s="82">
        <v>20000</v>
      </c>
      <c r="F890" s="78" t="s">
        <v>3950</v>
      </c>
      <c r="G890" s="78" t="s">
        <v>3828</v>
      </c>
      <c r="H890" s="77">
        <v>209.805555555556</v>
      </c>
      <c r="I890" s="9"/>
    </row>
    <row r="891" spans="1:9">
      <c r="A891" s="57">
        <v>889</v>
      </c>
      <c r="B891" s="9" t="s">
        <v>4805</v>
      </c>
      <c r="C891" s="31" t="s">
        <v>5032</v>
      </c>
      <c r="D891" s="31" t="s">
        <v>99</v>
      </c>
      <c r="E891" s="31" t="s">
        <v>99</v>
      </c>
      <c r="F891" s="31" t="s">
        <v>1494</v>
      </c>
      <c r="G891" s="31" t="s">
        <v>1495</v>
      </c>
      <c r="H891" s="82">
        <v>125.35</v>
      </c>
      <c r="I891" s="9"/>
    </row>
    <row r="892" spans="1:9">
      <c r="A892" s="57">
        <v>890</v>
      </c>
      <c r="B892" s="9" t="s">
        <v>4805</v>
      </c>
      <c r="C892" s="31" t="s">
        <v>5035</v>
      </c>
      <c r="D892" s="31" t="s">
        <v>99</v>
      </c>
      <c r="E892" s="31" t="s">
        <v>99</v>
      </c>
      <c r="F892" s="78" t="s">
        <v>1190</v>
      </c>
      <c r="G892" s="78" t="s">
        <v>2840</v>
      </c>
      <c r="H892" s="77">
        <v>534.37</v>
      </c>
      <c r="I892" s="9"/>
    </row>
    <row r="893" spans="1:9">
      <c r="A893" s="57">
        <v>891</v>
      </c>
      <c r="B893" s="9" t="s">
        <v>4805</v>
      </c>
      <c r="C893" s="78" t="s">
        <v>5038</v>
      </c>
      <c r="D893" s="78" t="s">
        <v>133</v>
      </c>
      <c r="E893" s="78" t="s">
        <v>133</v>
      </c>
      <c r="F893" s="78" t="s">
        <v>2865</v>
      </c>
      <c r="G893" s="78" t="s">
        <v>2850</v>
      </c>
      <c r="H893" s="77">
        <v>46.6666666666667</v>
      </c>
      <c r="I893" s="9"/>
    </row>
    <row r="894" spans="1:9">
      <c r="A894" s="57">
        <v>892</v>
      </c>
      <c r="B894" s="9" t="s">
        <v>4805</v>
      </c>
      <c r="C894" s="31" t="s">
        <v>5041</v>
      </c>
      <c r="D894" s="31" t="s">
        <v>99</v>
      </c>
      <c r="E894" s="31" t="s">
        <v>99</v>
      </c>
      <c r="F894" s="78" t="s">
        <v>1190</v>
      </c>
      <c r="G894" s="78" t="s">
        <v>2840</v>
      </c>
      <c r="H894" s="77">
        <v>527.78</v>
      </c>
      <c r="I894" s="9"/>
    </row>
    <row r="895" spans="1:9">
      <c r="A895" s="57">
        <v>893</v>
      </c>
      <c r="B895" s="9" t="s">
        <v>4805</v>
      </c>
      <c r="C895" s="31" t="s">
        <v>5044</v>
      </c>
      <c r="D895" s="31" t="s">
        <v>99</v>
      </c>
      <c r="E895" s="31" t="s">
        <v>99</v>
      </c>
      <c r="F895" s="78" t="s">
        <v>5046</v>
      </c>
      <c r="G895" s="78" t="s">
        <v>4609</v>
      </c>
      <c r="H895" s="77">
        <v>549.791666666667</v>
      </c>
      <c r="I895" s="9"/>
    </row>
    <row r="896" spans="1:9">
      <c r="A896" s="57">
        <v>894</v>
      </c>
      <c r="B896" s="9" t="s">
        <v>4805</v>
      </c>
      <c r="C896" s="31" t="s">
        <v>5048</v>
      </c>
      <c r="D896" s="31" t="s">
        <v>99</v>
      </c>
      <c r="E896" s="31" t="s">
        <v>99</v>
      </c>
      <c r="F896" s="31" t="s">
        <v>1662</v>
      </c>
      <c r="G896" s="31" t="s">
        <v>1663</v>
      </c>
      <c r="H896" s="82">
        <v>316.67</v>
      </c>
      <c r="I896" s="9"/>
    </row>
    <row r="897" spans="1:9">
      <c r="A897" s="57">
        <v>895</v>
      </c>
      <c r="B897" s="9" t="s">
        <v>4805</v>
      </c>
      <c r="C897" s="31" t="s">
        <v>5051</v>
      </c>
      <c r="D897" s="31" t="s">
        <v>187</v>
      </c>
      <c r="E897" s="31" t="s">
        <v>187</v>
      </c>
      <c r="F897" s="31" t="s">
        <v>1421</v>
      </c>
      <c r="G897" s="31" t="s">
        <v>1195</v>
      </c>
      <c r="H897" s="82">
        <v>162.29</v>
      </c>
      <c r="I897" s="9"/>
    </row>
    <row r="898" spans="1:9">
      <c r="A898" s="57">
        <v>896</v>
      </c>
      <c r="B898" s="9" t="s">
        <v>4805</v>
      </c>
      <c r="C898" s="31" t="s">
        <v>5054</v>
      </c>
      <c r="D898" s="31" t="s">
        <v>99</v>
      </c>
      <c r="E898" s="31" t="s">
        <v>99</v>
      </c>
      <c r="F898" s="31" t="s">
        <v>5056</v>
      </c>
      <c r="G898" s="31" t="s">
        <v>380</v>
      </c>
      <c r="H898" s="82">
        <v>270.49</v>
      </c>
      <c r="I898" s="9"/>
    </row>
    <row r="899" spans="1:9">
      <c r="A899" s="57">
        <v>897</v>
      </c>
      <c r="B899" s="9" t="s">
        <v>4805</v>
      </c>
      <c r="C899" s="31" t="s">
        <v>5058</v>
      </c>
      <c r="D899" s="31" t="s">
        <v>99</v>
      </c>
      <c r="E899" s="31" t="s">
        <v>99</v>
      </c>
      <c r="F899" s="78" t="s">
        <v>781</v>
      </c>
      <c r="G899" s="78" t="s">
        <v>3715</v>
      </c>
      <c r="H899" s="77">
        <v>543.472222222222</v>
      </c>
      <c r="I899" s="9"/>
    </row>
    <row r="900" spans="1:9">
      <c r="A900" s="57">
        <v>898</v>
      </c>
      <c r="B900" s="9" t="s">
        <v>4805</v>
      </c>
      <c r="C900" s="31" t="s">
        <v>5061</v>
      </c>
      <c r="D900" s="31" t="s">
        <v>99</v>
      </c>
      <c r="E900" s="31" t="s">
        <v>99</v>
      </c>
      <c r="F900" s="31" t="s">
        <v>1338</v>
      </c>
      <c r="G900" s="31" t="s">
        <v>1185</v>
      </c>
      <c r="H900" s="83">
        <v>98.96</v>
      </c>
      <c r="I900" s="9"/>
    </row>
    <row r="901" spans="1:9">
      <c r="A901" s="57">
        <v>899</v>
      </c>
      <c r="B901" s="9" t="s">
        <v>4805</v>
      </c>
      <c r="C901" s="31" t="s">
        <v>5064</v>
      </c>
      <c r="D901" s="31" t="s">
        <v>99</v>
      </c>
      <c r="E901" s="31" t="s">
        <v>99</v>
      </c>
      <c r="F901" s="78" t="s">
        <v>5066</v>
      </c>
      <c r="G901" s="78" t="s">
        <v>514</v>
      </c>
      <c r="H901" s="77">
        <v>524.513888888889</v>
      </c>
      <c r="I901" s="9"/>
    </row>
    <row r="902" spans="1:9">
      <c r="A902" s="57">
        <v>900</v>
      </c>
      <c r="B902" s="9" t="s">
        <v>4805</v>
      </c>
      <c r="C902" s="31" t="s">
        <v>1521</v>
      </c>
      <c r="D902" s="31" t="s">
        <v>99</v>
      </c>
      <c r="E902" s="31" t="s">
        <v>99</v>
      </c>
      <c r="F902" s="78" t="s">
        <v>2051</v>
      </c>
      <c r="G902" s="78" t="s">
        <v>3828</v>
      </c>
      <c r="H902" s="77">
        <v>524.513888888889</v>
      </c>
      <c r="I902" s="9"/>
    </row>
    <row r="903" spans="1:9">
      <c r="A903" s="57">
        <v>901</v>
      </c>
      <c r="B903" s="9" t="s">
        <v>4805</v>
      </c>
      <c r="C903" s="31" t="s">
        <v>5070</v>
      </c>
      <c r="D903" s="31" t="s">
        <v>99</v>
      </c>
      <c r="E903" s="31" t="s">
        <v>99</v>
      </c>
      <c r="F903" s="78" t="s">
        <v>483</v>
      </c>
      <c r="G903" s="78" t="s">
        <v>3828</v>
      </c>
      <c r="H903" s="77">
        <v>534.72</v>
      </c>
      <c r="I903" s="9"/>
    </row>
    <row r="904" spans="1:9">
      <c r="A904" s="57">
        <v>902</v>
      </c>
      <c r="B904" s="9" t="s">
        <v>4805</v>
      </c>
      <c r="C904" s="31" t="s">
        <v>5073</v>
      </c>
      <c r="D904" s="31" t="s">
        <v>187</v>
      </c>
      <c r="E904" s="31" t="s">
        <v>187</v>
      </c>
      <c r="F904" s="78" t="s">
        <v>3400</v>
      </c>
      <c r="G904" s="78" t="s">
        <v>2815</v>
      </c>
      <c r="H904" s="77">
        <v>303.333333333333</v>
      </c>
      <c r="I904" s="9"/>
    </row>
    <row r="905" spans="1:9">
      <c r="A905" s="57">
        <v>903</v>
      </c>
      <c r="B905" s="9" t="s">
        <v>4805</v>
      </c>
      <c r="C905" s="31" t="s">
        <v>5076</v>
      </c>
      <c r="D905" s="31" t="s">
        <v>99</v>
      </c>
      <c r="E905" s="31" t="s">
        <v>99</v>
      </c>
      <c r="F905" s="78" t="s">
        <v>751</v>
      </c>
      <c r="G905" s="78" t="s">
        <v>3828</v>
      </c>
      <c r="H905" s="77">
        <v>524.513888888889</v>
      </c>
      <c r="I905" s="9"/>
    </row>
    <row r="906" spans="1:9">
      <c r="A906" s="57">
        <v>904</v>
      </c>
      <c r="B906" s="9" t="s">
        <v>4805</v>
      </c>
      <c r="C906" s="31" t="s">
        <v>5079</v>
      </c>
      <c r="D906" s="31" t="s">
        <v>99</v>
      </c>
      <c r="E906" s="31" t="s">
        <v>99</v>
      </c>
      <c r="F906" s="78" t="s">
        <v>1405</v>
      </c>
      <c r="G906" s="78" t="s">
        <v>3828</v>
      </c>
      <c r="H906" s="77">
        <v>524.513888888889</v>
      </c>
      <c r="I906" s="9"/>
    </row>
    <row r="907" spans="1:9">
      <c r="A907" s="57">
        <v>905</v>
      </c>
      <c r="B907" s="9" t="s">
        <v>4805</v>
      </c>
      <c r="C907" s="31" t="s">
        <v>5082</v>
      </c>
      <c r="D907" s="31" t="s">
        <v>99</v>
      </c>
      <c r="E907" s="31" t="s">
        <v>99</v>
      </c>
      <c r="F907" s="78" t="s">
        <v>3286</v>
      </c>
      <c r="G907" s="78" t="s">
        <v>3667</v>
      </c>
      <c r="H907" s="77">
        <v>524.513888888889</v>
      </c>
      <c r="I907" s="9"/>
    </row>
    <row r="908" spans="1:9">
      <c r="A908" s="57">
        <v>906</v>
      </c>
      <c r="B908" s="9" t="s">
        <v>4805</v>
      </c>
      <c r="C908" s="31" t="s">
        <v>5085</v>
      </c>
      <c r="D908" s="31" t="s">
        <v>99</v>
      </c>
      <c r="E908" s="31" t="s">
        <v>99</v>
      </c>
      <c r="F908" s="78" t="s">
        <v>1082</v>
      </c>
      <c r="G908" s="78" t="s">
        <v>2835</v>
      </c>
      <c r="H908" s="77">
        <v>524.513888888889</v>
      </c>
      <c r="I908" s="9"/>
    </row>
    <row r="909" spans="1:9">
      <c r="A909" s="57">
        <v>907</v>
      </c>
      <c r="B909" s="9" t="s">
        <v>4805</v>
      </c>
      <c r="C909" s="31" t="s">
        <v>5088</v>
      </c>
      <c r="D909" s="31" t="s">
        <v>110</v>
      </c>
      <c r="E909" s="31" t="s">
        <v>110</v>
      </c>
      <c r="F909" s="80">
        <v>44865</v>
      </c>
      <c r="G909" s="80">
        <v>45291</v>
      </c>
      <c r="H909" s="82">
        <v>432.5</v>
      </c>
      <c r="I909" s="9"/>
    </row>
    <row r="910" spans="1:9">
      <c r="A910" s="57">
        <v>908</v>
      </c>
      <c r="B910" s="9" t="s">
        <v>4805</v>
      </c>
      <c r="C910" s="31" t="s">
        <v>5091</v>
      </c>
      <c r="D910" s="31" t="s">
        <v>99</v>
      </c>
      <c r="E910" s="31" t="s">
        <v>99</v>
      </c>
      <c r="F910" s="78" t="s">
        <v>1570</v>
      </c>
      <c r="G910" s="78" t="s">
        <v>4976</v>
      </c>
      <c r="H910" s="77">
        <v>524.513888888889</v>
      </c>
      <c r="I910" s="9"/>
    </row>
    <row r="911" spans="1:9">
      <c r="A911" s="57">
        <v>909</v>
      </c>
      <c r="B911" s="9" t="s">
        <v>4805</v>
      </c>
      <c r="C911" s="31" t="s">
        <v>5094</v>
      </c>
      <c r="D911" s="31" t="s">
        <v>99</v>
      </c>
      <c r="E911" s="31" t="s">
        <v>99</v>
      </c>
      <c r="F911" s="78" t="s">
        <v>1140</v>
      </c>
      <c r="G911" s="78" t="s">
        <v>2840</v>
      </c>
      <c r="H911" s="77">
        <v>524.513888888889</v>
      </c>
      <c r="I911" s="9"/>
    </row>
    <row r="912" spans="1:9">
      <c r="A912" s="57">
        <v>910</v>
      </c>
      <c r="B912" s="9" t="s">
        <v>4805</v>
      </c>
      <c r="C912" s="31" t="s">
        <v>5097</v>
      </c>
      <c r="D912" s="31" t="s">
        <v>99</v>
      </c>
      <c r="E912" s="31" t="s">
        <v>99</v>
      </c>
      <c r="F912" s="78" t="s">
        <v>1998</v>
      </c>
      <c r="G912" s="78" t="s">
        <v>3828</v>
      </c>
      <c r="H912" s="77">
        <v>505.555555555556</v>
      </c>
      <c r="I912" s="9"/>
    </row>
    <row r="913" spans="1:9">
      <c r="A913" s="57">
        <v>911</v>
      </c>
      <c r="B913" s="9" t="s">
        <v>4805</v>
      </c>
      <c r="C913" s="31" t="s">
        <v>5100</v>
      </c>
      <c r="D913" s="31" t="s">
        <v>99</v>
      </c>
      <c r="E913" s="31" t="s">
        <v>99</v>
      </c>
      <c r="F913" s="31" t="s">
        <v>3060</v>
      </c>
      <c r="G913" s="31" t="s">
        <v>786</v>
      </c>
      <c r="H913" s="82">
        <v>442.01</v>
      </c>
      <c r="I913" s="9"/>
    </row>
    <row r="914" spans="1:9">
      <c r="A914" s="57">
        <v>912</v>
      </c>
      <c r="B914" s="9" t="s">
        <v>4805</v>
      </c>
      <c r="C914" s="31" t="s">
        <v>5103</v>
      </c>
      <c r="D914" s="31" t="s">
        <v>99</v>
      </c>
      <c r="E914" s="31" t="s">
        <v>99</v>
      </c>
      <c r="F914" s="78" t="s">
        <v>777</v>
      </c>
      <c r="G914" s="78" t="s">
        <v>3467</v>
      </c>
      <c r="H914" s="77">
        <v>543.472222222222</v>
      </c>
      <c r="I914" s="9"/>
    </row>
    <row r="915" spans="1:9">
      <c r="A915" s="57">
        <v>913</v>
      </c>
      <c r="B915" s="9" t="s">
        <v>4805</v>
      </c>
      <c r="C915" s="31" t="s">
        <v>3107</v>
      </c>
      <c r="D915" s="31" t="s">
        <v>110</v>
      </c>
      <c r="E915" s="31" t="s">
        <v>110</v>
      </c>
      <c r="F915" s="31" t="s">
        <v>5107</v>
      </c>
      <c r="G915" s="31" t="s">
        <v>1949</v>
      </c>
      <c r="H915" s="82">
        <v>493.33</v>
      </c>
      <c r="I915" s="9"/>
    </row>
    <row r="916" spans="1:9">
      <c r="A916" s="57">
        <v>914</v>
      </c>
      <c r="B916" s="9" t="s">
        <v>4805</v>
      </c>
      <c r="C916" s="31" t="s">
        <v>5109</v>
      </c>
      <c r="D916" s="31" t="s">
        <v>99</v>
      </c>
      <c r="E916" s="31" t="s">
        <v>99</v>
      </c>
      <c r="F916" s="78" t="s">
        <v>293</v>
      </c>
      <c r="G916" s="78" t="s">
        <v>3828</v>
      </c>
      <c r="H916" s="77">
        <v>520.83</v>
      </c>
      <c r="I916" s="9"/>
    </row>
    <row r="917" spans="1:9">
      <c r="A917" s="57">
        <v>915</v>
      </c>
      <c r="B917" s="9" t="s">
        <v>4805</v>
      </c>
      <c r="C917" s="31" t="s">
        <v>5112</v>
      </c>
      <c r="D917" s="31" t="s">
        <v>99</v>
      </c>
      <c r="E917" s="31" t="s">
        <v>99</v>
      </c>
      <c r="F917" s="78" t="s">
        <v>1090</v>
      </c>
      <c r="G917" s="78" t="s">
        <v>1857</v>
      </c>
      <c r="H917" s="77">
        <v>524.513888888889</v>
      </c>
      <c r="I917" s="9"/>
    </row>
    <row r="918" spans="1:9">
      <c r="A918" s="57">
        <v>916</v>
      </c>
      <c r="B918" s="9" t="s">
        <v>4805</v>
      </c>
      <c r="C918" s="31" t="s">
        <v>5115</v>
      </c>
      <c r="D918" s="31" t="s">
        <v>99</v>
      </c>
      <c r="E918" s="31" t="s">
        <v>99</v>
      </c>
      <c r="F918" s="78" t="s">
        <v>2585</v>
      </c>
      <c r="G918" s="78" t="s">
        <v>3828</v>
      </c>
      <c r="H918" s="77">
        <v>524.513888888889</v>
      </c>
      <c r="I918" s="9"/>
    </row>
    <row r="919" spans="1:9">
      <c r="A919" s="57">
        <v>917</v>
      </c>
      <c r="B919" s="9" t="s">
        <v>4805</v>
      </c>
      <c r="C919" s="31" t="s">
        <v>5118</v>
      </c>
      <c r="D919" s="31" t="s">
        <v>99</v>
      </c>
      <c r="E919" s="31" t="s">
        <v>99</v>
      </c>
      <c r="F919" s="78" t="s">
        <v>123</v>
      </c>
      <c r="G919" s="78" t="s">
        <v>124</v>
      </c>
      <c r="H919" s="77">
        <v>600.347222222222</v>
      </c>
      <c r="I919" s="9"/>
    </row>
    <row r="920" spans="1:9">
      <c r="A920" s="57">
        <v>918</v>
      </c>
      <c r="B920" s="9" t="s">
        <v>4805</v>
      </c>
      <c r="C920" s="31" t="s">
        <v>235</v>
      </c>
      <c r="D920" s="31" t="s">
        <v>99</v>
      </c>
      <c r="E920" s="31" t="s">
        <v>99</v>
      </c>
      <c r="F920" s="78" t="s">
        <v>5122</v>
      </c>
      <c r="G920" s="78" t="s">
        <v>5123</v>
      </c>
      <c r="H920" s="77">
        <v>543.472222222222</v>
      </c>
      <c r="I920" s="9"/>
    </row>
    <row r="921" spans="1:9">
      <c r="A921" s="57">
        <v>919</v>
      </c>
      <c r="B921" s="9" t="s">
        <v>4805</v>
      </c>
      <c r="C921" s="31" t="s">
        <v>5125</v>
      </c>
      <c r="D921" s="31" t="s">
        <v>187</v>
      </c>
      <c r="E921" s="31" t="s">
        <v>187</v>
      </c>
      <c r="F921" s="78" t="s">
        <v>2194</v>
      </c>
      <c r="G921" s="78" t="s">
        <v>2195</v>
      </c>
      <c r="H921" s="77">
        <v>360.208333333333</v>
      </c>
      <c r="I921" s="9"/>
    </row>
    <row r="922" spans="1:9">
      <c r="A922" s="57">
        <v>920</v>
      </c>
      <c r="B922" s="9" t="s">
        <v>4805</v>
      </c>
      <c r="C922" s="31" t="s">
        <v>5128</v>
      </c>
      <c r="D922" s="82">
        <v>50000</v>
      </c>
      <c r="E922" s="82">
        <v>50000</v>
      </c>
      <c r="F922" s="78" t="s">
        <v>137</v>
      </c>
      <c r="G922" s="78" t="s">
        <v>3828</v>
      </c>
      <c r="H922" s="77">
        <v>524.513888888889</v>
      </c>
      <c r="I922" s="9"/>
    </row>
    <row r="923" spans="1:9">
      <c r="A923" s="57">
        <v>921</v>
      </c>
      <c r="B923" s="9" t="s">
        <v>4805</v>
      </c>
      <c r="C923" s="31" t="s">
        <v>5131</v>
      </c>
      <c r="D923" s="31" t="s">
        <v>99</v>
      </c>
      <c r="E923" s="31" t="s">
        <v>99</v>
      </c>
      <c r="F923" s="78" t="s">
        <v>685</v>
      </c>
      <c r="G923" s="78" t="s">
        <v>1303</v>
      </c>
      <c r="H923" s="77">
        <v>483.68</v>
      </c>
      <c r="I923" s="9"/>
    </row>
    <row r="924" spans="1:9">
      <c r="A924" s="57">
        <v>922</v>
      </c>
      <c r="B924" s="9" t="s">
        <v>4805</v>
      </c>
      <c r="C924" s="31" t="s">
        <v>5134</v>
      </c>
      <c r="D924" s="31" t="s">
        <v>99</v>
      </c>
      <c r="E924" s="31" t="s">
        <v>99</v>
      </c>
      <c r="F924" s="78" t="s">
        <v>2212</v>
      </c>
      <c r="G924" s="78" t="s">
        <v>2213</v>
      </c>
      <c r="H924" s="77">
        <v>600.347222222222</v>
      </c>
      <c r="I924" s="9"/>
    </row>
    <row r="925" spans="1:9">
      <c r="A925" s="57">
        <v>923</v>
      </c>
      <c r="B925" s="9" t="s">
        <v>4805</v>
      </c>
      <c r="C925" s="31" t="s">
        <v>5137</v>
      </c>
      <c r="D925" s="31" t="s">
        <v>99</v>
      </c>
      <c r="E925" s="31" t="s">
        <v>99</v>
      </c>
      <c r="F925" s="78" t="s">
        <v>1190</v>
      </c>
      <c r="G925" s="78" t="s">
        <v>2840</v>
      </c>
      <c r="H925" s="77">
        <v>494.8</v>
      </c>
      <c r="I925" s="9"/>
    </row>
    <row r="926" spans="1:9">
      <c r="A926" s="57">
        <v>924</v>
      </c>
      <c r="B926" s="9" t="s">
        <v>4805</v>
      </c>
      <c r="C926" s="84" t="s">
        <v>2464</v>
      </c>
      <c r="D926" s="31" t="s">
        <v>99</v>
      </c>
      <c r="E926" s="31" t="s">
        <v>99</v>
      </c>
      <c r="F926" s="31" t="s">
        <v>5141</v>
      </c>
      <c r="G926" s="31" t="s">
        <v>1804</v>
      </c>
      <c r="H926" s="82">
        <v>204.51</v>
      </c>
      <c r="I926" s="9"/>
    </row>
    <row r="927" spans="1:9">
      <c r="A927" s="57">
        <v>925</v>
      </c>
      <c r="B927" s="9" t="s">
        <v>4805</v>
      </c>
      <c r="C927" s="65" t="s">
        <v>5143</v>
      </c>
      <c r="D927" s="31" t="s">
        <v>99</v>
      </c>
      <c r="E927" s="31" t="s">
        <v>99</v>
      </c>
      <c r="F927" s="78" t="s">
        <v>969</v>
      </c>
      <c r="G927" s="78" t="s">
        <v>1504</v>
      </c>
      <c r="H927" s="77">
        <v>472.222222222222</v>
      </c>
      <c r="I927" s="9"/>
    </row>
    <row r="928" s="2" customFormat="1" spans="3:8">
      <c r="C928" s="2" t="s">
        <v>5498</v>
      </c>
      <c r="H928" s="55">
        <f>SUM(H3:H927)</f>
        <v>414089.293914614</v>
      </c>
    </row>
  </sheetData>
  <mergeCells count="1">
    <mergeCell ref="A1:H1"/>
  </mergeCells>
  <conditionalFormatting sqref="C336:C460">
    <cfRule type="duplicateValues" dxfId="0" priority="2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41"/>
  <sheetViews>
    <sheetView topLeftCell="A501" workbookViewId="0">
      <selection activeCell="G19" sqref="G19"/>
    </sheetView>
  </sheetViews>
  <sheetFormatPr defaultColWidth="9" defaultRowHeight="13.5"/>
  <cols>
    <col min="1" max="1" width="5.75" customWidth="1"/>
    <col min="4" max="5" width="9.25"/>
    <col min="6" max="6" width="11.25" customWidth="1"/>
    <col min="7" max="7" width="11.125" customWidth="1"/>
    <col min="8" max="8" width="12.625"/>
    <col min="9" max="9" width="14.125" customWidth="1"/>
  </cols>
  <sheetData>
    <row r="1" ht="20.25" spans="1:9">
      <c r="A1" s="3" t="s">
        <v>0</v>
      </c>
      <c r="B1" s="3"/>
      <c r="C1" s="4"/>
      <c r="D1" s="5"/>
      <c r="E1" s="3"/>
      <c r="F1" s="3"/>
      <c r="G1" s="3"/>
      <c r="H1" s="5"/>
      <c r="I1" s="28"/>
    </row>
    <row r="2" s="1" customFormat="1" ht="35" customHeight="1" spans="1:9">
      <c r="A2" s="6" t="s">
        <v>2</v>
      </c>
      <c r="B2" s="7" t="s">
        <v>3</v>
      </c>
      <c r="C2" s="7" t="s">
        <v>4</v>
      </c>
      <c r="D2" s="8" t="s">
        <v>6</v>
      </c>
      <c r="E2" s="6" t="s">
        <v>7</v>
      </c>
      <c r="F2" s="6" t="s">
        <v>8</v>
      </c>
      <c r="G2" s="6" t="s">
        <v>9</v>
      </c>
      <c r="H2" s="8" t="s">
        <v>10</v>
      </c>
      <c r="I2" s="6" t="s">
        <v>12</v>
      </c>
    </row>
    <row r="3" spans="1:9">
      <c r="A3" s="9">
        <v>1</v>
      </c>
      <c r="B3" s="10" t="s">
        <v>14</v>
      </c>
      <c r="C3" s="11" t="s">
        <v>15</v>
      </c>
      <c r="D3" s="12">
        <v>30000</v>
      </c>
      <c r="E3" s="12">
        <v>30000</v>
      </c>
      <c r="F3" s="13">
        <v>44445</v>
      </c>
      <c r="G3" s="13">
        <v>45176</v>
      </c>
      <c r="H3" s="12">
        <v>330.33</v>
      </c>
      <c r="I3" s="9"/>
    </row>
    <row r="4" spans="1:9">
      <c r="A4" s="9">
        <v>2</v>
      </c>
      <c r="B4" s="10" t="s">
        <v>14</v>
      </c>
      <c r="C4" s="11" t="s">
        <v>18</v>
      </c>
      <c r="D4" s="12">
        <v>50000</v>
      </c>
      <c r="E4" s="12">
        <v>50000</v>
      </c>
      <c r="F4" s="13" t="s">
        <v>20</v>
      </c>
      <c r="G4" s="13" t="s">
        <v>21</v>
      </c>
      <c r="H4" s="12">
        <v>550.55</v>
      </c>
      <c r="I4" s="9"/>
    </row>
    <row r="5" spans="1:9">
      <c r="A5" s="9">
        <v>3</v>
      </c>
      <c r="B5" s="10" t="s">
        <v>14</v>
      </c>
      <c r="C5" s="11" t="s">
        <v>23</v>
      </c>
      <c r="D5" s="12">
        <v>50000</v>
      </c>
      <c r="E5" s="12">
        <v>50000</v>
      </c>
      <c r="F5" s="13">
        <v>44774</v>
      </c>
      <c r="G5" s="13">
        <v>45139</v>
      </c>
      <c r="H5" s="12">
        <v>550.55</v>
      </c>
      <c r="I5" s="9"/>
    </row>
    <row r="6" spans="1:9">
      <c r="A6" s="9">
        <v>4</v>
      </c>
      <c r="B6" s="10" t="s">
        <v>14</v>
      </c>
      <c r="C6" s="11" t="s">
        <v>26</v>
      </c>
      <c r="D6" s="12">
        <v>50000</v>
      </c>
      <c r="E6" s="12">
        <v>50000</v>
      </c>
      <c r="F6" s="11" t="s">
        <v>28</v>
      </c>
      <c r="G6" s="13">
        <v>44858</v>
      </c>
      <c r="H6" s="12">
        <v>176.55</v>
      </c>
      <c r="I6" s="9"/>
    </row>
    <row r="7" spans="1:9">
      <c r="A7" s="9">
        <v>5</v>
      </c>
      <c r="B7" s="10" t="s">
        <v>14</v>
      </c>
      <c r="C7" s="11" t="s">
        <v>30</v>
      </c>
      <c r="D7" s="12">
        <v>50000</v>
      </c>
      <c r="E7" s="12">
        <v>50000</v>
      </c>
      <c r="F7" s="14">
        <v>44524</v>
      </c>
      <c r="G7" s="14">
        <v>44888</v>
      </c>
      <c r="H7" s="12">
        <v>337.05</v>
      </c>
      <c r="I7" s="9"/>
    </row>
    <row r="8" spans="1:9">
      <c r="A8" s="9">
        <v>6</v>
      </c>
      <c r="B8" s="9" t="s">
        <v>14</v>
      </c>
      <c r="C8" s="10" t="s">
        <v>33</v>
      </c>
      <c r="D8" s="12">
        <v>10000</v>
      </c>
      <c r="E8" s="12">
        <v>10000</v>
      </c>
      <c r="F8" s="14">
        <v>44330</v>
      </c>
      <c r="G8" s="13">
        <v>45426</v>
      </c>
      <c r="H8" s="12">
        <v>110.11</v>
      </c>
      <c r="I8" s="9"/>
    </row>
    <row r="9" spans="1:9">
      <c r="A9" s="9">
        <v>7</v>
      </c>
      <c r="B9" s="9" t="s">
        <v>14</v>
      </c>
      <c r="C9" s="10" t="s">
        <v>36</v>
      </c>
      <c r="D9" s="12">
        <v>30000</v>
      </c>
      <c r="E9" s="12">
        <v>30000</v>
      </c>
      <c r="F9" s="13">
        <v>44543</v>
      </c>
      <c r="G9" s="13">
        <v>44908</v>
      </c>
      <c r="H9" s="12">
        <v>292.11</v>
      </c>
      <c r="I9" s="9"/>
    </row>
    <row r="10" spans="1:9">
      <c r="A10" s="9">
        <v>8</v>
      </c>
      <c r="B10" s="9" t="s">
        <v>14</v>
      </c>
      <c r="C10" s="11" t="s">
        <v>39</v>
      </c>
      <c r="D10" s="12">
        <v>50000</v>
      </c>
      <c r="E10" s="12">
        <v>50000</v>
      </c>
      <c r="F10" s="13">
        <v>44530</v>
      </c>
      <c r="G10" s="13">
        <v>44895</v>
      </c>
      <c r="H10" s="12">
        <v>486.85</v>
      </c>
      <c r="I10" s="9"/>
    </row>
    <row r="11" spans="1:9">
      <c r="A11" s="9">
        <v>9</v>
      </c>
      <c r="B11" s="9" t="s">
        <v>14</v>
      </c>
      <c r="C11" s="11" t="s">
        <v>42</v>
      </c>
      <c r="D11" s="12">
        <v>15000</v>
      </c>
      <c r="E11" s="12">
        <v>15000</v>
      </c>
      <c r="F11" s="13">
        <v>44546</v>
      </c>
      <c r="G11" s="13">
        <v>44911</v>
      </c>
      <c r="H11" s="12">
        <v>146.055</v>
      </c>
      <c r="I11" s="9"/>
    </row>
    <row r="12" spans="1:9">
      <c r="A12" s="9">
        <v>10</v>
      </c>
      <c r="B12" s="9" t="s">
        <v>14</v>
      </c>
      <c r="C12" s="11" t="s">
        <v>45</v>
      </c>
      <c r="D12" s="12">
        <v>50000</v>
      </c>
      <c r="E12" s="12">
        <v>50000</v>
      </c>
      <c r="F12" s="13">
        <v>44355</v>
      </c>
      <c r="G12" s="15">
        <v>45085</v>
      </c>
      <c r="H12" s="12">
        <v>550.55</v>
      </c>
      <c r="I12" s="9"/>
    </row>
    <row r="13" spans="1:9">
      <c r="A13" s="9">
        <v>11</v>
      </c>
      <c r="B13" s="9" t="s">
        <v>14</v>
      </c>
      <c r="C13" s="12" t="s">
        <v>51</v>
      </c>
      <c r="D13" s="12">
        <v>50000</v>
      </c>
      <c r="E13" s="12">
        <v>50000</v>
      </c>
      <c r="F13" s="13">
        <v>44365</v>
      </c>
      <c r="G13" s="13">
        <v>45095</v>
      </c>
      <c r="H13" s="12">
        <v>550.55</v>
      </c>
      <c r="I13" s="12" t="s">
        <v>51</v>
      </c>
    </row>
    <row r="14" spans="1:9">
      <c r="A14" s="9">
        <v>12</v>
      </c>
      <c r="B14" s="9" t="s">
        <v>14</v>
      </c>
      <c r="C14" s="16" t="s">
        <v>53</v>
      </c>
      <c r="D14" s="12">
        <v>50000</v>
      </c>
      <c r="E14" s="12">
        <v>50000</v>
      </c>
      <c r="F14" s="17" t="s">
        <v>55</v>
      </c>
      <c r="G14" s="18" t="s">
        <v>56</v>
      </c>
      <c r="H14" s="12">
        <v>550.55</v>
      </c>
      <c r="I14" s="9"/>
    </row>
    <row r="15" spans="1:9">
      <c r="A15" s="9">
        <v>13</v>
      </c>
      <c r="B15" s="9" t="s">
        <v>14</v>
      </c>
      <c r="C15" s="11" t="s">
        <v>58</v>
      </c>
      <c r="D15" s="12">
        <v>50000</v>
      </c>
      <c r="E15" s="12">
        <v>50000</v>
      </c>
      <c r="F15" s="13">
        <v>44355</v>
      </c>
      <c r="G15" s="13">
        <v>45085</v>
      </c>
      <c r="H15" s="12">
        <v>550.55</v>
      </c>
      <c r="I15" s="9"/>
    </row>
    <row r="16" spans="1:9">
      <c r="A16" s="9">
        <v>14</v>
      </c>
      <c r="B16" s="9" t="s">
        <v>14</v>
      </c>
      <c r="C16" s="11" t="s">
        <v>61</v>
      </c>
      <c r="D16" s="12">
        <v>40000</v>
      </c>
      <c r="E16" s="12">
        <v>40000</v>
      </c>
      <c r="F16" s="13">
        <v>44354</v>
      </c>
      <c r="G16" s="13">
        <v>45084</v>
      </c>
      <c r="H16" s="12">
        <v>440.44</v>
      </c>
      <c r="I16" s="9"/>
    </row>
    <row r="17" spans="1:9">
      <c r="A17" s="9">
        <v>15</v>
      </c>
      <c r="B17" s="9" t="s">
        <v>14</v>
      </c>
      <c r="C17" s="11" t="s">
        <v>64</v>
      </c>
      <c r="D17" s="12">
        <v>30000</v>
      </c>
      <c r="E17" s="12">
        <v>30000</v>
      </c>
      <c r="F17" s="13">
        <v>44747</v>
      </c>
      <c r="G17" s="13">
        <v>45296</v>
      </c>
      <c r="H17" s="12">
        <v>330.33</v>
      </c>
      <c r="I17" s="9"/>
    </row>
    <row r="18" spans="1:9">
      <c r="A18" s="9">
        <v>16</v>
      </c>
      <c r="B18" s="9" t="s">
        <v>14</v>
      </c>
      <c r="C18" s="19" t="s">
        <v>70</v>
      </c>
      <c r="D18" s="12">
        <v>50000</v>
      </c>
      <c r="E18" s="12">
        <v>50000</v>
      </c>
      <c r="F18" s="13">
        <v>44756</v>
      </c>
      <c r="G18" s="13">
        <v>45152</v>
      </c>
      <c r="H18" s="12">
        <v>550.55</v>
      </c>
      <c r="I18" s="9" t="s">
        <v>70</v>
      </c>
    </row>
    <row r="19" spans="1:9">
      <c r="A19" s="9">
        <v>17</v>
      </c>
      <c r="B19" s="9" t="s">
        <v>14</v>
      </c>
      <c r="C19" s="20" t="s">
        <v>72</v>
      </c>
      <c r="D19" s="21">
        <v>50000</v>
      </c>
      <c r="E19" s="21">
        <v>50000</v>
      </c>
      <c r="F19" s="13" t="s">
        <v>28</v>
      </c>
      <c r="G19" s="13">
        <v>44852</v>
      </c>
      <c r="H19" s="12">
        <v>144.45</v>
      </c>
      <c r="I19" s="9"/>
    </row>
    <row r="20" spans="1:9">
      <c r="A20" s="9">
        <v>18</v>
      </c>
      <c r="B20" s="11" t="s">
        <v>14</v>
      </c>
      <c r="C20" s="11" t="s">
        <v>75</v>
      </c>
      <c r="D20" s="12">
        <v>11000</v>
      </c>
      <c r="E20" s="12">
        <v>11000</v>
      </c>
      <c r="F20" s="13">
        <v>44355</v>
      </c>
      <c r="G20" s="13">
        <v>45085</v>
      </c>
      <c r="H20" s="12">
        <v>121.121</v>
      </c>
      <c r="I20" s="9"/>
    </row>
    <row r="21" spans="1:9">
      <c r="A21" s="9">
        <v>19</v>
      </c>
      <c r="B21" s="11" t="s">
        <v>14</v>
      </c>
      <c r="C21" s="11" t="s">
        <v>78</v>
      </c>
      <c r="D21" s="12">
        <v>50000</v>
      </c>
      <c r="E21" s="12">
        <v>50000</v>
      </c>
      <c r="F21" s="13">
        <v>44553</v>
      </c>
      <c r="G21" s="13">
        <v>45283</v>
      </c>
      <c r="H21" s="12">
        <v>550.55</v>
      </c>
      <c r="I21" s="9"/>
    </row>
    <row r="22" spans="1:9">
      <c r="A22" s="9">
        <v>20</v>
      </c>
      <c r="B22" s="11" t="s">
        <v>14</v>
      </c>
      <c r="C22" s="12" t="s">
        <v>81</v>
      </c>
      <c r="D22" s="12">
        <v>50000</v>
      </c>
      <c r="E22" s="12">
        <v>50000</v>
      </c>
      <c r="F22" s="12" t="s">
        <v>83</v>
      </c>
      <c r="G22" s="12" t="s">
        <v>84</v>
      </c>
      <c r="H22" s="12">
        <v>550.55</v>
      </c>
      <c r="I22" s="9"/>
    </row>
    <row r="23" spans="1:9">
      <c r="A23" s="9">
        <v>21</v>
      </c>
      <c r="B23" s="11" t="s">
        <v>14</v>
      </c>
      <c r="C23" s="19" t="s">
        <v>89</v>
      </c>
      <c r="D23" s="12">
        <v>30000</v>
      </c>
      <c r="E23" s="12">
        <v>30000</v>
      </c>
      <c r="F23" s="13">
        <v>44662</v>
      </c>
      <c r="G23" s="13">
        <v>45393</v>
      </c>
      <c r="H23" s="12">
        <v>330.33</v>
      </c>
      <c r="I23" s="9" t="s">
        <v>89</v>
      </c>
    </row>
    <row r="24" spans="1:9">
      <c r="A24" s="9">
        <v>22</v>
      </c>
      <c r="B24" s="11" t="s">
        <v>14</v>
      </c>
      <c r="C24" s="12" t="s">
        <v>91</v>
      </c>
      <c r="D24" s="12">
        <v>17000</v>
      </c>
      <c r="E24" s="12">
        <v>17000</v>
      </c>
      <c r="F24" s="13" t="s">
        <v>93</v>
      </c>
      <c r="G24" s="13" t="s">
        <v>94</v>
      </c>
      <c r="H24" s="12">
        <v>187.187</v>
      </c>
      <c r="I24" s="9"/>
    </row>
    <row r="25" spans="1:9">
      <c r="A25" s="9">
        <v>23</v>
      </c>
      <c r="B25" s="11" t="s">
        <v>96</v>
      </c>
      <c r="C25" s="19" t="s">
        <v>101</v>
      </c>
      <c r="D25" s="12" t="s">
        <v>99</v>
      </c>
      <c r="E25" s="12" t="s">
        <v>99</v>
      </c>
      <c r="F25" s="12">
        <v>44659</v>
      </c>
      <c r="G25" s="12">
        <v>45025</v>
      </c>
      <c r="H25" s="22">
        <v>461.2328767</v>
      </c>
      <c r="I25" s="9" t="s">
        <v>101</v>
      </c>
    </row>
    <row r="26" spans="1:9">
      <c r="A26" s="9">
        <v>24</v>
      </c>
      <c r="B26" s="11" t="s">
        <v>96</v>
      </c>
      <c r="C26" s="12" t="s">
        <v>103</v>
      </c>
      <c r="D26" s="12" t="s">
        <v>99</v>
      </c>
      <c r="E26" s="12" t="s">
        <v>99</v>
      </c>
      <c r="F26" s="13" t="s">
        <v>105</v>
      </c>
      <c r="G26" s="13" t="s">
        <v>106</v>
      </c>
      <c r="H26" s="22">
        <v>542.260274</v>
      </c>
      <c r="I26" s="9"/>
    </row>
    <row r="27" spans="1:9">
      <c r="A27" s="9">
        <v>25</v>
      </c>
      <c r="B27" s="11" t="s">
        <v>96</v>
      </c>
      <c r="C27" s="12" t="s">
        <v>108</v>
      </c>
      <c r="D27" s="12" t="s">
        <v>110</v>
      </c>
      <c r="E27" s="12" t="s">
        <v>110</v>
      </c>
      <c r="F27" s="13" t="s">
        <v>111</v>
      </c>
      <c r="G27" s="13" t="s">
        <v>112</v>
      </c>
      <c r="H27" s="22">
        <v>433.8082192</v>
      </c>
      <c r="I27" s="9"/>
    </row>
    <row r="28" spans="1:9">
      <c r="A28" s="9">
        <v>26</v>
      </c>
      <c r="B28" s="10" t="s">
        <v>96</v>
      </c>
      <c r="C28" s="19" t="s">
        <v>119</v>
      </c>
      <c r="D28" s="12" t="s">
        <v>99</v>
      </c>
      <c r="E28" s="12" t="s">
        <v>99</v>
      </c>
      <c r="F28" s="11" t="s">
        <v>116</v>
      </c>
      <c r="G28" s="11" t="s">
        <v>117</v>
      </c>
      <c r="H28" s="23">
        <v>89.66</v>
      </c>
      <c r="I28" s="9" t="s">
        <v>119</v>
      </c>
    </row>
    <row r="29" spans="1:9">
      <c r="A29" s="9">
        <v>27</v>
      </c>
      <c r="B29" s="10" t="s">
        <v>96</v>
      </c>
      <c r="C29" s="11" t="s">
        <v>121</v>
      </c>
      <c r="D29" s="12" t="s">
        <v>99</v>
      </c>
      <c r="E29" s="12" t="s">
        <v>99</v>
      </c>
      <c r="F29" s="11" t="s">
        <v>123</v>
      </c>
      <c r="G29" s="11" t="s">
        <v>124</v>
      </c>
      <c r="H29" s="23">
        <v>592.1232877</v>
      </c>
      <c r="I29" s="9"/>
    </row>
    <row r="30" spans="1:9">
      <c r="A30" s="9">
        <v>28</v>
      </c>
      <c r="B30" s="10" t="s">
        <v>96</v>
      </c>
      <c r="C30" s="11" t="s">
        <v>126</v>
      </c>
      <c r="D30" s="12" t="s">
        <v>99</v>
      </c>
      <c r="E30" s="12" t="s">
        <v>99</v>
      </c>
      <c r="F30" s="11" t="s">
        <v>128</v>
      </c>
      <c r="G30" s="11" t="s">
        <v>129</v>
      </c>
      <c r="H30" s="23">
        <v>473.6986301</v>
      </c>
      <c r="I30" s="9"/>
    </row>
    <row r="31" spans="1:9">
      <c r="A31" s="9">
        <v>29</v>
      </c>
      <c r="B31" s="10" t="s">
        <v>96</v>
      </c>
      <c r="C31" s="11" t="s">
        <v>131</v>
      </c>
      <c r="D31" s="12" t="s">
        <v>133</v>
      </c>
      <c r="E31" s="12" t="s">
        <v>133</v>
      </c>
      <c r="F31" s="11" t="s">
        <v>105</v>
      </c>
      <c r="G31" s="11" t="s">
        <v>106</v>
      </c>
      <c r="H31" s="23">
        <v>216.9041096</v>
      </c>
      <c r="I31" s="9"/>
    </row>
    <row r="32" spans="1:9">
      <c r="A32" s="9">
        <v>30</v>
      </c>
      <c r="B32" s="10" t="s">
        <v>96</v>
      </c>
      <c r="C32" s="19" t="s">
        <v>140</v>
      </c>
      <c r="D32" s="12" t="s">
        <v>99</v>
      </c>
      <c r="E32" s="12" t="s">
        <v>99</v>
      </c>
      <c r="F32" s="11" t="s">
        <v>137</v>
      </c>
      <c r="G32" s="11" t="s">
        <v>138</v>
      </c>
      <c r="H32" s="23">
        <v>461.2328767</v>
      </c>
      <c r="I32" s="9" t="s">
        <v>140</v>
      </c>
    </row>
    <row r="33" spans="1:9">
      <c r="A33" s="9">
        <v>31</v>
      </c>
      <c r="B33" s="10" t="s">
        <v>96</v>
      </c>
      <c r="C33" s="11" t="s">
        <v>142</v>
      </c>
      <c r="D33" s="12" t="s">
        <v>99</v>
      </c>
      <c r="E33" s="12" t="s">
        <v>99</v>
      </c>
      <c r="F33" s="11" t="s">
        <v>144</v>
      </c>
      <c r="G33" s="11" t="s">
        <v>145</v>
      </c>
      <c r="H33" s="23">
        <v>331.85</v>
      </c>
      <c r="I33" s="9"/>
    </row>
    <row r="34" spans="1:9">
      <c r="A34" s="9">
        <v>32</v>
      </c>
      <c r="B34" s="10" t="s">
        <v>96</v>
      </c>
      <c r="C34" s="11" t="s">
        <v>147</v>
      </c>
      <c r="D34" s="12" t="s">
        <v>99</v>
      </c>
      <c r="E34" s="12" t="s">
        <v>99</v>
      </c>
      <c r="F34" s="11" t="s">
        <v>144</v>
      </c>
      <c r="G34" s="11" t="s">
        <v>145</v>
      </c>
      <c r="H34" s="23">
        <v>364.38</v>
      </c>
      <c r="I34" s="9"/>
    </row>
    <row r="35" spans="1:9">
      <c r="A35" s="9">
        <v>33</v>
      </c>
      <c r="B35" s="10" t="s">
        <v>96</v>
      </c>
      <c r="C35" s="11" t="s">
        <v>150</v>
      </c>
      <c r="D35" s="12" t="s">
        <v>99</v>
      </c>
      <c r="E35" s="12" t="s">
        <v>99</v>
      </c>
      <c r="F35" s="11" t="s">
        <v>152</v>
      </c>
      <c r="G35" s="11" t="s">
        <v>153</v>
      </c>
      <c r="H35" s="23">
        <v>542.260274</v>
      </c>
      <c r="I35" s="9"/>
    </row>
    <row r="36" spans="1:9">
      <c r="A36" s="9">
        <v>34</v>
      </c>
      <c r="B36" s="10" t="s">
        <v>96</v>
      </c>
      <c r="C36" s="11" t="s">
        <v>155</v>
      </c>
      <c r="D36" s="12" t="s">
        <v>99</v>
      </c>
      <c r="E36" s="12" t="s">
        <v>99</v>
      </c>
      <c r="F36" s="11" t="s">
        <v>157</v>
      </c>
      <c r="G36" s="11" t="s">
        <v>158</v>
      </c>
      <c r="H36" s="23">
        <v>542.260274</v>
      </c>
      <c r="I36" s="9"/>
    </row>
    <row r="37" spans="1:9">
      <c r="A37" s="9">
        <v>35</v>
      </c>
      <c r="B37" s="10" t="s">
        <v>96</v>
      </c>
      <c r="C37" s="11" t="s">
        <v>160</v>
      </c>
      <c r="D37" s="12" t="s">
        <v>99</v>
      </c>
      <c r="E37" s="12" t="s">
        <v>99</v>
      </c>
      <c r="F37" s="11" t="s">
        <v>162</v>
      </c>
      <c r="G37" s="11" t="s">
        <v>163</v>
      </c>
      <c r="H37" s="23">
        <v>542.260274</v>
      </c>
      <c r="I37" s="9"/>
    </row>
    <row r="38" spans="1:9">
      <c r="A38" s="9">
        <v>36</v>
      </c>
      <c r="B38" s="10" t="s">
        <v>96</v>
      </c>
      <c r="C38" s="11" t="s">
        <v>165</v>
      </c>
      <c r="D38" s="12" t="s">
        <v>99</v>
      </c>
      <c r="E38" s="12" t="s">
        <v>99</v>
      </c>
      <c r="F38" s="11" t="s">
        <v>167</v>
      </c>
      <c r="G38" s="11" t="s">
        <v>168</v>
      </c>
      <c r="H38" s="23">
        <v>461.2328767</v>
      </c>
      <c r="I38" s="9"/>
    </row>
    <row r="39" spans="1:9">
      <c r="A39" s="9">
        <v>37</v>
      </c>
      <c r="B39" s="10" t="s">
        <v>96</v>
      </c>
      <c r="C39" s="11" t="s">
        <v>170</v>
      </c>
      <c r="D39" s="12" t="s">
        <v>99</v>
      </c>
      <c r="E39" s="12" t="s">
        <v>99</v>
      </c>
      <c r="F39" s="11" t="s">
        <v>172</v>
      </c>
      <c r="G39" s="11" t="s">
        <v>173</v>
      </c>
      <c r="H39" s="23">
        <v>553.08</v>
      </c>
      <c r="I39" s="9"/>
    </row>
    <row r="40" spans="1:9">
      <c r="A40" s="9">
        <v>38</v>
      </c>
      <c r="B40" s="10" t="s">
        <v>96</v>
      </c>
      <c r="C40" s="11" t="s">
        <v>175</v>
      </c>
      <c r="D40" s="12" t="s">
        <v>99</v>
      </c>
      <c r="E40" s="12" t="s">
        <v>99</v>
      </c>
      <c r="F40" s="11" t="s">
        <v>177</v>
      </c>
      <c r="G40" s="11" t="s">
        <v>178</v>
      </c>
      <c r="H40" s="23">
        <v>461.2328767</v>
      </c>
      <c r="I40" s="9"/>
    </row>
    <row r="41" spans="1:9">
      <c r="A41" s="9">
        <v>39</v>
      </c>
      <c r="B41" s="10" t="s">
        <v>96</v>
      </c>
      <c r="C41" s="11" t="s">
        <v>180</v>
      </c>
      <c r="D41" s="12" t="s">
        <v>99</v>
      </c>
      <c r="E41" s="12" t="s">
        <v>99</v>
      </c>
      <c r="F41" s="11" t="s">
        <v>182</v>
      </c>
      <c r="G41" s="11" t="s">
        <v>183</v>
      </c>
      <c r="H41" s="23">
        <v>461.2328767</v>
      </c>
      <c r="I41" s="9"/>
    </row>
    <row r="42" spans="1:9">
      <c r="A42" s="9">
        <v>40</v>
      </c>
      <c r="B42" s="10" t="s">
        <v>96</v>
      </c>
      <c r="C42" s="11" t="s">
        <v>185</v>
      </c>
      <c r="D42" s="12" t="s">
        <v>187</v>
      </c>
      <c r="E42" s="12" t="s">
        <v>187</v>
      </c>
      <c r="F42" s="11" t="s">
        <v>188</v>
      </c>
      <c r="G42" s="11" t="s">
        <v>189</v>
      </c>
      <c r="H42" s="23">
        <v>325.3561644</v>
      </c>
      <c r="I42" s="9"/>
    </row>
    <row r="43" spans="1:9">
      <c r="A43" s="9">
        <v>41</v>
      </c>
      <c r="B43" s="10" t="s">
        <v>96</v>
      </c>
      <c r="C43" s="11" t="s">
        <v>191</v>
      </c>
      <c r="D43" s="12" t="s">
        <v>99</v>
      </c>
      <c r="E43" s="12" t="s">
        <v>99</v>
      </c>
      <c r="F43" s="11" t="s">
        <v>193</v>
      </c>
      <c r="G43" s="11" t="s">
        <v>194</v>
      </c>
      <c r="H43" s="23">
        <v>156.16</v>
      </c>
      <c r="I43" s="9"/>
    </row>
    <row r="44" spans="1:9">
      <c r="A44" s="9">
        <v>42</v>
      </c>
      <c r="B44" s="10" t="s">
        <v>96</v>
      </c>
      <c r="C44" s="11" t="s">
        <v>196</v>
      </c>
      <c r="D44" s="12" t="s">
        <v>99</v>
      </c>
      <c r="E44" s="12" t="s">
        <v>99</v>
      </c>
      <c r="F44" s="11" t="s">
        <v>198</v>
      </c>
      <c r="G44" s="11" t="s">
        <v>199</v>
      </c>
      <c r="H44" s="23">
        <v>542.260274</v>
      </c>
      <c r="I44" s="9"/>
    </row>
    <row r="45" spans="1:9">
      <c r="A45" s="9">
        <v>43</v>
      </c>
      <c r="B45" s="10" t="s">
        <v>96</v>
      </c>
      <c r="C45" s="11" t="s">
        <v>201</v>
      </c>
      <c r="D45" s="12" t="s">
        <v>99</v>
      </c>
      <c r="E45" s="12" t="s">
        <v>99</v>
      </c>
      <c r="F45" s="11" t="s">
        <v>203</v>
      </c>
      <c r="G45" s="11" t="s">
        <v>204</v>
      </c>
      <c r="H45" s="23">
        <v>542.260274</v>
      </c>
      <c r="I45" s="9"/>
    </row>
    <row r="46" spans="1:9">
      <c r="A46" s="9">
        <v>44</v>
      </c>
      <c r="B46" s="10" t="s">
        <v>96</v>
      </c>
      <c r="C46" s="11" t="s">
        <v>206</v>
      </c>
      <c r="D46" s="12" t="s">
        <v>99</v>
      </c>
      <c r="E46" s="12" t="s">
        <v>99</v>
      </c>
      <c r="F46" s="11" t="s">
        <v>208</v>
      </c>
      <c r="G46" s="11" t="s">
        <v>209</v>
      </c>
      <c r="H46" s="23">
        <v>448.97</v>
      </c>
      <c r="I46" s="9"/>
    </row>
    <row r="47" spans="1:9">
      <c r="A47" s="9">
        <v>45</v>
      </c>
      <c r="B47" s="10" t="s">
        <v>96</v>
      </c>
      <c r="C47" s="19" t="s">
        <v>216</v>
      </c>
      <c r="D47" s="12" t="s">
        <v>99</v>
      </c>
      <c r="E47" s="12" t="s">
        <v>99</v>
      </c>
      <c r="F47" s="11" t="s">
        <v>213</v>
      </c>
      <c r="G47" s="11" t="s">
        <v>214</v>
      </c>
      <c r="H47" s="23">
        <v>444.93</v>
      </c>
      <c r="I47" s="9" t="s">
        <v>216</v>
      </c>
    </row>
    <row r="48" spans="1:9">
      <c r="A48" s="9">
        <v>46</v>
      </c>
      <c r="B48" s="10" t="s">
        <v>96</v>
      </c>
      <c r="C48" s="19" t="s">
        <v>223</v>
      </c>
      <c r="D48" s="12" t="s">
        <v>133</v>
      </c>
      <c r="E48" s="12" t="s">
        <v>133</v>
      </c>
      <c r="F48" s="11" t="s">
        <v>220</v>
      </c>
      <c r="G48" s="11" t="s">
        <v>221</v>
      </c>
      <c r="H48" s="23">
        <v>216.9041096</v>
      </c>
      <c r="I48" s="9" t="s">
        <v>223</v>
      </c>
    </row>
    <row r="49" spans="1:9">
      <c r="A49" s="9">
        <v>47</v>
      </c>
      <c r="B49" s="10" t="s">
        <v>96</v>
      </c>
      <c r="C49" s="11" t="s">
        <v>225</v>
      </c>
      <c r="D49" s="12" t="s">
        <v>187</v>
      </c>
      <c r="E49" s="12" t="s">
        <v>187</v>
      </c>
      <c r="F49" s="11" t="s">
        <v>227</v>
      </c>
      <c r="G49" s="11" t="s">
        <v>228</v>
      </c>
      <c r="H49" s="23">
        <v>325.3561644</v>
      </c>
      <c r="I49" s="9"/>
    </row>
    <row r="50" spans="1:9">
      <c r="A50" s="9">
        <v>48</v>
      </c>
      <c r="B50" s="10" t="s">
        <v>96</v>
      </c>
      <c r="C50" s="19" t="s">
        <v>235</v>
      </c>
      <c r="D50" s="12" t="s">
        <v>99</v>
      </c>
      <c r="E50" s="12" t="s">
        <v>99</v>
      </c>
      <c r="F50" s="11" t="s">
        <v>232</v>
      </c>
      <c r="G50" s="11" t="s">
        <v>233</v>
      </c>
      <c r="H50" s="23">
        <v>542.260274</v>
      </c>
      <c r="I50" s="9" t="s">
        <v>235</v>
      </c>
    </row>
    <row r="51" spans="1:9">
      <c r="A51" s="9">
        <v>49</v>
      </c>
      <c r="B51" s="10" t="s">
        <v>96</v>
      </c>
      <c r="C51" s="11" t="s">
        <v>237</v>
      </c>
      <c r="D51" s="12" t="s">
        <v>99</v>
      </c>
      <c r="E51" s="12" t="s">
        <v>99</v>
      </c>
      <c r="F51" s="11" t="s">
        <v>239</v>
      </c>
      <c r="G51" s="11" t="s">
        <v>240</v>
      </c>
      <c r="H51" s="23">
        <v>480.89</v>
      </c>
      <c r="I51" s="9"/>
    </row>
    <row r="52" spans="1:9">
      <c r="A52" s="9">
        <v>50</v>
      </c>
      <c r="B52" s="10" t="s">
        <v>96</v>
      </c>
      <c r="C52" s="11" t="s">
        <v>242</v>
      </c>
      <c r="D52" s="12" t="s">
        <v>99</v>
      </c>
      <c r="E52" s="12" t="s">
        <v>99</v>
      </c>
      <c r="F52" s="11" t="s">
        <v>227</v>
      </c>
      <c r="G52" s="11" t="s">
        <v>228</v>
      </c>
      <c r="H52" s="23">
        <v>542.260274</v>
      </c>
      <c r="I52" s="9"/>
    </row>
    <row r="53" spans="1:9">
      <c r="A53" s="9">
        <v>51</v>
      </c>
      <c r="B53" s="10" t="s">
        <v>96</v>
      </c>
      <c r="C53" s="11" t="s">
        <v>245</v>
      </c>
      <c r="D53" s="12" t="s">
        <v>187</v>
      </c>
      <c r="E53" s="12" t="s">
        <v>187</v>
      </c>
      <c r="F53" s="11" t="s">
        <v>247</v>
      </c>
      <c r="G53" s="11" t="s">
        <v>248</v>
      </c>
      <c r="H53" s="23">
        <v>325.3561644</v>
      </c>
      <c r="I53" s="9"/>
    </row>
    <row r="54" spans="1:9">
      <c r="A54" s="9">
        <v>52</v>
      </c>
      <c r="B54" s="10" t="s">
        <v>96</v>
      </c>
      <c r="C54" s="19" t="s">
        <v>255</v>
      </c>
      <c r="D54" s="12" t="s">
        <v>99</v>
      </c>
      <c r="E54" s="12" t="s">
        <v>99</v>
      </c>
      <c r="F54" s="11" t="s">
        <v>252</v>
      </c>
      <c r="G54" s="11" t="s">
        <v>253</v>
      </c>
      <c r="H54" s="23">
        <v>517.3287671</v>
      </c>
      <c r="I54" s="9" t="s">
        <v>255</v>
      </c>
    </row>
    <row r="55" spans="1:9">
      <c r="A55" s="9">
        <v>53</v>
      </c>
      <c r="B55" s="10" t="s">
        <v>96</v>
      </c>
      <c r="C55" s="19" t="s">
        <v>260</v>
      </c>
      <c r="D55" s="12" t="s">
        <v>99</v>
      </c>
      <c r="E55" s="12" t="s">
        <v>99</v>
      </c>
      <c r="F55" s="11" t="s">
        <v>167</v>
      </c>
      <c r="G55" s="11" t="s">
        <v>168</v>
      </c>
      <c r="H55" s="23">
        <v>542.260274</v>
      </c>
      <c r="I55" s="9" t="s">
        <v>260</v>
      </c>
    </row>
    <row r="56" spans="1:9">
      <c r="A56" s="9">
        <v>54</v>
      </c>
      <c r="B56" s="10" t="s">
        <v>96</v>
      </c>
      <c r="C56" s="11" t="s">
        <v>262</v>
      </c>
      <c r="D56" s="12" t="s">
        <v>99</v>
      </c>
      <c r="E56" s="12" t="s">
        <v>99</v>
      </c>
      <c r="F56" s="11" t="s">
        <v>264</v>
      </c>
      <c r="G56" s="11" t="s">
        <v>265</v>
      </c>
      <c r="H56" s="23">
        <v>473.6986301</v>
      </c>
      <c r="I56" s="9"/>
    </row>
    <row r="57" spans="1:9">
      <c r="A57" s="9">
        <v>55</v>
      </c>
      <c r="B57" s="10" t="s">
        <v>96</v>
      </c>
      <c r="C57" s="11" t="s">
        <v>267</v>
      </c>
      <c r="D57" s="12" t="s">
        <v>187</v>
      </c>
      <c r="E57" s="12" t="s">
        <v>187</v>
      </c>
      <c r="F57" s="11" t="s">
        <v>227</v>
      </c>
      <c r="G57" s="11" t="s">
        <v>228</v>
      </c>
      <c r="H57" s="23">
        <v>325.3561644</v>
      </c>
      <c r="I57" s="9"/>
    </row>
    <row r="58" spans="1:9">
      <c r="A58" s="9">
        <v>56</v>
      </c>
      <c r="B58" s="10" t="s">
        <v>96</v>
      </c>
      <c r="C58" s="11" t="s">
        <v>270</v>
      </c>
      <c r="D58" s="12" t="s">
        <v>99</v>
      </c>
      <c r="E58" s="12" t="s">
        <v>99</v>
      </c>
      <c r="F58" s="11" t="s">
        <v>272</v>
      </c>
      <c r="G58" s="11" t="s">
        <v>273</v>
      </c>
      <c r="H58" s="24">
        <v>343.22</v>
      </c>
      <c r="I58" s="9"/>
    </row>
    <row r="59" spans="1:9">
      <c r="A59" s="9">
        <v>57</v>
      </c>
      <c r="B59" s="10" t="s">
        <v>96</v>
      </c>
      <c r="C59" s="11" t="s">
        <v>275</v>
      </c>
      <c r="D59" s="12" t="s">
        <v>99</v>
      </c>
      <c r="E59" s="12" t="s">
        <v>99</v>
      </c>
      <c r="F59" s="11" t="s">
        <v>277</v>
      </c>
      <c r="G59" s="11" t="s">
        <v>278</v>
      </c>
      <c r="H59" s="24">
        <v>542.260274</v>
      </c>
      <c r="I59" s="9"/>
    </row>
    <row r="60" spans="1:9">
      <c r="A60" s="9">
        <v>58</v>
      </c>
      <c r="B60" s="10" t="s">
        <v>96</v>
      </c>
      <c r="C60" s="11" t="s">
        <v>280</v>
      </c>
      <c r="D60" s="12" t="s">
        <v>99</v>
      </c>
      <c r="E60" s="12" t="s">
        <v>99</v>
      </c>
      <c r="F60" s="11" t="s">
        <v>282</v>
      </c>
      <c r="G60" s="11" t="s">
        <v>283</v>
      </c>
      <c r="H60" s="24">
        <v>542.260274</v>
      </c>
      <c r="I60" s="9"/>
    </row>
    <row r="61" spans="1:9">
      <c r="A61" s="9">
        <v>59</v>
      </c>
      <c r="B61" s="10" t="s">
        <v>96</v>
      </c>
      <c r="C61" s="25" t="s">
        <v>285</v>
      </c>
      <c r="D61" s="25" t="s">
        <v>99</v>
      </c>
      <c r="E61" s="25" t="s">
        <v>99</v>
      </c>
      <c r="F61" s="26" t="s">
        <v>287</v>
      </c>
      <c r="G61" s="26" t="s">
        <v>288</v>
      </c>
      <c r="H61" s="27">
        <v>542.260274</v>
      </c>
      <c r="I61" s="9"/>
    </row>
    <row r="62" spans="1:9">
      <c r="A62" s="9">
        <v>60</v>
      </c>
      <c r="B62" s="10" t="s">
        <v>96</v>
      </c>
      <c r="C62" s="25" t="s">
        <v>290</v>
      </c>
      <c r="D62" s="25" t="s">
        <v>99</v>
      </c>
      <c r="E62" s="25" t="s">
        <v>99</v>
      </c>
      <c r="F62" s="26" t="s">
        <v>292</v>
      </c>
      <c r="G62" s="26" t="s">
        <v>293</v>
      </c>
      <c r="H62" s="27">
        <v>372.05</v>
      </c>
      <c r="I62" s="9"/>
    </row>
    <row r="63" spans="1:9">
      <c r="A63" s="9">
        <v>61</v>
      </c>
      <c r="B63" s="10" t="s">
        <v>96</v>
      </c>
      <c r="C63" s="25" t="s">
        <v>295</v>
      </c>
      <c r="D63" s="25" t="s">
        <v>99</v>
      </c>
      <c r="E63" s="25" t="s">
        <v>99</v>
      </c>
      <c r="F63" s="26" t="s">
        <v>297</v>
      </c>
      <c r="G63" s="26" t="s">
        <v>298</v>
      </c>
      <c r="H63" s="27">
        <v>461.2328767</v>
      </c>
      <c r="I63" s="9"/>
    </row>
    <row r="64" spans="1:9">
      <c r="A64" s="9">
        <v>62</v>
      </c>
      <c r="B64" s="10" t="s">
        <v>96</v>
      </c>
      <c r="C64" s="25" t="s">
        <v>300</v>
      </c>
      <c r="D64" s="25" t="s">
        <v>99</v>
      </c>
      <c r="E64" s="25" t="s">
        <v>99</v>
      </c>
      <c r="F64" s="26" t="s">
        <v>123</v>
      </c>
      <c r="G64" s="26" t="s">
        <v>124</v>
      </c>
      <c r="H64" s="27">
        <v>531.3</v>
      </c>
      <c r="I64" s="9"/>
    </row>
    <row r="65" spans="1:9">
      <c r="A65" s="9">
        <v>63</v>
      </c>
      <c r="B65" s="10" t="s">
        <v>96</v>
      </c>
      <c r="C65" s="25" t="s">
        <v>303</v>
      </c>
      <c r="D65" s="25" t="s">
        <v>99</v>
      </c>
      <c r="E65" s="25" t="s">
        <v>99</v>
      </c>
      <c r="F65" s="26" t="s">
        <v>305</v>
      </c>
      <c r="G65" s="26" t="s">
        <v>306</v>
      </c>
      <c r="H65" s="27">
        <v>546.92</v>
      </c>
      <c r="I65" s="9"/>
    </row>
    <row r="66" spans="1:9">
      <c r="A66" s="9">
        <v>64</v>
      </c>
      <c r="B66" s="10" t="s">
        <v>96</v>
      </c>
      <c r="C66" s="25" t="s">
        <v>308</v>
      </c>
      <c r="D66" s="25" t="s">
        <v>187</v>
      </c>
      <c r="E66" s="25" t="s">
        <v>187</v>
      </c>
      <c r="F66" s="26" t="s">
        <v>167</v>
      </c>
      <c r="G66" s="26" t="s">
        <v>310</v>
      </c>
      <c r="H66" s="27">
        <v>305.22</v>
      </c>
      <c r="I66" s="9"/>
    </row>
    <row r="67" spans="1:9">
      <c r="A67" s="9">
        <v>65</v>
      </c>
      <c r="B67" s="10" t="s">
        <v>96</v>
      </c>
      <c r="C67" s="25" t="s">
        <v>312</v>
      </c>
      <c r="D67" s="25" t="s">
        <v>99</v>
      </c>
      <c r="E67" s="25" t="s">
        <v>99</v>
      </c>
      <c r="F67" s="26" t="s">
        <v>157</v>
      </c>
      <c r="G67" s="26" t="s">
        <v>158</v>
      </c>
      <c r="H67" s="27">
        <v>137.05</v>
      </c>
      <c r="I67" s="9"/>
    </row>
    <row r="68" spans="1:9">
      <c r="A68" s="9">
        <v>66</v>
      </c>
      <c r="B68" s="10" t="s">
        <v>96</v>
      </c>
      <c r="C68" s="29" t="s">
        <v>320</v>
      </c>
      <c r="D68" s="25" t="s">
        <v>99</v>
      </c>
      <c r="E68" s="25" t="s">
        <v>99</v>
      </c>
      <c r="F68" s="26" t="s">
        <v>317</v>
      </c>
      <c r="G68" s="26" t="s">
        <v>318</v>
      </c>
      <c r="H68" s="27">
        <v>542.260274</v>
      </c>
      <c r="I68" s="9" t="s">
        <v>320</v>
      </c>
    </row>
    <row r="69" spans="1:9">
      <c r="A69" s="9">
        <v>67</v>
      </c>
      <c r="B69" s="10" t="s">
        <v>96</v>
      </c>
      <c r="C69" s="25" t="s">
        <v>322</v>
      </c>
      <c r="D69" s="25" t="s">
        <v>99</v>
      </c>
      <c r="E69" s="25" t="s">
        <v>99</v>
      </c>
      <c r="F69" s="26" t="s">
        <v>324</v>
      </c>
      <c r="G69" s="26" t="s">
        <v>325</v>
      </c>
      <c r="H69" s="27">
        <v>542.260274</v>
      </c>
      <c r="I69" s="9"/>
    </row>
    <row r="70" spans="1:9">
      <c r="A70" s="9">
        <v>68</v>
      </c>
      <c r="B70" s="10" t="s">
        <v>96</v>
      </c>
      <c r="C70" s="25" t="s">
        <v>327</v>
      </c>
      <c r="D70" s="25" t="s">
        <v>187</v>
      </c>
      <c r="E70" s="25" t="s">
        <v>187</v>
      </c>
      <c r="F70" s="26" t="s">
        <v>329</v>
      </c>
      <c r="G70" s="26" t="s">
        <v>330</v>
      </c>
      <c r="H70" s="27">
        <v>325.3561644</v>
      </c>
      <c r="I70" s="9"/>
    </row>
    <row r="71" spans="1:9">
      <c r="A71" s="9">
        <v>69</v>
      </c>
      <c r="B71" s="10" t="s">
        <v>96</v>
      </c>
      <c r="C71" s="25" t="s">
        <v>332</v>
      </c>
      <c r="D71" s="25" t="s">
        <v>99</v>
      </c>
      <c r="E71" s="25" t="s">
        <v>99</v>
      </c>
      <c r="F71" s="26" t="s">
        <v>334</v>
      </c>
      <c r="G71" s="26" t="s">
        <v>335</v>
      </c>
      <c r="H71" s="27">
        <v>553.97</v>
      </c>
      <c r="I71" s="9"/>
    </row>
    <row r="72" spans="1:9">
      <c r="A72" s="9">
        <v>70</v>
      </c>
      <c r="B72" s="10" t="s">
        <v>96</v>
      </c>
      <c r="C72" s="25" t="s">
        <v>337</v>
      </c>
      <c r="D72" s="25" t="s">
        <v>99</v>
      </c>
      <c r="E72" s="25" t="s">
        <v>99</v>
      </c>
      <c r="F72" s="26" t="s">
        <v>339</v>
      </c>
      <c r="G72" s="26" t="s">
        <v>340</v>
      </c>
      <c r="H72" s="27">
        <v>461.99</v>
      </c>
      <c r="I72" s="9"/>
    </row>
    <row r="73" spans="1:9">
      <c r="A73" s="9">
        <v>71</v>
      </c>
      <c r="B73" s="10" t="s">
        <v>96</v>
      </c>
      <c r="C73" s="29" t="s">
        <v>347</v>
      </c>
      <c r="D73" s="25" t="s">
        <v>99</v>
      </c>
      <c r="E73" s="25" t="s">
        <v>99</v>
      </c>
      <c r="F73" s="26" t="s">
        <v>344</v>
      </c>
      <c r="G73" s="26" t="s">
        <v>345</v>
      </c>
      <c r="H73" s="27">
        <v>546.58</v>
      </c>
      <c r="I73" s="9" t="s">
        <v>347</v>
      </c>
    </row>
    <row r="74" spans="1:9">
      <c r="A74" s="9">
        <v>72</v>
      </c>
      <c r="B74" s="10" t="s">
        <v>96</v>
      </c>
      <c r="C74" s="25" t="s">
        <v>349</v>
      </c>
      <c r="D74" s="25" t="s">
        <v>187</v>
      </c>
      <c r="E74" s="25" t="s">
        <v>187</v>
      </c>
      <c r="F74" s="26" t="s">
        <v>317</v>
      </c>
      <c r="G74" s="26" t="s">
        <v>318</v>
      </c>
      <c r="H74" s="27">
        <v>325.3561644</v>
      </c>
      <c r="I74" s="9"/>
    </row>
    <row r="75" spans="1:9">
      <c r="A75" s="9">
        <v>73</v>
      </c>
      <c r="B75" s="10" t="s">
        <v>96</v>
      </c>
      <c r="C75" s="25" t="s">
        <v>352</v>
      </c>
      <c r="D75" s="25" t="s">
        <v>187</v>
      </c>
      <c r="E75" s="25" t="s">
        <v>187</v>
      </c>
      <c r="F75" s="26" t="s">
        <v>354</v>
      </c>
      <c r="G75" s="26" t="s">
        <v>355</v>
      </c>
      <c r="H75" s="27">
        <v>276.739726</v>
      </c>
      <c r="I75" s="9"/>
    </row>
    <row r="76" spans="1:9">
      <c r="A76" s="9">
        <v>74</v>
      </c>
      <c r="B76" s="10" t="s">
        <v>96</v>
      </c>
      <c r="C76" s="29" t="s">
        <v>362</v>
      </c>
      <c r="D76" s="25" t="s">
        <v>99</v>
      </c>
      <c r="E76" s="25" t="s">
        <v>99</v>
      </c>
      <c r="F76" s="26" t="s">
        <v>359</v>
      </c>
      <c r="G76" s="26" t="s">
        <v>360</v>
      </c>
      <c r="H76" s="27">
        <v>542.260274</v>
      </c>
      <c r="I76" s="9" t="s">
        <v>362</v>
      </c>
    </row>
    <row r="77" spans="1:9">
      <c r="A77" s="9">
        <v>75</v>
      </c>
      <c r="B77" s="10" t="s">
        <v>96</v>
      </c>
      <c r="C77" s="25" t="s">
        <v>364</v>
      </c>
      <c r="D77" s="25" t="s">
        <v>99</v>
      </c>
      <c r="E77" s="25" t="s">
        <v>99</v>
      </c>
      <c r="F77" s="26" t="s">
        <v>366</v>
      </c>
      <c r="G77" s="26" t="s">
        <v>367</v>
      </c>
      <c r="H77" s="27">
        <v>473.6986301</v>
      </c>
      <c r="I77" s="9"/>
    </row>
    <row r="78" spans="1:9">
      <c r="A78" s="9">
        <v>76</v>
      </c>
      <c r="B78" s="10" t="s">
        <v>96</v>
      </c>
      <c r="C78" s="25" t="s">
        <v>369</v>
      </c>
      <c r="D78" s="25" t="s">
        <v>99</v>
      </c>
      <c r="E78" s="25" t="s">
        <v>99</v>
      </c>
      <c r="F78" s="26" t="s">
        <v>339</v>
      </c>
      <c r="G78" s="26" t="s">
        <v>340</v>
      </c>
      <c r="H78" s="27">
        <v>461.99</v>
      </c>
      <c r="I78" s="9"/>
    </row>
    <row r="79" spans="1:9">
      <c r="A79" s="9">
        <v>77</v>
      </c>
      <c r="B79" s="10" t="s">
        <v>96</v>
      </c>
      <c r="C79" s="25" t="s">
        <v>372</v>
      </c>
      <c r="D79" s="25" t="s">
        <v>99</v>
      </c>
      <c r="E79" s="25" t="s">
        <v>99</v>
      </c>
      <c r="F79" s="26" t="s">
        <v>374</v>
      </c>
      <c r="G79" s="26" t="s">
        <v>375</v>
      </c>
      <c r="H79" s="27">
        <v>481.51</v>
      </c>
      <c r="I79" s="9"/>
    </row>
    <row r="80" spans="1:9">
      <c r="A80" s="9">
        <v>78</v>
      </c>
      <c r="B80" s="10" t="s">
        <v>96</v>
      </c>
      <c r="C80" s="25" t="s">
        <v>377</v>
      </c>
      <c r="D80" s="25" t="s">
        <v>99</v>
      </c>
      <c r="E80" s="25" t="s">
        <v>99</v>
      </c>
      <c r="F80" s="26" t="s">
        <v>379</v>
      </c>
      <c r="G80" s="26" t="s">
        <v>380</v>
      </c>
      <c r="H80" s="27">
        <v>464.04</v>
      </c>
      <c r="I80" s="9"/>
    </row>
    <row r="81" spans="1:9">
      <c r="A81" s="9">
        <v>79</v>
      </c>
      <c r="B81" s="10" t="s">
        <v>96</v>
      </c>
      <c r="C81" s="25" t="s">
        <v>382</v>
      </c>
      <c r="D81" s="25" t="s">
        <v>99</v>
      </c>
      <c r="E81" s="25" t="s">
        <v>99</v>
      </c>
      <c r="F81" s="26" t="s">
        <v>384</v>
      </c>
      <c r="G81" s="26" t="s">
        <v>385</v>
      </c>
      <c r="H81" s="27">
        <v>542.260274</v>
      </c>
      <c r="I81" s="9"/>
    </row>
    <row r="82" spans="1:9">
      <c r="A82" s="9">
        <v>80</v>
      </c>
      <c r="B82" s="10" t="s">
        <v>96</v>
      </c>
      <c r="C82" s="29" t="s">
        <v>391</v>
      </c>
      <c r="D82" s="25" t="s">
        <v>187</v>
      </c>
      <c r="E82" s="25" t="s">
        <v>187</v>
      </c>
      <c r="F82" s="26" t="s">
        <v>282</v>
      </c>
      <c r="G82" s="26" t="s">
        <v>389</v>
      </c>
      <c r="H82" s="27">
        <v>276.739726</v>
      </c>
      <c r="I82" s="9" t="s">
        <v>391</v>
      </c>
    </row>
    <row r="83" spans="1:9">
      <c r="A83" s="9">
        <v>81</v>
      </c>
      <c r="B83" s="10" t="s">
        <v>96</v>
      </c>
      <c r="C83" s="29" t="s">
        <v>398</v>
      </c>
      <c r="D83" s="25" t="s">
        <v>99</v>
      </c>
      <c r="E83" s="25" t="s">
        <v>99</v>
      </c>
      <c r="F83" s="26" t="s">
        <v>395</v>
      </c>
      <c r="G83" s="26" t="s">
        <v>396</v>
      </c>
      <c r="H83" s="27">
        <v>592.1232877</v>
      </c>
      <c r="I83" s="9" t="s">
        <v>398</v>
      </c>
    </row>
    <row r="84" spans="1:9">
      <c r="A84" s="9">
        <v>82</v>
      </c>
      <c r="B84" s="10" t="s">
        <v>96</v>
      </c>
      <c r="C84" s="25" t="s">
        <v>400</v>
      </c>
      <c r="D84" s="25">
        <v>30000</v>
      </c>
      <c r="E84" s="25">
        <v>30000</v>
      </c>
      <c r="F84" s="26" t="s">
        <v>402</v>
      </c>
      <c r="G84" s="26" t="s">
        <v>403</v>
      </c>
      <c r="H84" s="27">
        <v>57</v>
      </c>
      <c r="I84" s="9"/>
    </row>
    <row r="85" spans="1:9">
      <c r="A85" s="9">
        <v>83</v>
      </c>
      <c r="B85" s="26" t="s">
        <v>1665</v>
      </c>
      <c r="C85" s="26" t="s">
        <v>1666</v>
      </c>
      <c r="D85" s="30" t="s">
        <v>187</v>
      </c>
      <c r="E85" s="30" t="s">
        <v>187</v>
      </c>
      <c r="F85" s="26" t="s">
        <v>1472</v>
      </c>
      <c r="G85" s="26" t="s">
        <v>1473</v>
      </c>
      <c r="H85" s="27">
        <v>356.22</v>
      </c>
      <c r="I85" s="9"/>
    </row>
    <row r="86" spans="1:9">
      <c r="A86" s="9">
        <v>84</v>
      </c>
      <c r="B86" s="26" t="s">
        <v>1665</v>
      </c>
      <c r="C86" s="26" t="s">
        <v>1669</v>
      </c>
      <c r="D86" s="30" t="s">
        <v>99</v>
      </c>
      <c r="E86" s="30" t="s">
        <v>99</v>
      </c>
      <c r="F86" s="26" t="s">
        <v>193</v>
      </c>
      <c r="G86" s="26" t="s">
        <v>194</v>
      </c>
      <c r="H86" s="27">
        <v>617.8</v>
      </c>
      <c r="I86" s="9"/>
    </row>
    <row r="87" spans="1:9">
      <c r="A87" s="9">
        <v>85</v>
      </c>
      <c r="B87" s="26" t="s">
        <v>1665</v>
      </c>
      <c r="C87" s="26" t="s">
        <v>1672</v>
      </c>
      <c r="D87" s="30" t="s">
        <v>99</v>
      </c>
      <c r="E87" s="30" t="s">
        <v>99</v>
      </c>
      <c r="F87" s="26" t="s">
        <v>123</v>
      </c>
      <c r="G87" s="26" t="s">
        <v>124</v>
      </c>
      <c r="H87" s="27">
        <v>617.8</v>
      </c>
      <c r="I87" s="9"/>
    </row>
    <row r="88" spans="1:9">
      <c r="A88" s="9">
        <v>86</v>
      </c>
      <c r="B88" s="26" t="s">
        <v>1665</v>
      </c>
      <c r="C88" s="26" t="s">
        <v>1675</v>
      </c>
      <c r="D88" s="30" t="s">
        <v>99</v>
      </c>
      <c r="E88" s="30" t="s">
        <v>99</v>
      </c>
      <c r="F88" s="26" t="s">
        <v>572</v>
      </c>
      <c r="G88" s="26" t="s">
        <v>1677</v>
      </c>
      <c r="H88" s="27">
        <v>617.8</v>
      </c>
      <c r="I88" s="9"/>
    </row>
    <row r="89" spans="1:9">
      <c r="A89" s="9">
        <v>87</v>
      </c>
      <c r="B89" s="26" t="s">
        <v>1665</v>
      </c>
      <c r="C89" s="26" t="s">
        <v>1679</v>
      </c>
      <c r="D89" s="30" t="s">
        <v>99</v>
      </c>
      <c r="E89" s="30" t="s">
        <v>99</v>
      </c>
      <c r="F89" s="26" t="s">
        <v>1681</v>
      </c>
      <c r="G89" s="26" t="s">
        <v>189</v>
      </c>
      <c r="H89" s="27">
        <v>617.8</v>
      </c>
      <c r="I89" s="9"/>
    </row>
    <row r="90" spans="1:9">
      <c r="A90" s="9">
        <v>88</v>
      </c>
      <c r="B90" s="9" t="s">
        <v>1665</v>
      </c>
      <c r="C90" s="11" t="s">
        <v>1683</v>
      </c>
      <c r="D90" s="11" t="s">
        <v>99</v>
      </c>
      <c r="E90" s="11" t="s">
        <v>99</v>
      </c>
      <c r="F90" s="11" t="s">
        <v>1685</v>
      </c>
      <c r="G90" s="11" t="s">
        <v>199</v>
      </c>
      <c r="H90" s="23">
        <v>617.8</v>
      </c>
      <c r="I90" s="9"/>
    </row>
    <row r="91" spans="1:9">
      <c r="A91" s="9">
        <v>89</v>
      </c>
      <c r="B91" s="9" t="s">
        <v>1665</v>
      </c>
      <c r="C91" s="11" t="s">
        <v>1687</v>
      </c>
      <c r="D91" s="11" t="s">
        <v>99</v>
      </c>
      <c r="E91" s="11" t="s">
        <v>99</v>
      </c>
      <c r="F91" s="11" t="s">
        <v>1689</v>
      </c>
      <c r="G91" s="11" t="s">
        <v>278</v>
      </c>
      <c r="H91" s="23">
        <v>617.8</v>
      </c>
      <c r="I91" s="9"/>
    </row>
    <row r="92" spans="1:9">
      <c r="A92" s="9">
        <v>90</v>
      </c>
      <c r="B92" s="9" t="s">
        <v>1665</v>
      </c>
      <c r="C92" s="11" t="s">
        <v>1691</v>
      </c>
      <c r="D92" s="11" t="s">
        <v>99</v>
      </c>
      <c r="E92" s="11" t="s">
        <v>99</v>
      </c>
      <c r="F92" s="11" t="s">
        <v>1693</v>
      </c>
      <c r="G92" s="11" t="s">
        <v>1694</v>
      </c>
      <c r="H92" s="23">
        <v>617.8</v>
      </c>
      <c r="I92" s="9"/>
    </row>
    <row r="93" spans="1:9">
      <c r="A93" s="9">
        <v>91</v>
      </c>
      <c r="B93" s="9" t="s">
        <v>1665</v>
      </c>
      <c r="C93" s="11" t="s">
        <v>1696</v>
      </c>
      <c r="D93" s="11" t="s">
        <v>99</v>
      </c>
      <c r="E93" s="11" t="s">
        <v>99</v>
      </c>
      <c r="F93" s="11" t="s">
        <v>1698</v>
      </c>
      <c r="G93" s="11" t="s">
        <v>1699</v>
      </c>
      <c r="H93" s="23">
        <v>617.8</v>
      </c>
      <c r="I93" s="9"/>
    </row>
    <row r="94" spans="1:9">
      <c r="A94" s="9">
        <v>92</v>
      </c>
      <c r="B94" s="9" t="s">
        <v>1665</v>
      </c>
      <c r="C94" s="11" t="s">
        <v>1701</v>
      </c>
      <c r="D94" s="11" t="s">
        <v>99</v>
      </c>
      <c r="E94" s="11" t="s">
        <v>99</v>
      </c>
      <c r="F94" s="11" t="s">
        <v>1703</v>
      </c>
      <c r="G94" s="11" t="s">
        <v>1704</v>
      </c>
      <c r="H94" s="23">
        <v>617.8</v>
      </c>
      <c r="I94" s="9"/>
    </row>
    <row r="95" spans="1:9">
      <c r="A95" s="9">
        <v>93</v>
      </c>
      <c r="B95" s="9" t="s">
        <v>1665</v>
      </c>
      <c r="C95" s="11" t="s">
        <v>1706</v>
      </c>
      <c r="D95" s="11" t="s">
        <v>99</v>
      </c>
      <c r="E95" s="11" t="s">
        <v>99</v>
      </c>
      <c r="F95" s="11" t="s">
        <v>1708</v>
      </c>
      <c r="G95" s="11" t="s">
        <v>1704</v>
      </c>
      <c r="H95" s="23">
        <v>617.8</v>
      </c>
      <c r="I95" s="9"/>
    </row>
    <row r="96" spans="1:9">
      <c r="A96" s="9">
        <v>94</v>
      </c>
      <c r="B96" s="9" t="s">
        <v>1665</v>
      </c>
      <c r="C96" s="11" t="s">
        <v>1710</v>
      </c>
      <c r="D96" s="11" t="s">
        <v>99</v>
      </c>
      <c r="E96" s="11" t="s">
        <v>99</v>
      </c>
      <c r="F96" s="11" t="s">
        <v>1712</v>
      </c>
      <c r="G96" s="11" t="s">
        <v>499</v>
      </c>
      <c r="H96" s="23">
        <v>617.8</v>
      </c>
      <c r="I96" s="9"/>
    </row>
    <row r="97" spans="1:9">
      <c r="A97" s="9">
        <v>95</v>
      </c>
      <c r="B97" s="9" t="s">
        <v>1665</v>
      </c>
      <c r="C97" s="11" t="s">
        <v>1714</v>
      </c>
      <c r="D97" s="11" t="s">
        <v>99</v>
      </c>
      <c r="E97" s="11" t="s">
        <v>99</v>
      </c>
      <c r="F97" s="11" t="s">
        <v>1716</v>
      </c>
      <c r="G97" s="11" t="s">
        <v>925</v>
      </c>
      <c r="H97" s="23">
        <v>617.8</v>
      </c>
      <c r="I97" s="9"/>
    </row>
    <row r="98" spans="1:9">
      <c r="A98" s="9">
        <v>96</v>
      </c>
      <c r="B98" s="9" t="s">
        <v>1665</v>
      </c>
      <c r="C98" s="11" t="s">
        <v>1718</v>
      </c>
      <c r="D98" s="11" t="s">
        <v>99</v>
      </c>
      <c r="E98" s="11" t="s">
        <v>99</v>
      </c>
      <c r="F98" s="11" t="s">
        <v>1716</v>
      </c>
      <c r="G98" s="11" t="s">
        <v>925</v>
      </c>
      <c r="H98" s="23">
        <v>617.8</v>
      </c>
      <c r="I98" s="9"/>
    </row>
    <row r="99" spans="1:9">
      <c r="A99" s="9">
        <v>97</v>
      </c>
      <c r="B99" s="9" t="s">
        <v>1665</v>
      </c>
      <c r="C99" s="11" t="s">
        <v>1721</v>
      </c>
      <c r="D99" s="11" t="s">
        <v>99</v>
      </c>
      <c r="E99" s="11" t="s">
        <v>99</v>
      </c>
      <c r="F99" s="11" t="s">
        <v>587</v>
      </c>
      <c r="G99" s="11" t="s">
        <v>1519</v>
      </c>
      <c r="H99" s="23">
        <v>617.8</v>
      </c>
      <c r="I99" s="9"/>
    </row>
    <row r="100" spans="1:9">
      <c r="A100" s="9">
        <v>98</v>
      </c>
      <c r="B100" s="9" t="s">
        <v>1665</v>
      </c>
      <c r="C100" s="11" t="s">
        <v>1724</v>
      </c>
      <c r="D100" s="11" t="s">
        <v>99</v>
      </c>
      <c r="E100" s="11" t="s">
        <v>99</v>
      </c>
      <c r="F100" s="11" t="s">
        <v>857</v>
      </c>
      <c r="G100" s="11" t="s">
        <v>598</v>
      </c>
      <c r="H100" s="23">
        <v>617.8</v>
      </c>
      <c r="I100" s="9"/>
    </row>
    <row r="101" spans="1:9">
      <c r="A101" s="9">
        <v>99</v>
      </c>
      <c r="B101" s="9" t="s">
        <v>1665</v>
      </c>
      <c r="C101" s="11" t="s">
        <v>1727</v>
      </c>
      <c r="D101" s="11" t="s">
        <v>99</v>
      </c>
      <c r="E101" s="11" t="s">
        <v>99</v>
      </c>
      <c r="F101" s="11" t="s">
        <v>857</v>
      </c>
      <c r="G101" s="11" t="s">
        <v>598</v>
      </c>
      <c r="H101" s="23">
        <v>617.8</v>
      </c>
      <c r="I101" s="9"/>
    </row>
    <row r="102" spans="1:9">
      <c r="A102" s="9">
        <v>100</v>
      </c>
      <c r="B102" s="9" t="s">
        <v>1665</v>
      </c>
      <c r="C102" s="11" t="s">
        <v>1730</v>
      </c>
      <c r="D102" s="11" t="s">
        <v>99</v>
      </c>
      <c r="E102" s="11" t="s">
        <v>99</v>
      </c>
      <c r="F102" s="11" t="s">
        <v>1732</v>
      </c>
      <c r="G102" s="11" t="s">
        <v>1733</v>
      </c>
      <c r="H102" s="23">
        <v>617.8</v>
      </c>
      <c r="I102" s="9"/>
    </row>
    <row r="103" spans="1:9">
      <c r="A103" s="9">
        <v>101</v>
      </c>
      <c r="B103" s="9" t="s">
        <v>1665</v>
      </c>
      <c r="C103" s="11" t="s">
        <v>1735</v>
      </c>
      <c r="D103" s="11" t="s">
        <v>99</v>
      </c>
      <c r="E103" s="11" t="s">
        <v>99</v>
      </c>
      <c r="F103" s="11" t="s">
        <v>832</v>
      </c>
      <c r="G103" s="11" t="s">
        <v>457</v>
      </c>
      <c r="H103" s="23">
        <v>617.8</v>
      </c>
      <c r="I103" s="9"/>
    </row>
    <row r="104" spans="1:9">
      <c r="A104" s="9">
        <v>102</v>
      </c>
      <c r="B104" s="9" t="s">
        <v>1665</v>
      </c>
      <c r="C104" s="11" t="s">
        <v>1738</v>
      </c>
      <c r="D104" s="11" t="s">
        <v>99</v>
      </c>
      <c r="E104" s="11" t="s">
        <v>99</v>
      </c>
      <c r="F104" s="11" t="s">
        <v>1740</v>
      </c>
      <c r="G104" s="11" t="s">
        <v>1741</v>
      </c>
      <c r="H104" s="23">
        <v>617.8</v>
      </c>
      <c r="I104" s="9"/>
    </row>
    <row r="105" spans="1:9">
      <c r="A105" s="9">
        <v>103</v>
      </c>
      <c r="B105" s="9" t="s">
        <v>1665</v>
      </c>
      <c r="C105" s="11" t="s">
        <v>1743</v>
      </c>
      <c r="D105" s="11" t="s">
        <v>99</v>
      </c>
      <c r="E105" s="11" t="s">
        <v>99</v>
      </c>
      <c r="F105" s="11" t="s">
        <v>1745</v>
      </c>
      <c r="G105" s="11" t="s">
        <v>1746</v>
      </c>
      <c r="H105" s="23">
        <v>617.8</v>
      </c>
      <c r="I105" s="9"/>
    </row>
    <row r="106" spans="1:9">
      <c r="A106" s="9">
        <v>104</v>
      </c>
      <c r="B106" s="9" t="s">
        <v>1665</v>
      </c>
      <c r="C106" s="11" t="s">
        <v>1748</v>
      </c>
      <c r="D106" s="11" t="s">
        <v>99</v>
      </c>
      <c r="E106" s="11" t="s">
        <v>99</v>
      </c>
      <c r="F106" s="11" t="s">
        <v>1163</v>
      </c>
      <c r="G106" s="11" t="s">
        <v>1750</v>
      </c>
      <c r="H106" s="23">
        <v>617.8</v>
      </c>
      <c r="I106" s="9"/>
    </row>
    <row r="107" spans="1:9">
      <c r="A107" s="9">
        <v>105</v>
      </c>
      <c r="B107" s="9" t="s">
        <v>1665</v>
      </c>
      <c r="C107" s="11" t="s">
        <v>1752</v>
      </c>
      <c r="D107" s="11" t="s">
        <v>99</v>
      </c>
      <c r="E107" s="11" t="s">
        <v>99</v>
      </c>
      <c r="F107" s="11" t="s">
        <v>1754</v>
      </c>
      <c r="G107" s="11" t="s">
        <v>1755</v>
      </c>
      <c r="H107" s="23">
        <v>617.8</v>
      </c>
      <c r="I107" s="9"/>
    </row>
    <row r="108" spans="1:9">
      <c r="A108" s="9">
        <v>106</v>
      </c>
      <c r="B108" s="9" t="s">
        <v>1665</v>
      </c>
      <c r="C108" s="11" t="s">
        <v>1757</v>
      </c>
      <c r="D108" s="11" t="s">
        <v>99</v>
      </c>
      <c r="E108" s="11" t="s">
        <v>99</v>
      </c>
      <c r="F108" s="11" t="s">
        <v>1759</v>
      </c>
      <c r="G108" s="11" t="s">
        <v>632</v>
      </c>
      <c r="H108" s="23">
        <v>617.8</v>
      </c>
      <c r="I108" s="9"/>
    </row>
    <row r="109" spans="1:9">
      <c r="A109" s="9">
        <v>107</v>
      </c>
      <c r="B109" s="9" t="s">
        <v>1665</v>
      </c>
      <c r="C109" s="11" t="s">
        <v>1761</v>
      </c>
      <c r="D109" s="11" t="s">
        <v>99</v>
      </c>
      <c r="E109" s="11" t="s">
        <v>99</v>
      </c>
      <c r="F109" s="11" t="s">
        <v>1763</v>
      </c>
      <c r="G109" s="11" t="s">
        <v>1764</v>
      </c>
      <c r="H109" s="23">
        <v>617.8</v>
      </c>
      <c r="I109" s="9"/>
    </row>
    <row r="110" spans="1:9">
      <c r="A110" s="9">
        <v>108</v>
      </c>
      <c r="B110" s="9" t="s">
        <v>1665</v>
      </c>
      <c r="C110" s="11" t="s">
        <v>1766</v>
      </c>
      <c r="D110" s="11" t="s">
        <v>99</v>
      </c>
      <c r="E110" s="11" t="s">
        <v>99</v>
      </c>
      <c r="F110" s="11" t="s">
        <v>1768</v>
      </c>
      <c r="G110" s="11" t="s">
        <v>1769</v>
      </c>
      <c r="H110" s="23">
        <v>617.8</v>
      </c>
      <c r="I110" s="9"/>
    </row>
    <row r="111" spans="1:9">
      <c r="A111" s="9">
        <v>109</v>
      </c>
      <c r="B111" s="9" t="s">
        <v>1665</v>
      </c>
      <c r="C111" s="11" t="s">
        <v>1771</v>
      </c>
      <c r="D111" s="11" t="s">
        <v>99</v>
      </c>
      <c r="E111" s="11" t="s">
        <v>99</v>
      </c>
      <c r="F111" s="11" t="s">
        <v>1768</v>
      </c>
      <c r="G111" s="11" t="s">
        <v>1769</v>
      </c>
      <c r="H111" s="23">
        <v>617.8</v>
      </c>
      <c r="I111" s="9"/>
    </row>
    <row r="112" spans="1:9">
      <c r="A112" s="9">
        <v>110</v>
      </c>
      <c r="B112" s="9" t="s">
        <v>1665</v>
      </c>
      <c r="C112" s="11" t="s">
        <v>1774</v>
      </c>
      <c r="D112" s="11" t="s">
        <v>99</v>
      </c>
      <c r="E112" s="11" t="s">
        <v>99</v>
      </c>
      <c r="F112" s="11" t="s">
        <v>1768</v>
      </c>
      <c r="G112" s="11" t="s">
        <v>1769</v>
      </c>
      <c r="H112" s="23">
        <v>617.8</v>
      </c>
      <c r="I112" s="9"/>
    </row>
    <row r="113" spans="1:9">
      <c r="A113" s="9">
        <v>111</v>
      </c>
      <c r="B113" s="9" t="s">
        <v>1665</v>
      </c>
      <c r="C113" s="11" t="s">
        <v>1777</v>
      </c>
      <c r="D113" s="11" t="s">
        <v>99</v>
      </c>
      <c r="E113" s="11" t="s">
        <v>99</v>
      </c>
      <c r="F113" s="11" t="s">
        <v>214</v>
      </c>
      <c r="G113" s="11" t="s">
        <v>1779</v>
      </c>
      <c r="H113" s="23">
        <v>617.8</v>
      </c>
      <c r="I113" s="9"/>
    </row>
    <row r="114" spans="1:9">
      <c r="A114" s="9">
        <v>112</v>
      </c>
      <c r="B114" s="9" t="s">
        <v>1665</v>
      </c>
      <c r="C114" s="11" t="s">
        <v>1781</v>
      </c>
      <c r="D114" s="11" t="s">
        <v>99</v>
      </c>
      <c r="E114" s="11" t="s">
        <v>99</v>
      </c>
      <c r="F114" s="11" t="s">
        <v>1783</v>
      </c>
      <c r="G114" s="11" t="s">
        <v>837</v>
      </c>
      <c r="H114" s="23">
        <v>617.8</v>
      </c>
      <c r="I114" s="9"/>
    </row>
    <row r="115" spans="1:9">
      <c r="A115" s="9">
        <v>113</v>
      </c>
      <c r="B115" s="9" t="s">
        <v>1665</v>
      </c>
      <c r="C115" s="11" t="s">
        <v>1785</v>
      </c>
      <c r="D115" s="11" t="s">
        <v>99</v>
      </c>
      <c r="E115" s="11" t="s">
        <v>99</v>
      </c>
      <c r="F115" s="11" t="s">
        <v>1787</v>
      </c>
      <c r="G115" s="11" t="s">
        <v>1788</v>
      </c>
      <c r="H115" s="23">
        <v>617.8</v>
      </c>
      <c r="I115" s="9"/>
    </row>
    <row r="116" spans="1:9">
      <c r="A116" s="9">
        <v>114</v>
      </c>
      <c r="B116" s="9" t="s">
        <v>1665</v>
      </c>
      <c r="C116" s="11" t="s">
        <v>1790</v>
      </c>
      <c r="D116" s="11" t="s">
        <v>99</v>
      </c>
      <c r="E116" s="11" t="s">
        <v>99</v>
      </c>
      <c r="F116" s="11" t="s">
        <v>544</v>
      </c>
      <c r="G116" s="11" t="s">
        <v>545</v>
      </c>
      <c r="H116" s="23">
        <v>617.8</v>
      </c>
      <c r="I116" s="9"/>
    </row>
    <row r="117" spans="1:9">
      <c r="A117" s="9">
        <v>115</v>
      </c>
      <c r="B117" s="9" t="s">
        <v>1665</v>
      </c>
      <c r="C117" s="11" t="s">
        <v>1793</v>
      </c>
      <c r="D117" s="11" t="s">
        <v>99</v>
      </c>
      <c r="E117" s="11" t="s">
        <v>99</v>
      </c>
      <c r="F117" s="11" t="s">
        <v>1255</v>
      </c>
      <c r="G117" s="11" t="s">
        <v>545</v>
      </c>
      <c r="H117" s="23">
        <v>617.8</v>
      </c>
      <c r="I117" s="9"/>
    </row>
    <row r="118" spans="1:9">
      <c r="A118" s="9">
        <v>116</v>
      </c>
      <c r="B118" s="9" t="s">
        <v>1665</v>
      </c>
      <c r="C118" s="11" t="s">
        <v>1796</v>
      </c>
      <c r="D118" s="11" t="s">
        <v>99</v>
      </c>
      <c r="E118" s="11" t="s">
        <v>99</v>
      </c>
      <c r="F118" s="11" t="s">
        <v>1255</v>
      </c>
      <c r="G118" s="11" t="s">
        <v>545</v>
      </c>
      <c r="H118" s="23">
        <v>617.8</v>
      </c>
      <c r="I118" s="9"/>
    </row>
    <row r="119" spans="1:9">
      <c r="A119" s="9">
        <v>117</v>
      </c>
      <c r="B119" s="9" t="s">
        <v>1665</v>
      </c>
      <c r="C119" s="11" t="s">
        <v>1799</v>
      </c>
      <c r="D119" s="11" t="s">
        <v>99</v>
      </c>
      <c r="E119" s="11" t="s">
        <v>99</v>
      </c>
      <c r="F119" s="11" t="s">
        <v>1255</v>
      </c>
      <c r="G119" s="11" t="s">
        <v>545</v>
      </c>
      <c r="H119" s="23">
        <v>617.8</v>
      </c>
      <c r="I119" s="9"/>
    </row>
    <row r="120" spans="1:9">
      <c r="A120" s="9">
        <v>118</v>
      </c>
      <c r="B120" s="9" t="s">
        <v>1665</v>
      </c>
      <c r="C120" s="11" t="s">
        <v>1802</v>
      </c>
      <c r="D120" s="11" t="s">
        <v>99</v>
      </c>
      <c r="E120" s="11" t="s">
        <v>99</v>
      </c>
      <c r="F120" s="11" t="s">
        <v>1804</v>
      </c>
      <c r="G120" s="11" t="s">
        <v>681</v>
      </c>
      <c r="H120" s="23">
        <v>617.8</v>
      </c>
      <c r="I120" s="9"/>
    </row>
    <row r="121" spans="1:9">
      <c r="A121" s="9">
        <v>119</v>
      </c>
      <c r="B121" s="9" t="s">
        <v>1665</v>
      </c>
      <c r="C121" s="11" t="s">
        <v>1806</v>
      </c>
      <c r="D121" s="11" t="s">
        <v>99</v>
      </c>
      <c r="E121" s="11" t="s">
        <v>99</v>
      </c>
      <c r="F121" s="11" t="s">
        <v>1804</v>
      </c>
      <c r="G121" s="11" t="s">
        <v>681</v>
      </c>
      <c r="H121" s="23">
        <v>617.8</v>
      </c>
      <c r="I121" s="9"/>
    </row>
    <row r="122" spans="1:9">
      <c r="A122" s="9">
        <v>120</v>
      </c>
      <c r="B122" s="9" t="s">
        <v>1665</v>
      </c>
      <c r="C122" s="11" t="s">
        <v>1809</v>
      </c>
      <c r="D122" s="11" t="s">
        <v>99</v>
      </c>
      <c r="E122" s="11" t="s">
        <v>99</v>
      </c>
      <c r="F122" s="11" t="s">
        <v>1804</v>
      </c>
      <c r="G122" s="11" t="s">
        <v>681</v>
      </c>
      <c r="H122" s="23">
        <v>617.8</v>
      </c>
      <c r="I122" s="9"/>
    </row>
    <row r="123" spans="1:9">
      <c r="A123" s="9">
        <v>121</v>
      </c>
      <c r="B123" s="9" t="s">
        <v>1665</v>
      </c>
      <c r="C123" s="11" t="s">
        <v>1812</v>
      </c>
      <c r="D123" s="11" t="s">
        <v>99</v>
      </c>
      <c r="E123" s="11" t="s">
        <v>99</v>
      </c>
      <c r="F123" s="11" t="s">
        <v>1331</v>
      </c>
      <c r="G123" s="11" t="s">
        <v>1814</v>
      </c>
      <c r="H123" s="23">
        <v>617.8</v>
      </c>
      <c r="I123" s="9"/>
    </row>
    <row r="124" spans="1:9">
      <c r="A124" s="9">
        <v>122</v>
      </c>
      <c r="B124" s="9" t="s">
        <v>1665</v>
      </c>
      <c r="C124" s="11" t="s">
        <v>1816</v>
      </c>
      <c r="D124" s="11" t="s">
        <v>99</v>
      </c>
      <c r="E124" s="11" t="s">
        <v>99</v>
      </c>
      <c r="F124" s="11" t="s">
        <v>1331</v>
      </c>
      <c r="G124" s="11" t="s">
        <v>1814</v>
      </c>
      <c r="H124" s="23">
        <v>617.8</v>
      </c>
      <c r="I124" s="9"/>
    </row>
    <row r="125" spans="1:9">
      <c r="A125" s="9">
        <v>123</v>
      </c>
      <c r="B125" s="9" t="s">
        <v>1665</v>
      </c>
      <c r="C125" s="11" t="s">
        <v>1819</v>
      </c>
      <c r="D125" s="11" t="s">
        <v>99</v>
      </c>
      <c r="E125" s="11" t="s">
        <v>99</v>
      </c>
      <c r="F125" s="11" t="s">
        <v>1331</v>
      </c>
      <c r="G125" s="11" t="s">
        <v>1814</v>
      </c>
      <c r="H125" s="23">
        <v>617.8</v>
      </c>
      <c r="I125" s="9"/>
    </row>
    <row r="126" spans="1:9">
      <c r="A126" s="9">
        <v>124</v>
      </c>
      <c r="B126" s="9" t="s">
        <v>1665</v>
      </c>
      <c r="C126" s="11" t="s">
        <v>1822</v>
      </c>
      <c r="D126" s="11" t="s">
        <v>99</v>
      </c>
      <c r="E126" s="11" t="s">
        <v>99</v>
      </c>
      <c r="F126" s="11" t="s">
        <v>1331</v>
      </c>
      <c r="G126" s="11" t="s">
        <v>1814</v>
      </c>
      <c r="H126" s="23">
        <v>617.8</v>
      </c>
      <c r="I126" s="9"/>
    </row>
    <row r="127" spans="1:9">
      <c r="A127" s="9">
        <v>125</v>
      </c>
      <c r="B127" s="9" t="s">
        <v>1665</v>
      </c>
      <c r="C127" s="11" t="s">
        <v>1825</v>
      </c>
      <c r="D127" s="11" t="s">
        <v>99</v>
      </c>
      <c r="E127" s="11" t="s">
        <v>99</v>
      </c>
      <c r="F127" s="11" t="s">
        <v>1331</v>
      </c>
      <c r="G127" s="11" t="s">
        <v>1814</v>
      </c>
      <c r="H127" s="23">
        <v>617.8</v>
      </c>
      <c r="I127" s="9"/>
    </row>
    <row r="128" spans="1:9">
      <c r="A128" s="9">
        <v>126</v>
      </c>
      <c r="B128" s="9" t="s">
        <v>1665</v>
      </c>
      <c r="C128" s="11" t="s">
        <v>1828</v>
      </c>
      <c r="D128" s="11" t="s">
        <v>99</v>
      </c>
      <c r="E128" s="11" t="s">
        <v>99</v>
      </c>
      <c r="F128" s="11" t="s">
        <v>974</v>
      </c>
      <c r="G128" s="11" t="s">
        <v>975</v>
      </c>
      <c r="H128" s="23">
        <v>617.8</v>
      </c>
      <c r="I128" s="9"/>
    </row>
    <row r="129" spans="1:9">
      <c r="A129" s="9">
        <v>127</v>
      </c>
      <c r="B129" s="9" t="s">
        <v>1665</v>
      </c>
      <c r="C129" s="11" t="s">
        <v>1831</v>
      </c>
      <c r="D129" s="11" t="s">
        <v>99</v>
      </c>
      <c r="E129" s="11" t="s">
        <v>99</v>
      </c>
      <c r="F129" s="11" t="s">
        <v>380</v>
      </c>
      <c r="G129" s="11" t="s">
        <v>1833</v>
      </c>
      <c r="H129" s="23">
        <v>617.8</v>
      </c>
      <c r="I129" s="9"/>
    </row>
    <row r="130" spans="1:9">
      <c r="A130" s="9">
        <v>128</v>
      </c>
      <c r="B130" s="9" t="s">
        <v>1665</v>
      </c>
      <c r="C130" s="11" t="s">
        <v>1835</v>
      </c>
      <c r="D130" s="11" t="s">
        <v>99</v>
      </c>
      <c r="E130" s="11" t="s">
        <v>99</v>
      </c>
      <c r="F130" s="11" t="s">
        <v>860</v>
      </c>
      <c r="G130" s="11" t="s">
        <v>861</v>
      </c>
      <c r="H130" s="23">
        <v>617.8</v>
      </c>
      <c r="I130" s="9"/>
    </row>
    <row r="131" spans="1:9">
      <c r="A131" s="9">
        <v>129</v>
      </c>
      <c r="B131" s="9" t="s">
        <v>1665</v>
      </c>
      <c r="C131" s="11" t="s">
        <v>1838</v>
      </c>
      <c r="D131" s="11" t="s">
        <v>99</v>
      </c>
      <c r="E131" s="11" t="s">
        <v>99</v>
      </c>
      <c r="F131" s="11" t="s">
        <v>1840</v>
      </c>
      <c r="G131" s="11" t="s">
        <v>861</v>
      </c>
      <c r="H131" s="23">
        <v>720.8</v>
      </c>
      <c r="I131" s="9"/>
    </row>
    <row r="132" spans="1:9">
      <c r="A132" s="9">
        <v>130</v>
      </c>
      <c r="B132" s="9" t="s">
        <v>1665</v>
      </c>
      <c r="C132" s="11" t="s">
        <v>1842</v>
      </c>
      <c r="D132" s="11" t="s">
        <v>99</v>
      </c>
      <c r="E132" s="11" t="s">
        <v>99</v>
      </c>
      <c r="F132" s="11" t="s">
        <v>1844</v>
      </c>
      <c r="G132" s="11" t="s">
        <v>1845</v>
      </c>
      <c r="H132" s="23">
        <v>617.8</v>
      </c>
      <c r="I132" s="9"/>
    </row>
    <row r="133" spans="1:9">
      <c r="A133" s="9">
        <v>131</v>
      </c>
      <c r="B133" s="9" t="s">
        <v>1665</v>
      </c>
      <c r="C133" s="11" t="s">
        <v>1847</v>
      </c>
      <c r="D133" s="11" t="s">
        <v>99</v>
      </c>
      <c r="E133" s="11" t="s">
        <v>99</v>
      </c>
      <c r="F133" s="11" t="s">
        <v>145</v>
      </c>
      <c r="G133" s="11" t="s">
        <v>1849</v>
      </c>
      <c r="H133" s="23">
        <v>617.8</v>
      </c>
      <c r="I133" s="9"/>
    </row>
    <row r="134" spans="1:9">
      <c r="A134" s="9">
        <v>132</v>
      </c>
      <c r="B134" s="10" t="s">
        <v>1665</v>
      </c>
      <c r="C134" s="11" t="s">
        <v>1851</v>
      </c>
      <c r="D134" s="22" t="s">
        <v>99</v>
      </c>
      <c r="E134" s="22" t="s">
        <v>99</v>
      </c>
      <c r="F134" s="11" t="s">
        <v>1853</v>
      </c>
      <c r="G134" s="11" t="s">
        <v>699</v>
      </c>
      <c r="H134" s="24">
        <v>617.8</v>
      </c>
      <c r="I134" s="9"/>
    </row>
    <row r="135" spans="1:9">
      <c r="A135" s="9">
        <v>133</v>
      </c>
      <c r="B135" s="10" t="s">
        <v>1665</v>
      </c>
      <c r="C135" s="11" t="s">
        <v>1855</v>
      </c>
      <c r="D135" s="22" t="s">
        <v>99</v>
      </c>
      <c r="E135" s="22" t="s">
        <v>99</v>
      </c>
      <c r="F135" s="11" t="s">
        <v>1528</v>
      </c>
      <c r="G135" s="11" t="s">
        <v>1857</v>
      </c>
      <c r="H135" s="24">
        <v>617.8</v>
      </c>
      <c r="I135" s="9"/>
    </row>
    <row r="136" spans="1:9">
      <c r="A136" s="9">
        <v>134</v>
      </c>
      <c r="B136" s="10" t="s">
        <v>1665</v>
      </c>
      <c r="C136" s="11" t="s">
        <v>1859</v>
      </c>
      <c r="D136" s="22" t="s">
        <v>99</v>
      </c>
      <c r="E136" s="22" t="s">
        <v>99</v>
      </c>
      <c r="F136" s="11" t="s">
        <v>806</v>
      </c>
      <c r="G136" s="11" t="s">
        <v>514</v>
      </c>
      <c r="H136" s="27">
        <v>617.8</v>
      </c>
      <c r="I136" s="9"/>
    </row>
    <row r="137" spans="1:9">
      <c r="A137" s="9">
        <v>135</v>
      </c>
      <c r="B137" s="10" t="s">
        <v>1665</v>
      </c>
      <c r="C137" s="19" t="s">
        <v>1867</v>
      </c>
      <c r="D137" s="22" t="s">
        <v>99</v>
      </c>
      <c r="E137" s="22" t="s">
        <v>99</v>
      </c>
      <c r="F137" s="11" t="s">
        <v>1864</v>
      </c>
      <c r="G137" s="11" t="s">
        <v>1865</v>
      </c>
      <c r="H137" s="24">
        <v>617.8</v>
      </c>
      <c r="I137" s="9" t="s">
        <v>1867</v>
      </c>
    </row>
    <row r="138" spans="1:9">
      <c r="A138" s="9">
        <v>136</v>
      </c>
      <c r="B138" s="10" t="s">
        <v>1665</v>
      </c>
      <c r="C138" s="11" t="s">
        <v>1869</v>
      </c>
      <c r="D138" s="22" t="s">
        <v>99</v>
      </c>
      <c r="E138" s="22" t="s">
        <v>99</v>
      </c>
      <c r="F138" s="11" t="s">
        <v>572</v>
      </c>
      <c r="G138" s="11" t="s">
        <v>573</v>
      </c>
      <c r="H138" s="24">
        <v>617.8</v>
      </c>
      <c r="I138" s="9"/>
    </row>
    <row r="139" spans="1:9">
      <c r="A139" s="9">
        <v>137</v>
      </c>
      <c r="B139" s="10" t="s">
        <v>1665</v>
      </c>
      <c r="C139" s="11" t="s">
        <v>1872</v>
      </c>
      <c r="D139" s="22" t="s">
        <v>408</v>
      </c>
      <c r="E139" s="22" t="s">
        <v>408</v>
      </c>
      <c r="F139" s="11" t="s">
        <v>1382</v>
      </c>
      <c r="G139" s="11" t="s">
        <v>1874</v>
      </c>
      <c r="H139" s="24">
        <v>120</v>
      </c>
      <c r="I139" s="9"/>
    </row>
    <row r="140" spans="1:9">
      <c r="A140" s="9">
        <v>138</v>
      </c>
      <c r="B140" s="9" t="s">
        <v>2483</v>
      </c>
      <c r="C140" s="11" t="s">
        <v>2484</v>
      </c>
      <c r="D140" s="11" t="s">
        <v>408</v>
      </c>
      <c r="E140" s="11" t="s">
        <v>408</v>
      </c>
      <c r="F140" s="11" t="s">
        <v>2486</v>
      </c>
      <c r="G140" s="11" t="s">
        <v>2487</v>
      </c>
      <c r="H140" s="24">
        <v>101.369863013699</v>
      </c>
      <c r="I140" s="9"/>
    </row>
    <row r="141" spans="1:9">
      <c r="A141" s="9">
        <v>139</v>
      </c>
      <c r="B141" s="9" t="s">
        <v>2483</v>
      </c>
      <c r="C141" s="11" t="s">
        <v>2489</v>
      </c>
      <c r="D141" s="11" t="s">
        <v>133</v>
      </c>
      <c r="E141" s="11" t="s">
        <v>133</v>
      </c>
      <c r="F141" s="11" t="s">
        <v>993</v>
      </c>
      <c r="G141" s="11" t="s">
        <v>1468</v>
      </c>
      <c r="H141" s="24">
        <v>202.739726027397</v>
      </c>
      <c r="I141" s="10"/>
    </row>
    <row r="142" spans="1:9">
      <c r="A142" s="9">
        <v>140</v>
      </c>
      <c r="B142" s="9" t="s">
        <v>2483</v>
      </c>
      <c r="C142" s="11" t="s">
        <v>2492</v>
      </c>
      <c r="D142" s="11" t="s">
        <v>187</v>
      </c>
      <c r="E142" s="11" t="s">
        <v>187</v>
      </c>
      <c r="F142" s="11" t="s">
        <v>1548</v>
      </c>
      <c r="G142" s="19" t="s">
        <v>1473</v>
      </c>
      <c r="H142" s="24">
        <v>304.109589041096</v>
      </c>
      <c r="I142" s="9"/>
    </row>
    <row r="143" spans="1:9">
      <c r="A143" s="9">
        <v>141</v>
      </c>
      <c r="B143" s="9" t="s">
        <v>2483</v>
      </c>
      <c r="C143" s="11" t="s">
        <v>2495</v>
      </c>
      <c r="D143" s="11" t="s">
        <v>187</v>
      </c>
      <c r="E143" s="11" t="s">
        <v>187</v>
      </c>
      <c r="F143" s="11" t="s">
        <v>2162</v>
      </c>
      <c r="G143" s="11" t="s">
        <v>2229</v>
      </c>
      <c r="H143" s="24">
        <v>304.109589041096</v>
      </c>
      <c r="I143" s="9"/>
    </row>
    <row r="144" spans="1:9">
      <c r="A144" s="9">
        <v>142</v>
      </c>
      <c r="B144" s="9" t="s">
        <v>2483</v>
      </c>
      <c r="C144" s="11" t="s">
        <v>2498</v>
      </c>
      <c r="D144" s="11" t="s">
        <v>187</v>
      </c>
      <c r="E144" s="11" t="s">
        <v>187</v>
      </c>
      <c r="F144" s="11" t="s">
        <v>1302</v>
      </c>
      <c r="G144" s="11" t="s">
        <v>173</v>
      </c>
      <c r="H144" s="24">
        <v>304.109589041096</v>
      </c>
      <c r="I144" s="9"/>
    </row>
    <row r="145" spans="1:9">
      <c r="A145" s="9">
        <v>143</v>
      </c>
      <c r="B145" s="9" t="s">
        <v>2483</v>
      </c>
      <c r="C145" s="11" t="s">
        <v>2501</v>
      </c>
      <c r="D145" s="11" t="s">
        <v>187</v>
      </c>
      <c r="E145" s="11" t="s">
        <v>187</v>
      </c>
      <c r="F145" s="11" t="s">
        <v>1208</v>
      </c>
      <c r="G145" s="11" t="s">
        <v>124</v>
      </c>
      <c r="H145" s="24">
        <v>304.109589041096</v>
      </c>
      <c r="I145" s="9"/>
    </row>
    <row r="146" spans="1:9">
      <c r="A146" s="9">
        <v>144</v>
      </c>
      <c r="B146" s="9" t="s">
        <v>2483</v>
      </c>
      <c r="C146" s="11" t="s">
        <v>2504</v>
      </c>
      <c r="D146" s="11" t="s">
        <v>2506</v>
      </c>
      <c r="E146" s="11" t="s">
        <v>2506</v>
      </c>
      <c r="F146" s="11" t="s">
        <v>2507</v>
      </c>
      <c r="G146" s="11" t="s">
        <v>612</v>
      </c>
      <c r="H146" s="24">
        <v>253.424657534247</v>
      </c>
      <c r="I146" s="9"/>
    </row>
    <row r="147" spans="1:9">
      <c r="A147" s="9">
        <v>145</v>
      </c>
      <c r="B147" s="9" t="s">
        <v>2483</v>
      </c>
      <c r="C147" s="9" t="s">
        <v>2509</v>
      </c>
      <c r="D147" s="31" t="s">
        <v>110</v>
      </c>
      <c r="E147" s="31" t="s">
        <v>110</v>
      </c>
      <c r="F147" s="32" t="s">
        <v>2511</v>
      </c>
      <c r="G147" s="32" t="s">
        <v>265</v>
      </c>
      <c r="H147" s="24">
        <v>405.479452054795</v>
      </c>
      <c r="I147" s="9"/>
    </row>
    <row r="148" spans="1:9">
      <c r="A148" s="9">
        <v>146</v>
      </c>
      <c r="B148" s="9" t="s">
        <v>2483</v>
      </c>
      <c r="C148" s="9" t="s">
        <v>2513</v>
      </c>
      <c r="D148" s="31" t="s">
        <v>187</v>
      </c>
      <c r="E148" s="31" t="s">
        <v>187</v>
      </c>
      <c r="F148" s="31" t="s">
        <v>2515</v>
      </c>
      <c r="G148" s="31" t="s">
        <v>2516</v>
      </c>
      <c r="H148" s="24">
        <v>304.109589041096</v>
      </c>
      <c r="I148" s="9"/>
    </row>
    <row r="149" spans="1:9">
      <c r="A149" s="9">
        <v>147</v>
      </c>
      <c r="B149" s="9" t="s">
        <v>2483</v>
      </c>
      <c r="C149" s="9" t="s">
        <v>2518</v>
      </c>
      <c r="D149" s="31" t="s">
        <v>187</v>
      </c>
      <c r="E149" s="31" t="s">
        <v>187</v>
      </c>
      <c r="F149" s="31" t="s">
        <v>2148</v>
      </c>
      <c r="G149" s="31" t="s">
        <v>2520</v>
      </c>
      <c r="H149" s="24">
        <v>304.109589041096</v>
      </c>
      <c r="I149" s="9"/>
    </row>
    <row r="150" spans="1:9">
      <c r="A150" s="9">
        <v>148</v>
      </c>
      <c r="B150" s="9" t="s">
        <v>2483</v>
      </c>
      <c r="C150" s="9" t="s">
        <v>2522</v>
      </c>
      <c r="D150" s="31" t="s">
        <v>133</v>
      </c>
      <c r="E150" s="31" t="s">
        <v>133</v>
      </c>
      <c r="F150" s="31" t="s">
        <v>2524</v>
      </c>
      <c r="G150" s="31" t="s">
        <v>2525</v>
      </c>
      <c r="H150" s="24">
        <v>202.739726027397</v>
      </c>
      <c r="I150" s="9"/>
    </row>
    <row r="151" spans="1:9">
      <c r="A151" s="9">
        <v>149</v>
      </c>
      <c r="B151" s="9" t="s">
        <v>2483</v>
      </c>
      <c r="C151" s="9" t="s">
        <v>2527</v>
      </c>
      <c r="D151" s="31" t="s">
        <v>99</v>
      </c>
      <c r="E151" s="31" t="s">
        <v>99</v>
      </c>
      <c r="F151" s="31" t="s">
        <v>1051</v>
      </c>
      <c r="G151" s="31" t="s">
        <v>2529</v>
      </c>
      <c r="H151" s="24">
        <v>506.849315068493</v>
      </c>
      <c r="I151" s="9"/>
    </row>
    <row r="152" spans="1:9">
      <c r="A152" s="9">
        <v>150</v>
      </c>
      <c r="B152" s="9" t="s">
        <v>2483</v>
      </c>
      <c r="C152" s="9" t="s">
        <v>2531</v>
      </c>
      <c r="D152" s="31" t="s">
        <v>133</v>
      </c>
      <c r="E152" s="31" t="s">
        <v>133</v>
      </c>
      <c r="F152" s="31" t="s">
        <v>2533</v>
      </c>
      <c r="G152" s="31" t="s">
        <v>228</v>
      </c>
      <c r="H152" s="24">
        <v>202.739726027397</v>
      </c>
      <c r="I152" s="9"/>
    </row>
    <row r="153" spans="1:9">
      <c r="A153" s="9">
        <v>151</v>
      </c>
      <c r="B153" s="9" t="s">
        <v>2483</v>
      </c>
      <c r="C153" s="9" t="s">
        <v>2535</v>
      </c>
      <c r="D153" s="31" t="s">
        <v>133</v>
      </c>
      <c r="E153" s="31" t="s">
        <v>133</v>
      </c>
      <c r="F153" s="31" t="s">
        <v>1382</v>
      </c>
      <c r="G153" s="31" t="s">
        <v>106</v>
      </c>
      <c r="H153" s="24">
        <v>202.739726027397</v>
      </c>
      <c r="I153" s="34"/>
    </row>
    <row r="154" spans="1:9">
      <c r="A154" s="9">
        <v>152</v>
      </c>
      <c r="B154" s="9" t="s">
        <v>2483</v>
      </c>
      <c r="C154" s="9" t="s">
        <v>2538</v>
      </c>
      <c r="D154" s="31" t="s">
        <v>99</v>
      </c>
      <c r="E154" s="31" t="s">
        <v>99</v>
      </c>
      <c r="F154" s="31" t="s">
        <v>755</v>
      </c>
      <c r="G154" s="31" t="s">
        <v>2540</v>
      </c>
      <c r="H154" s="24">
        <v>506.849315068493</v>
      </c>
      <c r="I154" s="34"/>
    </row>
    <row r="155" spans="1:9">
      <c r="A155" s="9">
        <v>153</v>
      </c>
      <c r="B155" s="9" t="s">
        <v>2483</v>
      </c>
      <c r="C155" s="9" t="s">
        <v>2542</v>
      </c>
      <c r="D155" s="31" t="s">
        <v>408</v>
      </c>
      <c r="E155" s="31" t="s">
        <v>408</v>
      </c>
      <c r="F155" s="31" t="s">
        <v>644</v>
      </c>
      <c r="G155" s="31" t="s">
        <v>1490</v>
      </c>
      <c r="H155" s="24">
        <v>101.369863013699</v>
      </c>
      <c r="I155" s="9"/>
    </row>
    <row r="156" spans="1:9">
      <c r="A156" s="9">
        <v>154</v>
      </c>
      <c r="B156" s="9" t="s">
        <v>2483</v>
      </c>
      <c r="C156" s="9" t="s">
        <v>2545</v>
      </c>
      <c r="D156" s="31" t="s">
        <v>99</v>
      </c>
      <c r="E156" s="31" t="s">
        <v>99</v>
      </c>
      <c r="F156" s="31" t="s">
        <v>2095</v>
      </c>
      <c r="G156" s="31" t="s">
        <v>288</v>
      </c>
      <c r="H156" s="24">
        <v>506.849315068493</v>
      </c>
      <c r="I156" s="35"/>
    </row>
    <row r="157" spans="1:9">
      <c r="A157" s="9">
        <v>155</v>
      </c>
      <c r="B157" s="9" t="s">
        <v>2483</v>
      </c>
      <c r="C157" s="9" t="s">
        <v>2548</v>
      </c>
      <c r="D157" s="31" t="s">
        <v>187</v>
      </c>
      <c r="E157" s="31" t="s">
        <v>187</v>
      </c>
      <c r="F157" s="31" t="s">
        <v>2095</v>
      </c>
      <c r="G157" s="31" t="s">
        <v>288</v>
      </c>
      <c r="H157" s="24">
        <v>304.109589041096</v>
      </c>
      <c r="I157" s="9"/>
    </row>
    <row r="158" spans="1:9">
      <c r="A158" s="9">
        <v>156</v>
      </c>
      <c r="B158" s="9" t="s">
        <v>2483</v>
      </c>
      <c r="C158" s="9" t="s">
        <v>2551</v>
      </c>
      <c r="D158" s="31" t="s">
        <v>133</v>
      </c>
      <c r="E158" s="31" t="s">
        <v>133</v>
      </c>
      <c r="F158" s="31" t="s">
        <v>760</v>
      </c>
      <c r="G158" s="31" t="s">
        <v>462</v>
      </c>
      <c r="H158" s="24">
        <v>202.739726027397</v>
      </c>
      <c r="I158" s="9"/>
    </row>
    <row r="159" spans="1:9">
      <c r="A159" s="9">
        <v>157</v>
      </c>
      <c r="B159" s="9" t="s">
        <v>2483</v>
      </c>
      <c r="C159" s="9" t="s">
        <v>2554</v>
      </c>
      <c r="D159" s="31" t="s">
        <v>99</v>
      </c>
      <c r="E159" s="31" t="s">
        <v>99</v>
      </c>
      <c r="F159" s="31" t="s">
        <v>443</v>
      </c>
      <c r="G159" s="31" t="s">
        <v>449</v>
      </c>
      <c r="H159" s="24">
        <v>506.849315068493</v>
      </c>
      <c r="I159" s="9"/>
    </row>
    <row r="160" spans="1:9">
      <c r="A160" s="9">
        <v>158</v>
      </c>
      <c r="B160" s="9" t="s">
        <v>2483</v>
      </c>
      <c r="C160" s="9" t="s">
        <v>2557</v>
      </c>
      <c r="D160" s="31" t="s">
        <v>110</v>
      </c>
      <c r="E160" s="31" t="s">
        <v>110</v>
      </c>
      <c r="F160" s="31" t="s">
        <v>1693</v>
      </c>
      <c r="G160" s="31" t="s">
        <v>1694</v>
      </c>
      <c r="H160" s="24">
        <v>405.479452054795</v>
      </c>
      <c r="I160" s="9"/>
    </row>
    <row r="161" spans="1:9">
      <c r="A161" s="9">
        <v>159</v>
      </c>
      <c r="B161" s="9" t="s">
        <v>2483</v>
      </c>
      <c r="C161" s="9" t="s">
        <v>2560</v>
      </c>
      <c r="D161" s="31" t="s">
        <v>99</v>
      </c>
      <c r="E161" s="31" t="s">
        <v>99</v>
      </c>
      <c r="F161" s="31" t="s">
        <v>2562</v>
      </c>
      <c r="G161" s="31" t="s">
        <v>2563</v>
      </c>
      <c r="H161" s="24">
        <v>506.849315068493</v>
      </c>
      <c r="I161" s="9"/>
    </row>
    <row r="162" spans="1:9">
      <c r="A162" s="9">
        <v>160</v>
      </c>
      <c r="B162" s="9" t="s">
        <v>2483</v>
      </c>
      <c r="C162" s="9" t="s">
        <v>2565</v>
      </c>
      <c r="D162" s="31" t="s">
        <v>133</v>
      </c>
      <c r="E162" s="31" t="s">
        <v>133</v>
      </c>
      <c r="F162" s="31" t="s">
        <v>1355</v>
      </c>
      <c r="G162" s="31" t="s">
        <v>920</v>
      </c>
      <c r="H162" s="24">
        <v>202.739726027397</v>
      </c>
      <c r="I162" s="9"/>
    </row>
    <row r="163" spans="1:9">
      <c r="A163" s="9">
        <v>161</v>
      </c>
      <c r="B163" s="9" t="s">
        <v>2483</v>
      </c>
      <c r="C163" s="9" t="s">
        <v>2568</v>
      </c>
      <c r="D163" s="31" t="s">
        <v>133</v>
      </c>
      <c r="E163" s="31" t="s">
        <v>133</v>
      </c>
      <c r="F163" s="31" t="s">
        <v>1698</v>
      </c>
      <c r="G163" s="31" t="s">
        <v>1699</v>
      </c>
      <c r="H163" s="24">
        <v>202.739726027397</v>
      </c>
      <c r="I163" s="9"/>
    </row>
    <row r="164" spans="1:9">
      <c r="A164" s="9">
        <v>162</v>
      </c>
      <c r="B164" s="9" t="s">
        <v>2483</v>
      </c>
      <c r="C164" s="9" t="s">
        <v>2571</v>
      </c>
      <c r="D164" s="31" t="s">
        <v>99</v>
      </c>
      <c r="E164" s="31" t="s">
        <v>2573</v>
      </c>
      <c r="F164" s="31" t="s">
        <v>1698</v>
      </c>
      <c r="G164" s="31" t="s">
        <v>1699</v>
      </c>
      <c r="H164" s="24">
        <v>506.849315068493</v>
      </c>
      <c r="I164" s="9"/>
    </row>
    <row r="165" spans="1:9">
      <c r="A165" s="9">
        <v>163</v>
      </c>
      <c r="B165" s="9" t="s">
        <v>2483</v>
      </c>
      <c r="C165" s="9" t="s">
        <v>2575</v>
      </c>
      <c r="D165" s="31" t="s">
        <v>99</v>
      </c>
      <c r="E165" s="31" t="s">
        <v>99</v>
      </c>
      <c r="F165" s="31" t="s">
        <v>2577</v>
      </c>
      <c r="G165" s="31" t="s">
        <v>2182</v>
      </c>
      <c r="H165" s="24">
        <v>506.849315068493</v>
      </c>
      <c r="I165" s="9"/>
    </row>
    <row r="166" spans="1:9">
      <c r="A166" s="9">
        <v>164</v>
      </c>
      <c r="B166" s="9" t="s">
        <v>2483</v>
      </c>
      <c r="C166" s="9" t="s">
        <v>2579</v>
      </c>
      <c r="D166" s="31" t="s">
        <v>110</v>
      </c>
      <c r="E166" s="31" t="s">
        <v>110</v>
      </c>
      <c r="F166" s="31" t="s">
        <v>389</v>
      </c>
      <c r="G166" s="31" t="s">
        <v>283</v>
      </c>
      <c r="H166" s="24">
        <v>405.479452054795</v>
      </c>
      <c r="I166" s="9"/>
    </row>
    <row r="167" spans="1:9">
      <c r="A167" s="9">
        <v>165</v>
      </c>
      <c r="B167" s="9" t="s">
        <v>2483</v>
      </c>
      <c r="C167" s="9" t="s">
        <v>2582</v>
      </c>
      <c r="D167" s="31" t="s">
        <v>2584</v>
      </c>
      <c r="E167" s="31" t="s">
        <v>2584</v>
      </c>
      <c r="F167" s="31" t="s">
        <v>2585</v>
      </c>
      <c r="G167" s="31" t="s">
        <v>1326</v>
      </c>
      <c r="H167" s="24">
        <v>172.328767123288</v>
      </c>
      <c r="I167" s="9"/>
    </row>
    <row r="168" spans="1:9">
      <c r="A168" s="9">
        <v>166</v>
      </c>
      <c r="B168" s="9" t="s">
        <v>2483</v>
      </c>
      <c r="C168" s="9" t="s">
        <v>2587</v>
      </c>
      <c r="D168" s="31" t="s">
        <v>187</v>
      </c>
      <c r="E168" s="31" t="s">
        <v>187</v>
      </c>
      <c r="F168" s="31" t="s">
        <v>137</v>
      </c>
      <c r="G168" s="31" t="s">
        <v>138</v>
      </c>
      <c r="H168" s="24">
        <v>304.109589041096</v>
      </c>
      <c r="I168" s="9"/>
    </row>
    <row r="169" spans="1:9">
      <c r="A169" s="9">
        <v>167</v>
      </c>
      <c r="B169" s="9" t="s">
        <v>2483</v>
      </c>
      <c r="C169" s="9" t="s">
        <v>2590</v>
      </c>
      <c r="D169" s="31" t="s">
        <v>187</v>
      </c>
      <c r="E169" s="31" t="s">
        <v>187</v>
      </c>
      <c r="F169" s="31" t="s">
        <v>2592</v>
      </c>
      <c r="G169" s="31" t="s">
        <v>421</v>
      </c>
      <c r="H169" s="24">
        <v>304.109589041096</v>
      </c>
      <c r="I169" s="9"/>
    </row>
    <row r="170" spans="1:9">
      <c r="A170" s="9">
        <v>168</v>
      </c>
      <c r="B170" s="9" t="s">
        <v>2483</v>
      </c>
      <c r="C170" s="9" t="s">
        <v>2594</v>
      </c>
      <c r="D170" s="31" t="s">
        <v>110</v>
      </c>
      <c r="E170" s="31" t="s">
        <v>110</v>
      </c>
      <c r="F170" s="31" t="s">
        <v>2592</v>
      </c>
      <c r="G170" s="31" t="s">
        <v>421</v>
      </c>
      <c r="H170" s="24">
        <v>405.479452054795</v>
      </c>
      <c r="I170" s="9"/>
    </row>
    <row r="171" spans="1:9">
      <c r="A171" s="9">
        <v>169</v>
      </c>
      <c r="B171" s="9" t="s">
        <v>2483</v>
      </c>
      <c r="C171" s="9" t="s">
        <v>2597</v>
      </c>
      <c r="D171" s="31" t="s">
        <v>133</v>
      </c>
      <c r="E171" s="31" t="s">
        <v>133</v>
      </c>
      <c r="F171" s="31" t="s">
        <v>1740</v>
      </c>
      <c r="G171" s="31" t="s">
        <v>1741</v>
      </c>
      <c r="H171" s="24">
        <v>202.739726027397</v>
      </c>
      <c r="I171" s="9"/>
    </row>
    <row r="172" spans="1:9">
      <c r="A172" s="9">
        <v>170</v>
      </c>
      <c r="B172" s="9" t="s">
        <v>2483</v>
      </c>
      <c r="C172" s="9" t="s">
        <v>2600</v>
      </c>
      <c r="D172" s="31" t="s">
        <v>110</v>
      </c>
      <c r="E172" s="31" t="s">
        <v>110</v>
      </c>
      <c r="F172" s="31" t="s">
        <v>845</v>
      </c>
      <c r="G172" s="31" t="s">
        <v>846</v>
      </c>
      <c r="H172" s="24">
        <v>405.479452054795</v>
      </c>
      <c r="I172" s="9"/>
    </row>
    <row r="173" spans="1:9">
      <c r="A173" s="9">
        <v>171</v>
      </c>
      <c r="B173" s="9" t="s">
        <v>2483</v>
      </c>
      <c r="C173" s="9" t="s">
        <v>2603</v>
      </c>
      <c r="D173" s="31" t="s">
        <v>99</v>
      </c>
      <c r="E173" s="31" t="s">
        <v>99</v>
      </c>
      <c r="F173" s="31" t="s">
        <v>2418</v>
      </c>
      <c r="G173" s="31" t="s">
        <v>2419</v>
      </c>
      <c r="H173" s="24">
        <v>506.849315068493</v>
      </c>
      <c r="I173" s="9"/>
    </row>
    <row r="174" spans="1:9">
      <c r="A174" s="9">
        <v>172</v>
      </c>
      <c r="B174" s="9" t="s">
        <v>2483</v>
      </c>
      <c r="C174" s="9" t="s">
        <v>2606</v>
      </c>
      <c r="D174" s="31" t="s">
        <v>99</v>
      </c>
      <c r="E174" s="31" t="s">
        <v>99</v>
      </c>
      <c r="F174" s="31" t="s">
        <v>2013</v>
      </c>
      <c r="G174" s="31" t="s">
        <v>2608</v>
      </c>
      <c r="H174" s="24">
        <v>506.849315068493</v>
      </c>
      <c r="I174" s="9"/>
    </row>
    <row r="175" spans="1:9">
      <c r="A175" s="9">
        <v>173</v>
      </c>
      <c r="B175" s="9" t="s">
        <v>2483</v>
      </c>
      <c r="C175" s="9" t="s">
        <v>2610</v>
      </c>
      <c r="D175" s="31" t="s">
        <v>99</v>
      </c>
      <c r="E175" s="31" t="s">
        <v>99</v>
      </c>
      <c r="F175" s="31" t="s">
        <v>1998</v>
      </c>
      <c r="G175" s="31" t="s">
        <v>2612</v>
      </c>
      <c r="H175" s="24">
        <v>506.849315068493</v>
      </c>
      <c r="I175" s="9"/>
    </row>
    <row r="176" spans="1:9">
      <c r="A176" s="9">
        <v>174</v>
      </c>
      <c r="B176" s="9" t="s">
        <v>2483</v>
      </c>
      <c r="C176" s="9" t="s">
        <v>1300</v>
      </c>
      <c r="D176" s="31" t="s">
        <v>99</v>
      </c>
      <c r="E176" s="31" t="s">
        <v>99</v>
      </c>
      <c r="F176" s="31" t="s">
        <v>117</v>
      </c>
      <c r="G176" s="31" t="s">
        <v>2283</v>
      </c>
      <c r="H176" s="24">
        <v>506.849315068493</v>
      </c>
      <c r="I176" s="9"/>
    </row>
    <row r="177" spans="1:9">
      <c r="A177" s="9">
        <v>175</v>
      </c>
      <c r="B177" s="9" t="s">
        <v>2483</v>
      </c>
      <c r="C177" s="9" t="s">
        <v>2616</v>
      </c>
      <c r="D177" s="31" t="s">
        <v>110</v>
      </c>
      <c r="E177" s="31" t="s">
        <v>110</v>
      </c>
      <c r="F177" s="31" t="s">
        <v>860</v>
      </c>
      <c r="G177" s="31" t="s">
        <v>861</v>
      </c>
      <c r="H177" s="24">
        <v>405.479452054795</v>
      </c>
      <c r="I177" s="9"/>
    </row>
    <row r="178" spans="1:9">
      <c r="A178" s="9">
        <v>176</v>
      </c>
      <c r="B178" s="9" t="s">
        <v>2483</v>
      </c>
      <c r="C178" s="9" t="s">
        <v>2619</v>
      </c>
      <c r="D178" s="31" t="s">
        <v>99</v>
      </c>
      <c r="E178" s="31" t="s">
        <v>99</v>
      </c>
      <c r="F178" s="31" t="s">
        <v>685</v>
      </c>
      <c r="G178" s="31" t="s">
        <v>671</v>
      </c>
      <c r="H178" s="24">
        <v>506.849315068493</v>
      </c>
      <c r="I178" s="9"/>
    </row>
    <row r="179" spans="1:9">
      <c r="A179" s="9">
        <v>177</v>
      </c>
      <c r="B179" s="9" t="s">
        <v>2483</v>
      </c>
      <c r="C179" s="9" t="s">
        <v>2622</v>
      </c>
      <c r="D179" s="31" t="s">
        <v>99</v>
      </c>
      <c r="E179" s="31" t="s">
        <v>99</v>
      </c>
      <c r="F179" s="31" t="s">
        <v>639</v>
      </c>
      <c r="G179" s="31" t="s">
        <v>818</v>
      </c>
      <c r="H179" s="24">
        <v>50.6849315068493</v>
      </c>
      <c r="I179" s="9"/>
    </row>
    <row r="180" spans="1:9">
      <c r="A180" s="9">
        <v>178</v>
      </c>
      <c r="B180" s="9" t="s">
        <v>2483</v>
      </c>
      <c r="C180" s="9" t="s">
        <v>2625</v>
      </c>
      <c r="D180" s="31" t="s">
        <v>99</v>
      </c>
      <c r="E180" s="31" t="s">
        <v>99</v>
      </c>
      <c r="F180" s="31" t="s">
        <v>2627</v>
      </c>
      <c r="G180" s="31" t="s">
        <v>1944</v>
      </c>
      <c r="H180" s="24">
        <v>152.054794520548</v>
      </c>
      <c r="I180" s="9"/>
    </row>
    <row r="181" spans="1:9">
      <c r="A181" s="9">
        <v>179</v>
      </c>
      <c r="B181" s="9" t="s">
        <v>2483</v>
      </c>
      <c r="C181" s="9" t="s">
        <v>2629</v>
      </c>
      <c r="D181" s="31" t="s">
        <v>133</v>
      </c>
      <c r="E181" s="31" t="s">
        <v>133</v>
      </c>
      <c r="F181" s="31" t="s">
        <v>379</v>
      </c>
      <c r="G181" s="31" t="s">
        <v>380</v>
      </c>
      <c r="H181" s="24">
        <v>81.0958904109589</v>
      </c>
      <c r="I181" s="9"/>
    </row>
    <row r="182" spans="1:9">
      <c r="A182" s="9">
        <v>180</v>
      </c>
      <c r="B182" s="9" t="s">
        <v>2483</v>
      </c>
      <c r="C182" s="9" t="s">
        <v>2632</v>
      </c>
      <c r="D182" s="31" t="s">
        <v>110</v>
      </c>
      <c r="E182" s="31" t="s">
        <v>110</v>
      </c>
      <c r="F182" s="31" t="s">
        <v>2634</v>
      </c>
      <c r="G182" s="31" t="s">
        <v>872</v>
      </c>
      <c r="H182" s="24">
        <v>291.945205479452</v>
      </c>
      <c r="I182" s="9"/>
    </row>
    <row r="183" spans="1:9">
      <c r="A183" s="9">
        <v>181</v>
      </c>
      <c r="B183" s="9" t="s">
        <v>2730</v>
      </c>
      <c r="C183" s="31" t="s">
        <v>2731</v>
      </c>
      <c r="D183" s="31">
        <v>35000</v>
      </c>
      <c r="E183" s="31">
        <v>31000</v>
      </c>
      <c r="F183" s="31" t="s">
        <v>2733</v>
      </c>
      <c r="G183" s="33" t="s">
        <v>2734</v>
      </c>
      <c r="H183" s="24">
        <v>349</v>
      </c>
      <c r="I183" s="26"/>
    </row>
    <row r="184" spans="1:9">
      <c r="A184" s="9">
        <v>182</v>
      </c>
      <c r="B184" s="9" t="s">
        <v>2730</v>
      </c>
      <c r="C184" s="31" t="s">
        <v>2736</v>
      </c>
      <c r="D184" s="31">
        <v>25000</v>
      </c>
      <c r="E184" s="31">
        <v>25000</v>
      </c>
      <c r="F184" s="31" t="s">
        <v>665</v>
      </c>
      <c r="G184" s="33" t="s">
        <v>666</v>
      </c>
      <c r="H184" s="24">
        <v>281</v>
      </c>
      <c r="I184" s="9"/>
    </row>
    <row r="185" spans="1:9">
      <c r="A185" s="9">
        <v>183</v>
      </c>
      <c r="B185" s="9" t="s">
        <v>2730</v>
      </c>
      <c r="C185" s="31" t="s">
        <v>2739</v>
      </c>
      <c r="D185" s="31">
        <v>50000</v>
      </c>
      <c r="E185" s="31">
        <v>50000</v>
      </c>
      <c r="F185" s="31" t="s">
        <v>2741</v>
      </c>
      <c r="G185" s="33" t="s">
        <v>796</v>
      </c>
      <c r="H185" s="24">
        <v>562</v>
      </c>
      <c r="I185" s="26"/>
    </row>
    <row r="186" spans="1:9">
      <c r="A186" s="9">
        <v>184</v>
      </c>
      <c r="B186" s="9" t="s">
        <v>2730</v>
      </c>
      <c r="C186" s="31" t="s">
        <v>2743</v>
      </c>
      <c r="D186" s="31">
        <v>30000</v>
      </c>
      <c r="E186" s="31">
        <v>30000</v>
      </c>
      <c r="F186" s="31" t="s">
        <v>2745</v>
      </c>
      <c r="G186" s="33" t="s">
        <v>975</v>
      </c>
      <c r="H186" s="24">
        <v>338</v>
      </c>
      <c r="I186" s="26"/>
    </row>
    <row r="187" spans="1:9">
      <c r="A187" s="9">
        <v>185</v>
      </c>
      <c r="B187" s="9" t="s">
        <v>2730</v>
      </c>
      <c r="C187" s="31" t="s">
        <v>2747</v>
      </c>
      <c r="D187" s="31">
        <v>50000</v>
      </c>
      <c r="E187" s="31">
        <v>50000</v>
      </c>
      <c r="F187" s="31" t="s">
        <v>379</v>
      </c>
      <c r="G187" s="33" t="s">
        <v>1833</v>
      </c>
      <c r="H187" s="24">
        <v>562</v>
      </c>
      <c r="I187" s="36"/>
    </row>
    <row r="188" spans="1:9">
      <c r="A188" s="9">
        <v>186</v>
      </c>
      <c r="B188" s="9" t="s">
        <v>2730</v>
      </c>
      <c r="C188" s="31" t="s">
        <v>2750</v>
      </c>
      <c r="D188" s="31">
        <v>50000</v>
      </c>
      <c r="E188" s="31">
        <v>50000</v>
      </c>
      <c r="F188" s="31" t="s">
        <v>1840</v>
      </c>
      <c r="G188" s="33" t="s">
        <v>861</v>
      </c>
      <c r="H188" s="24">
        <v>562</v>
      </c>
      <c r="I188" s="9"/>
    </row>
    <row r="189" spans="1:9">
      <c r="A189" s="9">
        <v>187</v>
      </c>
      <c r="B189" s="9" t="s">
        <v>2730</v>
      </c>
      <c r="C189" s="31" t="s">
        <v>2753</v>
      </c>
      <c r="D189" s="31">
        <v>30000</v>
      </c>
      <c r="E189" s="31">
        <v>30000</v>
      </c>
      <c r="F189" s="31" t="s">
        <v>2755</v>
      </c>
      <c r="G189" s="33" t="s">
        <v>1629</v>
      </c>
      <c r="H189" s="24">
        <v>338</v>
      </c>
      <c r="I189" s="9"/>
    </row>
    <row r="190" spans="1:9">
      <c r="A190" s="9">
        <v>188</v>
      </c>
      <c r="B190" s="9" t="s">
        <v>2730</v>
      </c>
      <c r="C190" s="31" t="s">
        <v>2757</v>
      </c>
      <c r="D190" s="31">
        <v>50000</v>
      </c>
      <c r="E190" s="31">
        <v>50000</v>
      </c>
      <c r="F190" s="31" t="s">
        <v>1844</v>
      </c>
      <c r="G190" s="33" t="s">
        <v>1845</v>
      </c>
      <c r="H190" s="24">
        <v>562</v>
      </c>
      <c r="I190" s="9"/>
    </row>
    <row r="191" spans="1:9">
      <c r="A191" s="9">
        <v>189</v>
      </c>
      <c r="B191" s="9" t="s">
        <v>2730</v>
      </c>
      <c r="C191" s="31" t="s">
        <v>2760</v>
      </c>
      <c r="D191" s="31">
        <v>50000</v>
      </c>
      <c r="E191" s="31">
        <v>50000</v>
      </c>
      <c r="F191" s="31" t="s">
        <v>2351</v>
      </c>
      <c r="G191" s="33" t="s">
        <v>2352</v>
      </c>
      <c r="H191" s="24">
        <v>562</v>
      </c>
      <c r="I191" s="9"/>
    </row>
    <row r="192" spans="1:9">
      <c r="A192" s="9">
        <v>190</v>
      </c>
      <c r="B192" s="9" t="s">
        <v>2730</v>
      </c>
      <c r="C192" s="31" t="s">
        <v>2757</v>
      </c>
      <c r="D192" s="31">
        <v>50000</v>
      </c>
      <c r="E192" s="31">
        <v>50000</v>
      </c>
      <c r="F192" s="31" t="s">
        <v>670</v>
      </c>
      <c r="G192" s="33" t="s">
        <v>671</v>
      </c>
      <c r="H192" s="24">
        <v>562</v>
      </c>
      <c r="I192" s="37"/>
    </row>
    <row r="193" spans="1:9">
      <c r="A193" s="9">
        <v>191</v>
      </c>
      <c r="B193" s="9" t="s">
        <v>2730</v>
      </c>
      <c r="C193" s="31" t="s">
        <v>2765</v>
      </c>
      <c r="D193" s="31">
        <v>25000</v>
      </c>
      <c r="E193" s="31">
        <v>25000</v>
      </c>
      <c r="F193" s="31" t="s">
        <v>2767</v>
      </c>
      <c r="G193" s="33" t="s">
        <v>1849</v>
      </c>
      <c r="H193" s="24">
        <v>281</v>
      </c>
      <c r="I193" s="9"/>
    </row>
    <row r="194" spans="1:9">
      <c r="A194" s="9">
        <v>192</v>
      </c>
      <c r="B194" s="9" t="s">
        <v>2730</v>
      </c>
      <c r="C194" s="31" t="s">
        <v>2769</v>
      </c>
      <c r="D194" s="31">
        <v>36000</v>
      </c>
      <c r="E194" s="31">
        <v>36000</v>
      </c>
      <c r="F194" s="31" t="s">
        <v>698</v>
      </c>
      <c r="G194" s="33" t="s">
        <v>699</v>
      </c>
      <c r="H194" s="24">
        <v>405</v>
      </c>
      <c r="I194" s="9"/>
    </row>
    <row r="195" spans="1:9">
      <c r="A195" s="9">
        <v>193</v>
      </c>
      <c r="B195" s="9" t="s">
        <v>2730</v>
      </c>
      <c r="C195" s="31" t="s">
        <v>2772</v>
      </c>
      <c r="D195" s="31">
        <v>10000</v>
      </c>
      <c r="E195" s="31">
        <v>10000</v>
      </c>
      <c r="F195" s="31" t="s">
        <v>2774</v>
      </c>
      <c r="G195" s="33" t="s">
        <v>787</v>
      </c>
      <c r="H195" s="24">
        <v>113</v>
      </c>
      <c r="I195" s="9"/>
    </row>
    <row r="196" spans="1:9">
      <c r="A196" s="9">
        <v>194</v>
      </c>
      <c r="B196" s="9" t="s">
        <v>2730</v>
      </c>
      <c r="C196" s="31" t="s">
        <v>2776</v>
      </c>
      <c r="D196" s="31">
        <v>20000</v>
      </c>
      <c r="E196" s="31">
        <v>20000</v>
      </c>
      <c r="F196" s="31" t="s">
        <v>2778</v>
      </c>
      <c r="G196" s="33" t="s">
        <v>2779</v>
      </c>
      <c r="H196" s="24">
        <v>225</v>
      </c>
      <c r="I196" s="26"/>
    </row>
    <row r="197" spans="1:9">
      <c r="A197" s="9">
        <v>195</v>
      </c>
      <c r="B197" s="9" t="s">
        <v>2730</v>
      </c>
      <c r="C197" s="31" t="s">
        <v>2781</v>
      </c>
      <c r="D197" s="31">
        <v>50000</v>
      </c>
      <c r="E197" s="31">
        <v>50000</v>
      </c>
      <c r="F197" s="31" t="s">
        <v>2778</v>
      </c>
      <c r="G197" s="33" t="s">
        <v>2779</v>
      </c>
      <c r="H197" s="24">
        <v>562</v>
      </c>
      <c r="I197" s="9"/>
    </row>
    <row r="198" spans="1:9">
      <c r="A198" s="9">
        <v>196</v>
      </c>
      <c r="B198" s="9" t="s">
        <v>2730</v>
      </c>
      <c r="C198" s="31" t="s">
        <v>2784</v>
      </c>
      <c r="D198" s="31">
        <v>50000</v>
      </c>
      <c r="E198" s="31">
        <v>50000</v>
      </c>
      <c r="F198" s="31" t="s">
        <v>513</v>
      </c>
      <c r="G198" s="33" t="s">
        <v>2779</v>
      </c>
      <c r="H198" s="24">
        <v>562</v>
      </c>
      <c r="I198" s="9"/>
    </row>
    <row r="199" spans="1:9">
      <c r="A199" s="9">
        <v>197</v>
      </c>
      <c r="B199" s="9" t="s">
        <v>2730</v>
      </c>
      <c r="C199" s="31" t="s">
        <v>2787</v>
      </c>
      <c r="D199" s="31">
        <v>50000</v>
      </c>
      <c r="E199" s="31">
        <v>50000</v>
      </c>
      <c r="F199" s="31" t="s">
        <v>2789</v>
      </c>
      <c r="G199" s="33" t="s">
        <v>56</v>
      </c>
      <c r="H199" s="24">
        <v>562</v>
      </c>
      <c r="I199" s="9"/>
    </row>
    <row r="200" spans="1:9">
      <c r="A200" s="9">
        <v>198</v>
      </c>
      <c r="B200" s="9" t="s">
        <v>2730</v>
      </c>
      <c r="C200" s="31" t="s">
        <v>2791</v>
      </c>
      <c r="D200" s="31">
        <v>20000</v>
      </c>
      <c r="E200" s="31">
        <v>20000</v>
      </c>
      <c r="F200" s="31" t="s">
        <v>2793</v>
      </c>
      <c r="G200" s="33" t="s">
        <v>2290</v>
      </c>
      <c r="H200" s="24">
        <v>225</v>
      </c>
      <c r="I200" s="9"/>
    </row>
    <row r="201" spans="1:9">
      <c r="A201" s="9">
        <v>199</v>
      </c>
      <c r="B201" s="9" t="s">
        <v>2730</v>
      </c>
      <c r="C201" s="31" t="s">
        <v>2795</v>
      </c>
      <c r="D201" s="31">
        <v>50000</v>
      </c>
      <c r="E201" s="31">
        <v>50000</v>
      </c>
      <c r="F201" s="31" t="s">
        <v>2797</v>
      </c>
      <c r="G201" s="33" t="s">
        <v>2798</v>
      </c>
      <c r="H201" s="24">
        <v>562</v>
      </c>
      <c r="I201" s="9"/>
    </row>
    <row r="202" spans="1:9">
      <c r="A202" s="9">
        <v>200</v>
      </c>
      <c r="B202" s="9" t="s">
        <v>2730</v>
      </c>
      <c r="C202" s="31" t="s">
        <v>2800</v>
      </c>
      <c r="D202" s="31">
        <v>50000</v>
      </c>
      <c r="E202" s="31">
        <v>50000</v>
      </c>
      <c r="F202" s="31" t="s">
        <v>727</v>
      </c>
      <c r="G202" s="33" t="s">
        <v>403</v>
      </c>
      <c r="H202" s="24">
        <v>562</v>
      </c>
      <c r="I202" s="9"/>
    </row>
    <row r="203" spans="1:9">
      <c r="A203" s="9">
        <v>201</v>
      </c>
      <c r="B203" s="9" t="s">
        <v>2730</v>
      </c>
      <c r="C203" s="31" t="s">
        <v>2803</v>
      </c>
      <c r="D203" s="31">
        <v>50000</v>
      </c>
      <c r="E203" s="31">
        <v>50000</v>
      </c>
      <c r="F203" s="31" t="s">
        <v>2634</v>
      </c>
      <c r="G203" s="33" t="s">
        <v>1587</v>
      </c>
      <c r="H203" s="24">
        <v>562</v>
      </c>
      <c r="I203" s="37"/>
    </row>
    <row r="204" spans="1:9">
      <c r="A204" s="9">
        <v>202</v>
      </c>
      <c r="B204" s="9" t="s">
        <v>2730</v>
      </c>
      <c r="C204" s="31" t="s">
        <v>2806</v>
      </c>
      <c r="D204" s="31">
        <v>50000</v>
      </c>
      <c r="E204" s="31">
        <v>50000</v>
      </c>
      <c r="F204" s="31" t="s">
        <v>690</v>
      </c>
      <c r="G204" s="33" t="s">
        <v>691</v>
      </c>
      <c r="H204" s="24">
        <v>562</v>
      </c>
      <c r="I204" s="37"/>
    </row>
    <row r="205" spans="1:9">
      <c r="A205" s="9">
        <v>203</v>
      </c>
      <c r="B205" s="9" t="s">
        <v>2730</v>
      </c>
      <c r="C205" s="31" t="s">
        <v>2809</v>
      </c>
      <c r="D205" s="31">
        <v>50000</v>
      </c>
      <c r="E205" s="31">
        <v>50000</v>
      </c>
      <c r="F205" s="31" t="s">
        <v>993</v>
      </c>
      <c r="G205" s="33" t="s">
        <v>994</v>
      </c>
      <c r="H205" s="24">
        <v>562</v>
      </c>
      <c r="I205" s="26"/>
    </row>
    <row r="206" spans="1:9">
      <c r="A206" s="9">
        <v>204</v>
      </c>
      <c r="B206" s="9" t="s">
        <v>2730</v>
      </c>
      <c r="C206" s="31" t="s">
        <v>2812</v>
      </c>
      <c r="D206" s="31">
        <v>50000</v>
      </c>
      <c r="E206" s="31">
        <v>50000</v>
      </c>
      <c r="F206" s="31" t="s">
        <v>2814</v>
      </c>
      <c r="G206" s="33" t="s">
        <v>2815</v>
      </c>
      <c r="H206" s="24">
        <v>562</v>
      </c>
      <c r="I206" s="9"/>
    </row>
    <row r="207" spans="1:9">
      <c r="A207" s="9">
        <v>205</v>
      </c>
      <c r="B207" s="9" t="s">
        <v>2730</v>
      </c>
      <c r="C207" s="31" t="s">
        <v>2817</v>
      </c>
      <c r="D207" s="31">
        <v>50000</v>
      </c>
      <c r="E207" s="31">
        <v>50000</v>
      </c>
      <c r="F207" s="31" t="s">
        <v>2814</v>
      </c>
      <c r="G207" s="33" t="s">
        <v>2815</v>
      </c>
      <c r="H207" s="24">
        <v>562</v>
      </c>
      <c r="I207" s="9"/>
    </row>
    <row r="208" spans="1:9">
      <c r="A208" s="9">
        <v>206</v>
      </c>
      <c r="B208" s="9" t="s">
        <v>2730</v>
      </c>
      <c r="C208" s="31" t="s">
        <v>2820</v>
      </c>
      <c r="D208" s="31">
        <v>50000</v>
      </c>
      <c r="E208" s="31">
        <v>50000</v>
      </c>
      <c r="F208" s="31" t="s">
        <v>2822</v>
      </c>
      <c r="G208" s="33" t="s">
        <v>2823</v>
      </c>
      <c r="H208" s="24">
        <v>562</v>
      </c>
      <c r="I208" s="9"/>
    </row>
    <row r="209" spans="1:9">
      <c r="A209" s="9">
        <v>207</v>
      </c>
      <c r="B209" s="9" t="s">
        <v>2730</v>
      </c>
      <c r="C209" s="31" t="s">
        <v>2825</v>
      </c>
      <c r="D209" s="31">
        <v>50000</v>
      </c>
      <c r="E209" s="31">
        <v>50000</v>
      </c>
      <c r="F209" s="31" t="s">
        <v>2827</v>
      </c>
      <c r="G209" s="33" t="s">
        <v>2828</v>
      </c>
      <c r="H209" s="24">
        <v>562</v>
      </c>
      <c r="I209" s="9"/>
    </row>
    <row r="210" spans="1:9">
      <c r="A210" s="9">
        <v>208</v>
      </c>
      <c r="B210" s="9" t="s">
        <v>2730</v>
      </c>
      <c r="C210" s="31" t="s">
        <v>2830</v>
      </c>
      <c r="D210" s="31">
        <v>40000</v>
      </c>
      <c r="E210" s="31">
        <v>40000</v>
      </c>
      <c r="F210" s="31" t="s">
        <v>2827</v>
      </c>
      <c r="G210" s="33" t="s">
        <v>2828</v>
      </c>
      <c r="H210" s="24">
        <v>450</v>
      </c>
      <c r="I210" s="9"/>
    </row>
    <row r="211" spans="1:9">
      <c r="A211" s="9">
        <v>209</v>
      </c>
      <c r="B211" s="9" t="s">
        <v>2730</v>
      </c>
      <c r="C211" s="31" t="s">
        <v>2833</v>
      </c>
      <c r="D211" s="31">
        <v>50000</v>
      </c>
      <c r="E211" s="31">
        <v>50000</v>
      </c>
      <c r="F211" s="31" t="s">
        <v>2507</v>
      </c>
      <c r="G211" s="33" t="s">
        <v>2835</v>
      </c>
      <c r="H211" s="24">
        <v>562</v>
      </c>
      <c r="I211" s="37"/>
    </row>
    <row r="212" spans="1:9">
      <c r="A212" s="9">
        <v>210</v>
      </c>
      <c r="B212" s="9" t="s">
        <v>2730</v>
      </c>
      <c r="C212" s="31" t="s">
        <v>2837</v>
      </c>
      <c r="D212" s="31">
        <v>50000</v>
      </c>
      <c r="E212" s="31">
        <v>50000</v>
      </c>
      <c r="F212" s="31" t="s">
        <v>2839</v>
      </c>
      <c r="G212" s="33" t="s">
        <v>2840</v>
      </c>
      <c r="H212" s="24">
        <v>562</v>
      </c>
      <c r="I212" s="9"/>
    </row>
    <row r="213" spans="1:9">
      <c r="A213" s="9">
        <v>211</v>
      </c>
      <c r="B213" s="9" t="s">
        <v>2730</v>
      </c>
      <c r="C213" s="31" t="s">
        <v>2842</v>
      </c>
      <c r="D213" s="31">
        <v>50000</v>
      </c>
      <c r="E213" s="31">
        <v>50000</v>
      </c>
      <c r="F213" s="31" t="s">
        <v>2844</v>
      </c>
      <c r="G213" s="33" t="s">
        <v>2845</v>
      </c>
      <c r="H213" s="24">
        <v>562</v>
      </c>
      <c r="I213" s="37"/>
    </row>
    <row r="214" spans="1:9">
      <c r="A214" s="9">
        <v>212</v>
      </c>
      <c r="B214" s="11" t="s">
        <v>2730</v>
      </c>
      <c r="C214" s="11" t="s">
        <v>2847</v>
      </c>
      <c r="D214" s="11">
        <v>30000</v>
      </c>
      <c r="E214" s="12">
        <v>30000</v>
      </c>
      <c r="F214" s="11" t="s">
        <v>2849</v>
      </c>
      <c r="G214" s="11" t="s">
        <v>2850</v>
      </c>
      <c r="H214" s="27">
        <v>338</v>
      </c>
      <c r="I214" s="11"/>
    </row>
    <row r="215" spans="1:9">
      <c r="A215" s="9">
        <v>213</v>
      </c>
      <c r="B215" s="9" t="s">
        <v>2730</v>
      </c>
      <c r="C215" s="11" t="s">
        <v>1631</v>
      </c>
      <c r="D215" s="11">
        <v>40000</v>
      </c>
      <c r="E215" s="12">
        <v>40000</v>
      </c>
      <c r="F215" s="11" t="s">
        <v>2853</v>
      </c>
      <c r="G215" s="11" t="s">
        <v>2854</v>
      </c>
      <c r="H215" s="24">
        <v>445</v>
      </c>
      <c r="I215" s="9"/>
    </row>
    <row r="216" spans="1:9">
      <c r="A216" s="9">
        <v>214</v>
      </c>
      <c r="B216" s="26" t="s">
        <v>3522</v>
      </c>
      <c r="C216" s="26" t="s">
        <v>3523</v>
      </c>
      <c r="D216" s="30" t="s">
        <v>99</v>
      </c>
      <c r="E216" s="30" t="s">
        <v>99</v>
      </c>
      <c r="F216" s="26" t="s">
        <v>2212</v>
      </c>
      <c r="G216" s="26" t="s">
        <v>2213</v>
      </c>
      <c r="H216" s="23">
        <v>600.344444444444</v>
      </c>
      <c r="I216" s="9"/>
    </row>
    <row r="217" spans="1:9">
      <c r="A217" s="9">
        <v>215</v>
      </c>
      <c r="B217" s="26" t="s">
        <v>3522</v>
      </c>
      <c r="C217" s="26" t="s">
        <v>3526</v>
      </c>
      <c r="D217" s="30" t="s">
        <v>99</v>
      </c>
      <c r="E217" s="30" t="s">
        <v>99</v>
      </c>
      <c r="F217" s="26" t="s">
        <v>2199</v>
      </c>
      <c r="G217" s="26" t="s">
        <v>2200</v>
      </c>
      <c r="H217" s="23">
        <v>600.344444444444</v>
      </c>
      <c r="I217" s="9"/>
    </row>
    <row r="218" spans="1:9">
      <c r="A218" s="9">
        <v>216</v>
      </c>
      <c r="B218" s="26" t="s">
        <v>3522</v>
      </c>
      <c r="C218" s="26" t="s">
        <v>3529</v>
      </c>
      <c r="D218" s="30" t="s">
        <v>187</v>
      </c>
      <c r="E218" s="30" t="s">
        <v>187</v>
      </c>
      <c r="F218" s="26" t="s">
        <v>734</v>
      </c>
      <c r="G218" s="26" t="s">
        <v>735</v>
      </c>
      <c r="H218" s="23">
        <v>329.88</v>
      </c>
      <c r="I218" s="9"/>
    </row>
    <row r="219" spans="1:9">
      <c r="A219" s="9">
        <v>217</v>
      </c>
      <c r="B219" s="26" t="s">
        <v>3522</v>
      </c>
      <c r="C219" s="26" t="s">
        <v>3532</v>
      </c>
      <c r="D219" s="30" t="s">
        <v>99</v>
      </c>
      <c r="E219" s="30" t="s">
        <v>99</v>
      </c>
      <c r="F219" s="26" t="s">
        <v>572</v>
      </c>
      <c r="G219" s="26" t="s">
        <v>2259</v>
      </c>
      <c r="H219" s="23">
        <v>543.474444444444</v>
      </c>
      <c r="I219" s="9"/>
    </row>
    <row r="220" spans="1:9">
      <c r="A220" s="9">
        <v>218</v>
      </c>
      <c r="B220" s="26" t="s">
        <v>3522</v>
      </c>
      <c r="C220" s="26" t="s">
        <v>3535</v>
      </c>
      <c r="D220" s="30" t="s">
        <v>99</v>
      </c>
      <c r="E220" s="30" t="s">
        <v>99</v>
      </c>
      <c r="F220" s="26" t="s">
        <v>1382</v>
      </c>
      <c r="G220" s="26" t="s">
        <v>106</v>
      </c>
      <c r="H220" s="23">
        <v>467.637777777778</v>
      </c>
      <c r="I220" s="9"/>
    </row>
    <row r="221" spans="1:9">
      <c r="A221" s="9">
        <v>219</v>
      </c>
      <c r="B221" s="26" t="s">
        <v>3522</v>
      </c>
      <c r="C221" s="26" t="s">
        <v>3538</v>
      </c>
      <c r="D221" s="30" t="s">
        <v>99</v>
      </c>
      <c r="E221" s="30" t="s">
        <v>99</v>
      </c>
      <c r="F221" s="26" t="s">
        <v>1112</v>
      </c>
      <c r="G221" s="26" t="s">
        <v>3540</v>
      </c>
      <c r="H221" s="23">
        <v>524.517777777778</v>
      </c>
      <c r="I221" s="9"/>
    </row>
    <row r="222" spans="1:9">
      <c r="A222" s="9">
        <v>220</v>
      </c>
      <c r="B222" s="26" t="s">
        <v>3522</v>
      </c>
      <c r="C222" s="26" t="s">
        <v>3542</v>
      </c>
      <c r="D222" s="30" t="s">
        <v>187</v>
      </c>
      <c r="E222" s="30" t="s">
        <v>187</v>
      </c>
      <c r="F222" s="26" t="s">
        <v>2095</v>
      </c>
      <c r="G222" s="26" t="s">
        <v>3544</v>
      </c>
      <c r="H222" s="23">
        <v>314.706666666667</v>
      </c>
      <c r="I222" s="9"/>
    </row>
    <row r="223" spans="1:9">
      <c r="A223" s="9">
        <v>221</v>
      </c>
      <c r="B223" s="26" t="s">
        <v>3522</v>
      </c>
      <c r="C223" s="26" t="s">
        <v>3546</v>
      </c>
      <c r="D223" s="30" t="s">
        <v>99</v>
      </c>
      <c r="E223" s="30" t="s">
        <v>99</v>
      </c>
      <c r="F223" s="26" t="s">
        <v>2392</v>
      </c>
      <c r="G223" s="26" t="s">
        <v>489</v>
      </c>
      <c r="H223" s="23">
        <v>467.637777777778</v>
      </c>
      <c r="I223" s="9"/>
    </row>
    <row r="224" spans="1:9">
      <c r="A224" s="9">
        <v>222</v>
      </c>
      <c r="B224" s="26" t="s">
        <v>3522</v>
      </c>
      <c r="C224" s="26" t="s">
        <v>3549</v>
      </c>
      <c r="D224" s="30" t="s">
        <v>133</v>
      </c>
      <c r="E224" s="30" t="s">
        <v>133</v>
      </c>
      <c r="F224" s="26" t="s">
        <v>1693</v>
      </c>
      <c r="G224" s="26" t="s">
        <v>545</v>
      </c>
      <c r="H224" s="23">
        <v>209.801111111111</v>
      </c>
      <c r="I224" s="9"/>
    </row>
    <row r="225" spans="1:9">
      <c r="A225" s="9">
        <v>223</v>
      </c>
      <c r="B225" s="26" t="s">
        <v>3522</v>
      </c>
      <c r="C225" s="26" t="s">
        <v>3552</v>
      </c>
      <c r="D225" s="30" t="s">
        <v>99</v>
      </c>
      <c r="E225" s="30" t="s">
        <v>99</v>
      </c>
      <c r="F225" s="26" t="s">
        <v>1566</v>
      </c>
      <c r="G225" s="26" t="s">
        <v>681</v>
      </c>
      <c r="H225" s="23">
        <v>524.517777777778</v>
      </c>
      <c r="I225" s="9"/>
    </row>
    <row r="226" spans="1:9">
      <c r="A226" s="9">
        <v>224</v>
      </c>
      <c r="B226" s="26" t="s">
        <v>3522</v>
      </c>
      <c r="C226" s="26" t="s">
        <v>3555</v>
      </c>
      <c r="D226" s="30" t="s">
        <v>187</v>
      </c>
      <c r="E226" s="30" t="s">
        <v>187</v>
      </c>
      <c r="F226" s="26" t="s">
        <v>828</v>
      </c>
      <c r="G226" s="26" t="s">
        <v>1814</v>
      </c>
      <c r="H226" s="23">
        <v>314.706666666667</v>
      </c>
      <c r="I226" s="9"/>
    </row>
    <row r="227" spans="1:9">
      <c r="A227" s="9">
        <v>225</v>
      </c>
      <c r="B227" s="26" t="s">
        <v>3522</v>
      </c>
      <c r="C227" s="26" t="s">
        <v>3558</v>
      </c>
      <c r="D227" s="30" t="s">
        <v>99</v>
      </c>
      <c r="E227" s="30" t="s">
        <v>99</v>
      </c>
      <c r="F227" s="26" t="s">
        <v>1325</v>
      </c>
      <c r="G227" s="26" t="s">
        <v>3560</v>
      </c>
      <c r="H227" s="23">
        <v>524.517777777778</v>
      </c>
      <c r="I227" s="9"/>
    </row>
    <row r="228" spans="1:9">
      <c r="A228" s="9">
        <v>226</v>
      </c>
      <c r="B228" s="26" t="s">
        <v>3522</v>
      </c>
      <c r="C228" s="26" t="s">
        <v>3562</v>
      </c>
      <c r="D228" s="30" t="s">
        <v>99</v>
      </c>
      <c r="E228" s="30" t="s">
        <v>99</v>
      </c>
      <c r="F228" s="26" t="s">
        <v>1131</v>
      </c>
      <c r="G228" s="26" t="s">
        <v>2734</v>
      </c>
      <c r="H228" s="23">
        <v>524.51</v>
      </c>
      <c r="I228" s="9"/>
    </row>
    <row r="229" spans="1:9">
      <c r="A229" s="9">
        <v>227</v>
      </c>
      <c r="B229" s="26" t="s">
        <v>3522</v>
      </c>
      <c r="C229" s="26" t="s">
        <v>3565</v>
      </c>
      <c r="D229" s="30" t="s">
        <v>187</v>
      </c>
      <c r="E229" s="30" t="s">
        <v>187</v>
      </c>
      <c r="F229" s="26" t="s">
        <v>1477</v>
      </c>
      <c r="G229" s="26" t="s">
        <v>3567</v>
      </c>
      <c r="H229" s="23">
        <v>280.586666666667</v>
      </c>
      <c r="I229" s="9"/>
    </row>
    <row r="230" spans="1:9">
      <c r="A230" s="9">
        <v>228</v>
      </c>
      <c r="B230" s="26" t="s">
        <v>3522</v>
      </c>
      <c r="C230" s="26" t="s">
        <v>3569</v>
      </c>
      <c r="D230" s="30" t="s">
        <v>99</v>
      </c>
      <c r="E230" s="30" t="s">
        <v>99</v>
      </c>
      <c r="F230" s="26" t="s">
        <v>1499</v>
      </c>
      <c r="G230" s="26" t="s">
        <v>550</v>
      </c>
      <c r="H230" s="23">
        <v>467.637777777778</v>
      </c>
      <c r="I230" s="9"/>
    </row>
    <row r="231" spans="1:9">
      <c r="A231" s="9">
        <v>229</v>
      </c>
      <c r="B231" s="26" t="s">
        <v>3522</v>
      </c>
      <c r="C231" s="26" t="s">
        <v>3572</v>
      </c>
      <c r="D231" s="30" t="s">
        <v>99</v>
      </c>
      <c r="E231" s="30" t="s">
        <v>99</v>
      </c>
      <c r="F231" s="26" t="s">
        <v>3574</v>
      </c>
      <c r="G231" s="26" t="s">
        <v>1629</v>
      </c>
      <c r="H231" s="23">
        <v>524.517777777778</v>
      </c>
      <c r="I231" s="9"/>
    </row>
    <row r="232" spans="1:9">
      <c r="A232" s="9">
        <v>230</v>
      </c>
      <c r="B232" s="26" t="s">
        <v>3522</v>
      </c>
      <c r="C232" s="26" t="s">
        <v>3576</v>
      </c>
      <c r="D232" s="30" t="s">
        <v>99</v>
      </c>
      <c r="E232" s="30" t="s">
        <v>99</v>
      </c>
      <c r="F232" s="26" t="s">
        <v>3574</v>
      </c>
      <c r="G232" s="26" t="s">
        <v>204</v>
      </c>
      <c r="H232" s="23">
        <v>467.637777777778</v>
      </c>
      <c r="I232" s="9"/>
    </row>
    <row r="233" spans="1:9">
      <c r="A233" s="9">
        <v>231</v>
      </c>
      <c r="B233" s="26" t="s">
        <v>3522</v>
      </c>
      <c r="C233" s="26" t="s">
        <v>3579</v>
      </c>
      <c r="D233" s="30" t="s">
        <v>99</v>
      </c>
      <c r="E233" s="30" t="s">
        <v>99</v>
      </c>
      <c r="F233" s="26" t="s">
        <v>1425</v>
      </c>
      <c r="G233" s="26" t="s">
        <v>426</v>
      </c>
      <c r="H233" s="23">
        <v>524.517777777778</v>
      </c>
      <c r="I233" s="9"/>
    </row>
    <row r="234" spans="1:9">
      <c r="A234" s="9">
        <v>232</v>
      </c>
      <c r="B234" s="26" t="s">
        <v>3522</v>
      </c>
      <c r="C234" s="26" t="s">
        <v>3582</v>
      </c>
      <c r="D234" s="30" t="s">
        <v>99</v>
      </c>
      <c r="E234" s="30" t="s">
        <v>99</v>
      </c>
      <c r="F234" s="26" t="s">
        <v>3584</v>
      </c>
      <c r="G234" s="26" t="s">
        <v>3585</v>
      </c>
      <c r="H234" s="23">
        <v>467.637777777778</v>
      </c>
      <c r="I234" s="9"/>
    </row>
    <row r="235" spans="1:9">
      <c r="A235" s="9">
        <v>233</v>
      </c>
      <c r="B235" s="26" t="s">
        <v>3522</v>
      </c>
      <c r="C235" s="26" t="s">
        <v>3587</v>
      </c>
      <c r="D235" s="30" t="s">
        <v>99</v>
      </c>
      <c r="E235" s="30" t="s">
        <v>99</v>
      </c>
      <c r="F235" s="26" t="s">
        <v>3589</v>
      </c>
      <c r="G235" s="26" t="s">
        <v>3590</v>
      </c>
      <c r="H235" s="23">
        <v>462.498888888889</v>
      </c>
      <c r="I235" s="9"/>
    </row>
    <row r="236" spans="1:9">
      <c r="A236" s="9">
        <v>234</v>
      </c>
      <c r="B236" s="26" t="s">
        <v>3522</v>
      </c>
      <c r="C236" s="26" t="s">
        <v>3592</v>
      </c>
      <c r="D236" s="30" t="s">
        <v>99</v>
      </c>
      <c r="E236" s="30" t="s">
        <v>99</v>
      </c>
      <c r="F236" s="26" t="s">
        <v>587</v>
      </c>
      <c r="G236" s="26" t="s">
        <v>1519</v>
      </c>
      <c r="H236" s="23">
        <v>467.638888888889</v>
      </c>
      <c r="I236" s="9"/>
    </row>
    <row r="237" spans="1:9">
      <c r="A237" s="9">
        <v>235</v>
      </c>
      <c r="B237" s="26" t="s">
        <v>3522</v>
      </c>
      <c r="C237" s="26" t="s">
        <v>3595</v>
      </c>
      <c r="D237" s="30" t="s">
        <v>99</v>
      </c>
      <c r="E237" s="30" t="s">
        <v>99</v>
      </c>
      <c r="F237" s="26" t="s">
        <v>1586</v>
      </c>
      <c r="G237" s="26" t="s">
        <v>942</v>
      </c>
      <c r="H237" s="23">
        <v>467.637777777778</v>
      </c>
      <c r="I237" s="9"/>
    </row>
    <row r="238" spans="1:9">
      <c r="A238" s="9">
        <v>236</v>
      </c>
      <c r="B238" s="26" t="s">
        <v>3522</v>
      </c>
      <c r="C238" s="26" t="s">
        <v>3598</v>
      </c>
      <c r="D238" s="30" t="s">
        <v>99</v>
      </c>
      <c r="E238" s="30" t="s">
        <v>99</v>
      </c>
      <c r="F238" s="26" t="s">
        <v>2051</v>
      </c>
      <c r="G238" s="26" t="s">
        <v>627</v>
      </c>
      <c r="H238" s="23">
        <v>467.637777777778</v>
      </c>
      <c r="I238" s="9"/>
    </row>
    <row r="239" spans="1:9">
      <c r="A239" s="9">
        <v>237</v>
      </c>
      <c r="B239" s="26" t="s">
        <v>3522</v>
      </c>
      <c r="C239" s="26" t="s">
        <v>3601</v>
      </c>
      <c r="D239" s="30" t="s">
        <v>99</v>
      </c>
      <c r="E239" s="30" t="s">
        <v>99</v>
      </c>
      <c r="F239" s="26" t="s">
        <v>2051</v>
      </c>
      <c r="G239" s="26" t="s">
        <v>627</v>
      </c>
      <c r="H239" s="23">
        <v>467.637777777778</v>
      </c>
      <c r="I239" s="9"/>
    </row>
    <row r="240" spans="1:9">
      <c r="A240" s="9">
        <v>238</v>
      </c>
      <c r="B240" s="26" t="s">
        <v>3522</v>
      </c>
      <c r="C240" s="26" t="s">
        <v>3604</v>
      </c>
      <c r="D240" s="30" t="s">
        <v>187</v>
      </c>
      <c r="E240" s="30" t="s">
        <v>187</v>
      </c>
      <c r="F240" s="26" t="s">
        <v>2359</v>
      </c>
      <c r="G240" s="26" t="s">
        <v>3606</v>
      </c>
      <c r="H240" s="23">
        <v>261.583333333333</v>
      </c>
      <c r="I240" s="9"/>
    </row>
    <row r="241" spans="1:9">
      <c r="A241" s="9">
        <v>239</v>
      </c>
      <c r="B241" s="26" t="s">
        <v>3522</v>
      </c>
      <c r="C241" s="26" t="s">
        <v>3608</v>
      </c>
      <c r="D241" s="30" t="s">
        <v>99</v>
      </c>
      <c r="E241" s="30" t="s">
        <v>110</v>
      </c>
      <c r="F241" s="26" t="s">
        <v>1988</v>
      </c>
      <c r="G241" s="26" t="s">
        <v>431</v>
      </c>
      <c r="H241" s="23">
        <v>395.98</v>
      </c>
      <c r="I241" s="9"/>
    </row>
    <row r="242" spans="1:9">
      <c r="A242" s="9">
        <v>240</v>
      </c>
      <c r="B242" s="26" t="s">
        <v>3522</v>
      </c>
      <c r="C242" s="26" t="s">
        <v>3611</v>
      </c>
      <c r="D242" s="30" t="s">
        <v>99</v>
      </c>
      <c r="E242" s="30" t="s">
        <v>99</v>
      </c>
      <c r="F242" s="26" t="s">
        <v>739</v>
      </c>
      <c r="G242" s="26" t="s">
        <v>765</v>
      </c>
      <c r="H242" s="23">
        <v>498.47</v>
      </c>
      <c r="I242" s="9"/>
    </row>
    <row r="243" spans="1:9">
      <c r="A243" s="9">
        <v>241</v>
      </c>
      <c r="B243" s="26" t="s">
        <v>3522</v>
      </c>
      <c r="C243" s="26" t="s">
        <v>3614</v>
      </c>
      <c r="D243" s="30" t="s">
        <v>99</v>
      </c>
      <c r="E243" s="30" t="s">
        <v>99</v>
      </c>
      <c r="F243" s="26" t="s">
        <v>1185</v>
      </c>
      <c r="G243" s="26" t="s">
        <v>3616</v>
      </c>
      <c r="H243" s="23">
        <v>484.92</v>
      </c>
      <c r="I243" s="9"/>
    </row>
    <row r="244" spans="1:9">
      <c r="A244" s="9">
        <v>242</v>
      </c>
      <c r="B244" s="26" t="s">
        <v>3522</v>
      </c>
      <c r="C244" s="26" t="s">
        <v>3618</v>
      </c>
      <c r="D244" s="30" t="s">
        <v>99</v>
      </c>
      <c r="E244" s="30" t="s">
        <v>99</v>
      </c>
      <c r="F244" s="26" t="s">
        <v>1804</v>
      </c>
      <c r="G244" s="26" t="s">
        <v>681</v>
      </c>
      <c r="H244" s="23">
        <v>524.44</v>
      </c>
      <c r="I244" s="9"/>
    </row>
    <row r="245" spans="1:9">
      <c r="A245" s="9">
        <v>243</v>
      </c>
      <c r="B245" s="26" t="s">
        <v>3522</v>
      </c>
      <c r="C245" s="26" t="s">
        <v>3621</v>
      </c>
      <c r="D245" s="30" t="s">
        <v>99</v>
      </c>
      <c r="E245" s="30" t="s">
        <v>99</v>
      </c>
      <c r="F245" s="26" t="s">
        <v>1261</v>
      </c>
      <c r="G245" s="26" t="s">
        <v>2290</v>
      </c>
      <c r="H245" s="23">
        <v>266.46</v>
      </c>
      <c r="I245" s="9"/>
    </row>
    <row r="246" spans="1:9">
      <c r="A246" s="9">
        <v>244</v>
      </c>
      <c r="B246" s="26" t="s">
        <v>3522</v>
      </c>
      <c r="C246" s="26" t="s">
        <v>3624</v>
      </c>
      <c r="D246" s="30" t="s">
        <v>99</v>
      </c>
      <c r="E246" s="30" t="s">
        <v>99</v>
      </c>
      <c r="F246" s="26" t="s">
        <v>2865</v>
      </c>
      <c r="G246" s="26" t="s">
        <v>2798</v>
      </c>
      <c r="H246" s="23">
        <v>390.14</v>
      </c>
      <c r="I246" s="9"/>
    </row>
    <row r="247" spans="1:9">
      <c r="A247" s="9">
        <v>245</v>
      </c>
      <c r="B247" s="26" t="s">
        <v>3522</v>
      </c>
      <c r="C247" s="26" t="s">
        <v>3627</v>
      </c>
      <c r="D247" s="30" t="s">
        <v>99</v>
      </c>
      <c r="E247" s="30" t="s">
        <v>99</v>
      </c>
      <c r="F247" s="26" t="s">
        <v>340</v>
      </c>
      <c r="G247" s="26" t="s">
        <v>94</v>
      </c>
      <c r="H247" s="23">
        <v>581.24</v>
      </c>
      <c r="I247" s="9"/>
    </row>
    <row r="248" spans="1:9">
      <c r="A248" s="9">
        <v>246</v>
      </c>
      <c r="B248" s="26" t="s">
        <v>3522</v>
      </c>
      <c r="C248" s="26" t="s">
        <v>3630</v>
      </c>
      <c r="D248" s="30" t="s">
        <v>99</v>
      </c>
      <c r="E248" s="30">
        <v>0</v>
      </c>
      <c r="F248" s="26" t="s">
        <v>1401</v>
      </c>
      <c r="G248" s="26" t="s">
        <v>1402</v>
      </c>
      <c r="H248" s="23">
        <v>310.07</v>
      </c>
      <c r="I248" s="9"/>
    </row>
    <row r="249" spans="1:9">
      <c r="A249" s="9">
        <v>247</v>
      </c>
      <c r="B249" s="26" t="s">
        <v>3522</v>
      </c>
      <c r="C249" s="26" t="s">
        <v>3633</v>
      </c>
      <c r="D249" s="30" t="s">
        <v>99</v>
      </c>
      <c r="E249" s="30">
        <v>0</v>
      </c>
      <c r="F249" s="26" t="s">
        <v>3635</v>
      </c>
      <c r="G249" s="26" t="s">
        <v>1988</v>
      </c>
      <c r="H249" s="23">
        <v>6.6</v>
      </c>
      <c r="I249" s="9"/>
    </row>
    <row r="250" spans="1:9">
      <c r="A250" s="9">
        <v>248</v>
      </c>
      <c r="B250" s="26" t="s">
        <v>3637</v>
      </c>
      <c r="C250" s="26" t="s">
        <v>3638</v>
      </c>
      <c r="D250" s="30" t="s">
        <v>187</v>
      </c>
      <c r="E250" s="30" t="s">
        <v>187</v>
      </c>
      <c r="F250" s="26" t="s">
        <v>3640</v>
      </c>
      <c r="G250" s="26" t="s">
        <v>3641</v>
      </c>
      <c r="H250" s="23">
        <v>399.96</v>
      </c>
      <c r="I250" s="9"/>
    </row>
    <row r="251" spans="1:9">
      <c r="A251" s="9">
        <v>249</v>
      </c>
      <c r="B251" s="26" t="s">
        <v>3637</v>
      </c>
      <c r="C251" s="26" t="s">
        <v>3643</v>
      </c>
      <c r="D251" s="30" t="s">
        <v>99</v>
      </c>
      <c r="E251" s="30" t="s">
        <v>99</v>
      </c>
      <c r="F251" s="26" t="s">
        <v>3645</v>
      </c>
      <c r="G251" s="26" t="s">
        <v>3646</v>
      </c>
      <c r="H251" s="23">
        <v>666.6</v>
      </c>
      <c r="I251" s="9"/>
    </row>
    <row r="252" spans="1:9">
      <c r="A252" s="9">
        <v>250</v>
      </c>
      <c r="B252" s="26" t="s">
        <v>3637</v>
      </c>
      <c r="C252" s="26" t="s">
        <v>3648</v>
      </c>
      <c r="D252" s="30" t="s">
        <v>99</v>
      </c>
      <c r="E252" s="30" t="s">
        <v>99</v>
      </c>
      <c r="F252" s="26" t="s">
        <v>946</v>
      </c>
      <c r="G252" s="26" t="s">
        <v>138</v>
      </c>
      <c r="H252" s="23">
        <v>666.6</v>
      </c>
      <c r="I252" s="9"/>
    </row>
    <row r="253" spans="1:9">
      <c r="A253" s="9">
        <v>251</v>
      </c>
      <c r="B253" s="26" t="s">
        <v>3637</v>
      </c>
      <c r="C253" s="26" t="s">
        <v>3651</v>
      </c>
      <c r="D253" s="30" t="s">
        <v>99</v>
      </c>
      <c r="E253" s="30" t="s">
        <v>99</v>
      </c>
      <c r="F253" s="26" t="s">
        <v>2969</v>
      </c>
      <c r="G253" s="26" t="s">
        <v>248</v>
      </c>
      <c r="H253" s="23">
        <v>666.6</v>
      </c>
      <c r="I253" s="9"/>
    </row>
    <row r="254" spans="1:9">
      <c r="A254" s="9">
        <v>252</v>
      </c>
      <c r="B254" s="26" t="s">
        <v>3637</v>
      </c>
      <c r="C254" s="26" t="s">
        <v>3654</v>
      </c>
      <c r="D254" s="30" t="s">
        <v>99</v>
      </c>
      <c r="E254" s="30" t="s">
        <v>99</v>
      </c>
      <c r="F254" s="26" t="s">
        <v>2969</v>
      </c>
      <c r="G254" s="26" t="s">
        <v>248</v>
      </c>
      <c r="H254" s="23">
        <v>666.6</v>
      </c>
      <c r="I254" s="9"/>
    </row>
    <row r="255" spans="1:9">
      <c r="A255" s="9">
        <v>253</v>
      </c>
      <c r="B255" s="26" t="s">
        <v>3637</v>
      </c>
      <c r="C255" s="26" t="s">
        <v>3657</v>
      </c>
      <c r="D255" s="30" t="s">
        <v>133</v>
      </c>
      <c r="E255" s="30" t="s">
        <v>133</v>
      </c>
      <c r="F255" s="26" t="s">
        <v>3190</v>
      </c>
      <c r="G255" s="26" t="s">
        <v>3659</v>
      </c>
      <c r="H255" s="23">
        <v>242.4</v>
      </c>
      <c r="I255" s="9"/>
    </row>
    <row r="256" spans="1:9">
      <c r="A256" s="9">
        <v>254</v>
      </c>
      <c r="B256" s="26" t="s">
        <v>3637</v>
      </c>
      <c r="C256" s="26" t="s">
        <v>3661</v>
      </c>
      <c r="D256" s="30" t="s">
        <v>187</v>
      </c>
      <c r="E256" s="30" t="s">
        <v>3663</v>
      </c>
      <c r="F256" s="26" t="s">
        <v>2725</v>
      </c>
      <c r="G256" s="26" t="s">
        <v>2726</v>
      </c>
      <c r="H256" s="23">
        <v>285.12</v>
      </c>
      <c r="I256" s="9"/>
    </row>
    <row r="257" spans="1:9">
      <c r="A257" s="9">
        <v>255</v>
      </c>
      <c r="B257" s="26" t="s">
        <v>3637</v>
      </c>
      <c r="C257" s="26" t="s">
        <v>3665</v>
      </c>
      <c r="D257" s="30" t="s">
        <v>99</v>
      </c>
      <c r="E257" s="30" t="s">
        <v>99</v>
      </c>
      <c r="F257" s="26" t="s">
        <v>1213</v>
      </c>
      <c r="G257" s="26" t="s">
        <v>3667</v>
      </c>
      <c r="H257" s="23">
        <v>611.05</v>
      </c>
      <c r="I257" s="9"/>
    </row>
    <row r="258" spans="1:9">
      <c r="A258" s="9">
        <v>256</v>
      </c>
      <c r="B258" s="26" t="s">
        <v>3637</v>
      </c>
      <c r="C258" s="26" t="s">
        <v>3669</v>
      </c>
      <c r="D258" s="30" t="s">
        <v>99</v>
      </c>
      <c r="E258" s="30" t="s">
        <v>99</v>
      </c>
      <c r="F258" s="26" t="s">
        <v>3671</v>
      </c>
      <c r="G258" s="26" t="s">
        <v>3672</v>
      </c>
      <c r="H258" s="23">
        <v>666.6</v>
      </c>
      <c r="I258" s="9"/>
    </row>
    <row r="259" spans="1:9">
      <c r="A259" s="9">
        <v>257</v>
      </c>
      <c r="B259" s="26" t="s">
        <v>3637</v>
      </c>
      <c r="C259" s="26" t="s">
        <v>3674</v>
      </c>
      <c r="D259" s="30" t="s">
        <v>187</v>
      </c>
      <c r="E259" s="38" t="s">
        <v>187</v>
      </c>
      <c r="F259" s="26" t="s">
        <v>3676</v>
      </c>
      <c r="G259" s="26" t="s">
        <v>3677</v>
      </c>
      <c r="H259" s="23">
        <v>363.6</v>
      </c>
      <c r="I259" s="9"/>
    </row>
    <row r="260" spans="1:9">
      <c r="A260" s="9">
        <v>258</v>
      </c>
      <c r="B260" s="26" t="s">
        <v>3637</v>
      </c>
      <c r="C260" s="26" t="s">
        <v>3679</v>
      </c>
      <c r="D260" s="30" t="s">
        <v>187</v>
      </c>
      <c r="E260" s="38" t="s">
        <v>187</v>
      </c>
      <c r="F260" s="26" t="s">
        <v>3645</v>
      </c>
      <c r="G260" s="26" t="s">
        <v>3646</v>
      </c>
      <c r="H260" s="23">
        <v>399.96</v>
      </c>
      <c r="I260" s="9"/>
    </row>
    <row r="261" spans="1:9">
      <c r="A261" s="9">
        <v>259</v>
      </c>
      <c r="B261" s="26" t="s">
        <v>3637</v>
      </c>
      <c r="C261" s="26" t="s">
        <v>779</v>
      </c>
      <c r="D261" s="30" t="s">
        <v>99</v>
      </c>
      <c r="E261" s="38" t="s">
        <v>99</v>
      </c>
      <c r="F261" s="26" t="s">
        <v>2018</v>
      </c>
      <c r="G261" s="26" t="s">
        <v>3641</v>
      </c>
      <c r="H261" s="23">
        <v>666.6</v>
      </c>
      <c r="I261" s="9"/>
    </row>
    <row r="262" spans="1:9">
      <c r="A262" s="9">
        <v>260</v>
      </c>
      <c r="B262" s="26" t="s">
        <v>3637</v>
      </c>
      <c r="C262" s="26" t="s">
        <v>3684</v>
      </c>
      <c r="D262" s="30" t="s">
        <v>408</v>
      </c>
      <c r="E262" s="38" t="s">
        <v>408</v>
      </c>
      <c r="F262" s="26" t="s">
        <v>3686</v>
      </c>
      <c r="G262" s="26" t="s">
        <v>3687</v>
      </c>
      <c r="H262" s="23">
        <v>133.32</v>
      </c>
      <c r="I262" s="9"/>
    </row>
    <row r="263" spans="1:9">
      <c r="A263" s="9">
        <v>261</v>
      </c>
      <c r="B263" s="26" t="s">
        <v>3637</v>
      </c>
      <c r="C263" s="26" t="s">
        <v>3689</v>
      </c>
      <c r="D263" s="30" t="s">
        <v>99</v>
      </c>
      <c r="E263" s="38" t="s">
        <v>99</v>
      </c>
      <c r="F263" s="26" t="s">
        <v>3691</v>
      </c>
      <c r="G263" s="26" t="s">
        <v>3692</v>
      </c>
      <c r="H263" s="23">
        <v>666.6</v>
      </c>
      <c r="I263" s="9"/>
    </row>
    <row r="264" spans="1:9">
      <c r="A264" s="9">
        <v>262</v>
      </c>
      <c r="B264" s="26" t="s">
        <v>3637</v>
      </c>
      <c r="C264" s="26" t="s">
        <v>3694</v>
      </c>
      <c r="D264" s="30" t="s">
        <v>187</v>
      </c>
      <c r="E264" s="38" t="s">
        <v>187</v>
      </c>
      <c r="F264" s="26" t="s">
        <v>2774</v>
      </c>
      <c r="G264" s="26" t="s">
        <v>787</v>
      </c>
      <c r="H264" s="23">
        <v>366.63</v>
      </c>
      <c r="I264" s="9"/>
    </row>
    <row r="265" spans="1:9">
      <c r="A265" s="9">
        <v>263</v>
      </c>
      <c r="B265" s="9" t="s">
        <v>3637</v>
      </c>
      <c r="C265" s="17" t="s">
        <v>3697</v>
      </c>
      <c r="D265" s="17" t="s">
        <v>187</v>
      </c>
      <c r="E265" s="17" t="s">
        <v>187</v>
      </c>
      <c r="F265" s="17" t="s">
        <v>2969</v>
      </c>
      <c r="G265" s="17" t="s">
        <v>248</v>
      </c>
      <c r="H265" s="39">
        <v>399.96</v>
      </c>
      <c r="I265" s="9"/>
    </row>
    <row r="266" spans="1:9">
      <c r="A266" s="9">
        <v>264</v>
      </c>
      <c r="B266" s="9" t="s">
        <v>3637</v>
      </c>
      <c r="C266" s="17" t="s">
        <v>3700</v>
      </c>
      <c r="D266" s="17" t="s">
        <v>408</v>
      </c>
      <c r="E266" s="17" t="s">
        <v>408</v>
      </c>
      <c r="F266" s="17" t="s">
        <v>3702</v>
      </c>
      <c r="G266" s="17" t="s">
        <v>2276</v>
      </c>
      <c r="H266" s="40">
        <v>133.32</v>
      </c>
      <c r="I266" s="9"/>
    </row>
    <row r="267" spans="1:9">
      <c r="A267" s="9">
        <v>265</v>
      </c>
      <c r="B267" s="9" t="s">
        <v>3637</v>
      </c>
      <c r="C267" s="17" t="s">
        <v>1897</v>
      </c>
      <c r="D267" s="17" t="s">
        <v>187</v>
      </c>
      <c r="E267" s="17" t="s">
        <v>187</v>
      </c>
      <c r="F267" s="17" t="s">
        <v>1639</v>
      </c>
      <c r="G267" s="17" t="s">
        <v>228</v>
      </c>
      <c r="H267" s="40">
        <v>399.96</v>
      </c>
      <c r="I267" s="9"/>
    </row>
    <row r="268" spans="1:9">
      <c r="A268" s="9">
        <v>266</v>
      </c>
      <c r="B268" s="9" t="s">
        <v>3637</v>
      </c>
      <c r="C268" s="17" t="s">
        <v>3706</v>
      </c>
      <c r="D268" s="17" t="s">
        <v>408</v>
      </c>
      <c r="E268" s="17" t="s">
        <v>408</v>
      </c>
      <c r="F268" s="17" t="s">
        <v>503</v>
      </c>
      <c r="G268" s="17" t="s">
        <v>504</v>
      </c>
      <c r="H268" s="40">
        <v>122.21</v>
      </c>
      <c r="I268" s="9"/>
    </row>
    <row r="269" spans="1:9">
      <c r="A269" s="9">
        <v>267</v>
      </c>
      <c r="B269" s="9" t="s">
        <v>3637</v>
      </c>
      <c r="C269" s="17" t="s">
        <v>3709</v>
      </c>
      <c r="D269" s="17" t="s">
        <v>133</v>
      </c>
      <c r="E269" s="41" t="s">
        <v>133</v>
      </c>
      <c r="F269" s="17" t="s">
        <v>3711</v>
      </c>
      <c r="G269" s="17" t="s">
        <v>593</v>
      </c>
      <c r="H269" s="40">
        <v>266.64</v>
      </c>
      <c r="I269" s="9"/>
    </row>
    <row r="270" spans="1:9">
      <c r="A270" s="9">
        <v>268</v>
      </c>
      <c r="B270" s="9" t="s">
        <v>3637</v>
      </c>
      <c r="C270" s="17" t="s">
        <v>3713</v>
      </c>
      <c r="D270" s="17" t="s">
        <v>187</v>
      </c>
      <c r="E270" s="17" t="s">
        <v>187</v>
      </c>
      <c r="F270" s="17" t="s">
        <v>1275</v>
      </c>
      <c r="G270" s="17" t="s">
        <v>3715</v>
      </c>
      <c r="H270" s="40">
        <v>332.22</v>
      </c>
      <c r="I270" s="9"/>
    </row>
    <row r="271" spans="1:9">
      <c r="A271" s="9">
        <v>269</v>
      </c>
      <c r="B271" s="9" t="s">
        <v>3637</v>
      </c>
      <c r="C271" s="17" t="s">
        <v>3717</v>
      </c>
      <c r="D271" s="17" t="s">
        <v>99</v>
      </c>
      <c r="E271" s="17" t="s">
        <v>99</v>
      </c>
      <c r="F271" s="17" t="s">
        <v>3014</v>
      </c>
      <c r="G271" s="17" t="s">
        <v>550</v>
      </c>
      <c r="H271" s="40">
        <v>666.6</v>
      </c>
      <c r="I271" s="9"/>
    </row>
    <row r="272" spans="1:9">
      <c r="A272" s="9">
        <v>270</v>
      </c>
      <c r="B272" s="9" t="s">
        <v>3637</v>
      </c>
      <c r="C272" s="17" t="s">
        <v>3720</v>
      </c>
      <c r="D272" s="17" t="s">
        <v>187</v>
      </c>
      <c r="E272" s="17" t="s">
        <v>187</v>
      </c>
      <c r="F272" s="17" t="s">
        <v>3722</v>
      </c>
      <c r="G272" s="17" t="s">
        <v>3723</v>
      </c>
      <c r="H272" s="40">
        <v>363.6</v>
      </c>
      <c r="I272" s="9"/>
    </row>
    <row r="273" spans="1:9">
      <c r="A273" s="9">
        <v>271</v>
      </c>
      <c r="B273" s="9" t="s">
        <v>3637</v>
      </c>
      <c r="C273" s="17" t="s">
        <v>280</v>
      </c>
      <c r="D273" s="17" t="s">
        <v>99</v>
      </c>
      <c r="E273" s="17" t="s">
        <v>99</v>
      </c>
      <c r="F273" s="17" t="s">
        <v>2994</v>
      </c>
      <c r="G273" s="17" t="s">
        <v>158</v>
      </c>
      <c r="H273" s="40">
        <v>666.6</v>
      </c>
      <c r="I273" s="9"/>
    </row>
    <row r="274" spans="1:9">
      <c r="A274" s="9">
        <v>272</v>
      </c>
      <c r="B274" s="9" t="s">
        <v>3637</v>
      </c>
      <c r="C274" s="17" t="s">
        <v>3727</v>
      </c>
      <c r="D274" s="17" t="s">
        <v>99</v>
      </c>
      <c r="E274" s="17" t="s">
        <v>187</v>
      </c>
      <c r="F274" s="17" t="s">
        <v>2987</v>
      </c>
      <c r="G274" s="17" t="s">
        <v>385</v>
      </c>
      <c r="H274" s="40">
        <v>399.96</v>
      </c>
      <c r="I274" s="9"/>
    </row>
    <row r="275" spans="1:9">
      <c r="A275" s="9">
        <v>273</v>
      </c>
      <c r="B275" s="9" t="s">
        <v>3637</v>
      </c>
      <c r="C275" s="17" t="s">
        <v>3730</v>
      </c>
      <c r="D275" s="17" t="s">
        <v>99</v>
      </c>
      <c r="E275" s="17" t="s">
        <v>99</v>
      </c>
      <c r="F275" s="17" t="s">
        <v>665</v>
      </c>
      <c r="G275" s="17" t="s">
        <v>666</v>
      </c>
      <c r="H275" s="40">
        <v>611.05</v>
      </c>
      <c r="I275" s="9"/>
    </row>
    <row r="276" spans="1:9">
      <c r="A276" s="9">
        <v>274</v>
      </c>
      <c r="B276" s="9" t="s">
        <v>3637</v>
      </c>
      <c r="C276" s="17" t="s">
        <v>3733</v>
      </c>
      <c r="D276" s="17" t="s">
        <v>99</v>
      </c>
      <c r="E276" s="17" t="s">
        <v>99</v>
      </c>
      <c r="F276" s="17" t="s">
        <v>3735</v>
      </c>
      <c r="G276" s="17" t="s">
        <v>2608</v>
      </c>
      <c r="H276" s="40">
        <v>666.6</v>
      </c>
      <c r="I276" s="9"/>
    </row>
    <row r="277" spans="1:9">
      <c r="A277" s="9">
        <v>275</v>
      </c>
      <c r="B277" s="9" t="s">
        <v>3637</v>
      </c>
      <c r="C277" s="17" t="s">
        <v>3737</v>
      </c>
      <c r="D277" s="17" t="s">
        <v>133</v>
      </c>
      <c r="E277" s="17" t="s">
        <v>133</v>
      </c>
      <c r="F277" s="17" t="s">
        <v>1017</v>
      </c>
      <c r="G277" s="17" t="s">
        <v>1018</v>
      </c>
      <c r="H277" s="40">
        <v>242.4</v>
      </c>
      <c r="I277" s="9"/>
    </row>
    <row r="278" spans="1:9">
      <c r="A278" s="9">
        <v>276</v>
      </c>
      <c r="B278" s="9" t="s">
        <v>3637</v>
      </c>
      <c r="C278" s="17" t="s">
        <v>3740</v>
      </c>
      <c r="D278" s="17" t="s">
        <v>99</v>
      </c>
      <c r="E278" s="17" t="s">
        <v>99</v>
      </c>
      <c r="F278" s="17" t="s">
        <v>1190</v>
      </c>
      <c r="G278" s="17" t="s">
        <v>603</v>
      </c>
      <c r="H278" s="40">
        <v>586.2</v>
      </c>
      <c r="I278" s="9"/>
    </row>
    <row r="279" spans="1:9">
      <c r="A279" s="9">
        <v>277</v>
      </c>
      <c r="B279" s="9" t="s">
        <v>3637</v>
      </c>
      <c r="C279" s="17" t="s">
        <v>3743</v>
      </c>
      <c r="D279" s="17" t="s">
        <v>110</v>
      </c>
      <c r="E279" s="17" t="s">
        <v>110</v>
      </c>
      <c r="F279" s="17" t="s">
        <v>3671</v>
      </c>
      <c r="G279" s="17" t="s">
        <v>3672</v>
      </c>
      <c r="H279" s="40">
        <v>533.28</v>
      </c>
      <c r="I279" s="9"/>
    </row>
    <row r="280" spans="1:9">
      <c r="A280" s="9">
        <v>278</v>
      </c>
      <c r="B280" s="9" t="s">
        <v>3637</v>
      </c>
      <c r="C280" s="17" t="s">
        <v>3746</v>
      </c>
      <c r="D280" s="17" t="s">
        <v>187</v>
      </c>
      <c r="E280" s="17" t="s">
        <v>187</v>
      </c>
      <c r="F280" s="17" t="s">
        <v>247</v>
      </c>
      <c r="G280" s="17" t="s">
        <v>248</v>
      </c>
      <c r="H280" s="40">
        <v>366.63</v>
      </c>
      <c r="I280" s="9"/>
    </row>
    <row r="281" spans="1:9">
      <c r="A281" s="9">
        <v>279</v>
      </c>
      <c r="B281" s="9" t="s">
        <v>3637</v>
      </c>
      <c r="C281" s="17" t="s">
        <v>3749</v>
      </c>
      <c r="D281" s="17" t="s">
        <v>133</v>
      </c>
      <c r="E281" s="17" t="s">
        <v>133</v>
      </c>
      <c r="F281" s="17" t="s">
        <v>3584</v>
      </c>
      <c r="G281" s="17" t="s">
        <v>3585</v>
      </c>
      <c r="H281" s="40">
        <v>208.06</v>
      </c>
      <c r="I281" s="9"/>
    </row>
    <row r="282" spans="1:9">
      <c r="A282" s="9">
        <v>280</v>
      </c>
      <c r="B282" s="9" t="s">
        <v>3637</v>
      </c>
      <c r="C282" s="17" t="s">
        <v>3752</v>
      </c>
      <c r="D282" s="17" t="s">
        <v>187</v>
      </c>
      <c r="E282" s="17" t="s">
        <v>187</v>
      </c>
      <c r="F282" s="17" t="s">
        <v>3462</v>
      </c>
      <c r="G282" s="17" t="s">
        <v>983</v>
      </c>
      <c r="H282" s="40">
        <v>366.63</v>
      </c>
      <c r="I282" s="9"/>
    </row>
    <row r="283" spans="1:9">
      <c r="A283" s="9">
        <v>281</v>
      </c>
      <c r="B283" s="9" t="s">
        <v>3637</v>
      </c>
      <c r="C283" s="17" t="s">
        <v>3755</v>
      </c>
      <c r="D283" s="17" t="s">
        <v>99</v>
      </c>
      <c r="E283" s="17" t="s">
        <v>99</v>
      </c>
      <c r="F283" s="17" t="s">
        <v>3757</v>
      </c>
      <c r="G283" s="17" t="s">
        <v>3758</v>
      </c>
      <c r="H283" s="40">
        <v>606</v>
      </c>
      <c r="I283" s="9"/>
    </row>
    <row r="284" spans="1:9">
      <c r="A284" s="9">
        <v>282</v>
      </c>
      <c r="B284" s="35" t="s">
        <v>3637</v>
      </c>
      <c r="C284" s="42" t="s">
        <v>3760</v>
      </c>
      <c r="D284" s="42" t="s">
        <v>408</v>
      </c>
      <c r="E284" s="42" t="s">
        <v>408</v>
      </c>
      <c r="F284" s="42" t="s">
        <v>932</v>
      </c>
      <c r="G284" s="42" t="s">
        <v>933</v>
      </c>
      <c r="H284" s="43">
        <v>133.32</v>
      </c>
      <c r="I284" s="35"/>
    </row>
    <row r="285" spans="1:9">
      <c r="A285" s="9">
        <v>283</v>
      </c>
      <c r="B285" s="9" t="s">
        <v>3763</v>
      </c>
      <c r="C285" s="44" t="s">
        <v>1015</v>
      </c>
      <c r="D285" s="44" t="s">
        <v>99</v>
      </c>
      <c r="E285" s="44" t="s">
        <v>99</v>
      </c>
      <c r="F285" s="44" t="s">
        <v>339</v>
      </c>
      <c r="G285" s="44" t="s">
        <v>340</v>
      </c>
      <c r="H285" s="24">
        <v>606.944444444444</v>
      </c>
      <c r="I285" s="9"/>
    </row>
    <row r="286" spans="1:9">
      <c r="A286" s="9">
        <v>284</v>
      </c>
      <c r="B286" s="9" t="s">
        <v>3763</v>
      </c>
      <c r="C286" s="44" t="s">
        <v>3766</v>
      </c>
      <c r="D286" s="44" t="s">
        <v>99</v>
      </c>
      <c r="E286" s="44" t="s">
        <v>99</v>
      </c>
      <c r="F286" s="44" t="s">
        <v>3768</v>
      </c>
      <c r="G286" s="44" t="s">
        <v>402</v>
      </c>
      <c r="H286" s="24">
        <v>606.944444444444</v>
      </c>
      <c r="I286" s="9"/>
    </row>
    <row r="287" spans="1:9">
      <c r="A287" s="9">
        <v>285</v>
      </c>
      <c r="B287" s="9" t="s">
        <v>3763</v>
      </c>
      <c r="C287" s="44" t="s">
        <v>3770</v>
      </c>
      <c r="D287" s="44" t="s">
        <v>99</v>
      </c>
      <c r="E287" s="44" t="s">
        <v>99</v>
      </c>
      <c r="F287" s="44" t="s">
        <v>508</v>
      </c>
      <c r="G287" s="44" t="s">
        <v>509</v>
      </c>
      <c r="H287" s="24">
        <v>606.944444444444</v>
      </c>
      <c r="I287" s="9"/>
    </row>
    <row r="288" spans="1:9">
      <c r="A288" s="9">
        <v>286</v>
      </c>
      <c r="B288" s="9" t="s">
        <v>3763</v>
      </c>
      <c r="C288" s="44" t="s">
        <v>3773</v>
      </c>
      <c r="D288" s="44" t="s">
        <v>99</v>
      </c>
      <c r="E288" s="44" t="s">
        <v>99</v>
      </c>
      <c r="F288" s="44" t="s">
        <v>208</v>
      </c>
      <c r="G288" s="44" t="s">
        <v>209</v>
      </c>
      <c r="H288" s="24">
        <v>606.944444444444</v>
      </c>
      <c r="I288" s="9"/>
    </row>
    <row r="289" spans="1:9">
      <c r="A289" s="9">
        <v>287</v>
      </c>
      <c r="B289" s="9" t="s">
        <v>3763</v>
      </c>
      <c r="C289" s="44" t="s">
        <v>3776</v>
      </c>
      <c r="D289" s="44" t="s">
        <v>99</v>
      </c>
      <c r="E289" s="44" t="s">
        <v>99</v>
      </c>
      <c r="F289" s="44" t="s">
        <v>208</v>
      </c>
      <c r="G289" s="44" t="s">
        <v>209</v>
      </c>
      <c r="H289" s="24">
        <v>606.944444444444</v>
      </c>
      <c r="I289" s="9"/>
    </row>
    <row r="290" spans="1:9">
      <c r="A290" s="9">
        <v>288</v>
      </c>
      <c r="B290" s="9" t="s">
        <v>3763</v>
      </c>
      <c r="C290" s="44" t="s">
        <v>3779</v>
      </c>
      <c r="D290" s="44" t="s">
        <v>99</v>
      </c>
      <c r="E290" s="44" t="s">
        <v>99</v>
      </c>
      <c r="F290" s="44" t="s">
        <v>3781</v>
      </c>
      <c r="G290" s="44" t="s">
        <v>3782</v>
      </c>
      <c r="H290" s="24">
        <v>555.833333333333</v>
      </c>
      <c r="I290" s="9"/>
    </row>
    <row r="291" spans="1:9">
      <c r="A291" s="9">
        <v>289</v>
      </c>
      <c r="B291" s="9" t="s">
        <v>3763</v>
      </c>
      <c r="C291" s="44" t="s">
        <v>3784</v>
      </c>
      <c r="D291" s="44" t="s">
        <v>110</v>
      </c>
      <c r="E291" s="44" t="s">
        <v>110</v>
      </c>
      <c r="F291" s="44" t="s">
        <v>2396</v>
      </c>
      <c r="G291" s="44" t="s">
        <v>2397</v>
      </c>
      <c r="H291" s="24">
        <v>444.666666666667</v>
      </c>
      <c r="I291" s="9"/>
    </row>
    <row r="292" spans="1:9">
      <c r="A292" s="9">
        <v>290</v>
      </c>
      <c r="B292" s="9" t="s">
        <v>3763</v>
      </c>
      <c r="C292" s="44" t="s">
        <v>3787</v>
      </c>
      <c r="D292" s="44" t="s">
        <v>99</v>
      </c>
      <c r="E292" s="44" t="s">
        <v>99</v>
      </c>
      <c r="F292" s="44" t="s">
        <v>549</v>
      </c>
      <c r="G292" s="44" t="s">
        <v>550</v>
      </c>
      <c r="H292" s="24">
        <v>555.833333333333</v>
      </c>
      <c r="I292" s="9"/>
    </row>
    <row r="293" spans="1:9">
      <c r="A293" s="9">
        <v>291</v>
      </c>
      <c r="B293" s="9" t="s">
        <v>3763</v>
      </c>
      <c r="C293" s="44" t="s">
        <v>3790</v>
      </c>
      <c r="D293" s="44" t="s">
        <v>99</v>
      </c>
      <c r="E293" s="44" t="s">
        <v>99</v>
      </c>
      <c r="F293" s="44" t="s">
        <v>1703</v>
      </c>
      <c r="G293" s="44" t="s">
        <v>1704</v>
      </c>
      <c r="H293" s="24">
        <v>555.833333333333</v>
      </c>
      <c r="I293" s="9"/>
    </row>
    <row r="294" spans="1:9">
      <c r="A294" s="9">
        <v>292</v>
      </c>
      <c r="B294" s="9" t="s">
        <v>3763</v>
      </c>
      <c r="C294" s="44" t="s">
        <v>3793</v>
      </c>
      <c r="D294" s="44" t="s">
        <v>99</v>
      </c>
      <c r="E294" s="44" t="s">
        <v>99</v>
      </c>
      <c r="F294" s="44" t="s">
        <v>2181</v>
      </c>
      <c r="G294" s="44" t="s">
        <v>2182</v>
      </c>
      <c r="H294" s="24">
        <v>555.833333333333</v>
      </c>
      <c r="I294" s="9"/>
    </row>
    <row r="295" spans="1:9">
      <c r="A295" s="9">
        <v>293</v>
      </c>
      <c r="B295" s="9" t="s">
        <v>3763</v>
      </c>
      <c r="C295" s="9" t="s">
        <v>3799</v>
      </c>
      <c r="D295" s="44" t="s">
        <v>99</v>
      </c>
      <c r="E295" s="44" t="s">
        <v>99</v>
      </c>
      <c r="F295" s="44" t="s">
        <v>597</v>
      </c>
      <c r="G295" s="44" t="s">
        <v>598</v>
      </c>
      <c r="H295" s="24">
        <v>555.833333333333</v>
      </c>
      <c r="I295" s="9" t="s">
        <v>3799</v>
      </c>
    </row>
    <row r="296" spans="1:9">
      <c r="A296" s="9">
        <v>294</v>
      </c>
      <c r="B296" s="9" t="s">
        <v>3763</v>
      </c>
      <c r="C296" s="9" t="s">
        <v>3804</v>
      </c>
      <c r="D296" s="44" t="s">
        <v>99</v>
      </c>
      <c r="E296" s="44" t="s">
        <v>99</v>
      </c>
      <c r="F296" s="44" t="s">
        <v>602</v>
      </c>
      <c r="G296" s="44" t="s">
        <v>603</v>
      </c>
      <c r="H296" s="24">
        <v>555.833333333333</v>
      </c>
      <c r="I296" s="9" t="s">
        <v>3804</v>
      </c>
    </row>
    <row r="297" spans="1:9">
      <c r="A297" s="9">
        <v>295</v>
      </c>
      <c r="B297" s="9" t="s">
        <v>3763</v>
      </c>
      <c r="C297" s="44" t="s">
        <v>3806</v>
      </c>
      <c r="D297" s="44" t="s">
        <v>99</v>
      </c>
      <c r="E297" s="44" t="s">
        <v>99</v>
      </c>
      <c r="F297" s="44" t="s">
        <v>2767</v>
      </c>
      <c r="G297" s="44" t="s">
        <v>1849</v>
      </c>
      <c r="H297" s="24">
        <v>555.833333333333</v>
      </c>
      <c r="I297" s="10"/>
    </row>
    <row r="298" spans="1:9">
      <c r="A298" s="9">
        <v>296</v>
      </c>
      <c r="B298" s="9" t="s">
        <v>3763</v>
      </c>
      <c r="C298" s="44" t="s">
        <v>3809</v>
      </c>
      <c r="D298" s="44" t="s">
        <v>187</v>
      </c>
      <c r="E298" s="44" t="s">
        <v>187</v>
      </c>
      <c r="F298" s="44" t="s">
        <v>3811</v>
      </c>
      <c r="G298" s="44" t="s">
        <v>1857</v>
      </c>
      <c r="H298" s="24">
        <v>333.5</v>
      </c>
      <c r="I298" s="9"/>
    </row>
    <row r="299" spans="1:9">
      <c r="A299" s="9">
        <v>297</v>
      </c>
      <c r="B299" s="9" t="s">
        <v>3763</v>
      </c>
      <c r="C299" s="44" t="s">
        <v>3813</v>
      </c>
      <c r="D299" s="44" t="s">
        <v>99</v>
      </c>
      <c r="E299" s="44" t="s">
        <v>99</v>
      </c>
      <c r="F299" s="44" t="s">
        <v>1548</v>
      </c>
      <c r="G299" s="44" t="s">
        <v>1549</v>
      </c>
      <c r="H299" s="24">
        <v>555.833333333333</v>
      </c>
      <c r="I299" s="9"/>
    </row>
    <row r="300" spans="1:9">
      <c r="A300" s="9">
        <v>298</v>
      </c>
      <c r="B300" s="9" t="s">
        <v>3763</v>
      </c>
      <c r="C300" s="44" t="s">
        <v>3816</v>
      </c>
      <c r="D300" s="44" t="s">
        <v>99</v>
      </c>
      <c r="E300" s="44" t="s">
        <v>99</v>
      </c>
      <c r="F300" s="44" t="s">
        <v>3818</v>
      </c>
      <c r="G300" s="44" t="s">
        <v>3819</v>
      </c>
      <c r="H300" s="24">
        <v>555.833333333333</v>
      </c>
      <c r="I300" s="9"/>
    </row>
    <row r="301" spans="1:9">
      <c r="A301" s="9">
        <v>299</v>
      </c>
      <c r="B301" s="9" t="s">
        <v>3763</v>
      </c>
      <c r="C301" s="44" t="s">
        <v>3821</v>
      </c>
      <c r="D301" s="44" t="s">
        <v>99</v>
      </c>
      <c r="E301" s="44" t="s">
        <v>99</v>
      </c>
      <c r="F301" s="44" t="s">
        <v>3823</v>
      </c>
      <c r="G301" s="44" t="s">
        <v>3824</v>
      </c>
      <c r="H301" s="24">
        <v>555.833333333333</v>
      </c>
      <c r="I301" s="9"/>
    </row>
    <row r="302" spans="1:9">
      <c r="A302" s="9">
        <v>300</v>
      </c>
      <c r="B302" s="9" t="s">
        <v>3763</v>
      </c>
      <c r="C302" s="44" t="s">
        <v>3826</v>
      </c>
      <c r="D302" s="44" t="s">
        <v>99</v>
      </c>
      <c r="E302" s="44" t="s">
        <v>99</v>
      </c>
      <c r="F302" s="44" t="s">
        <v>3144</v>
      </c>
      <c r="G302" s="44" t="s">
        <v>3828</v>
      </c>
      <c r="H302" s="24">
        <v>555.833333333333</v>
      </c>
      <c r="I302" s="9"/>
    </row>
    <row r="303" spans="1:9">
      <c r="A303" s="9">
        <v>301</v>
      </c>
      <c r="B303" s="9" t="s">
        <v>3763</v>
      </c>
      <c r="C303" s="44" t="s">
        <v>3830</v>
      </c>
      <c r="D303" s="44" t="s">
        <v>99</v>
      </c>
      <c r="E303" s="44" t="s">
        <v>99</v>
      </c>
      <c r="F303" s="44" t="s">
        <v>354</v>
      </c>
      <c r="G303" s="44" t="s">
        <v>1549</v>
      </c>
      <c r="H303" s="24">
        <v>549.444444444444</v>
      </c>
      <c r="I303" s="9"/>
    </row>
    <row r="304" spans="1:9">
      <c r="A304" s="9">
        <v>302</v>
      </c>
      <c r="B304" s="9" t="s">
        <v>3763</v>
      </c>
      <c r="C304" s="44" t="s">
        <v>3833</v>
      </c>
      <c r="D304" s="44" t="s">
        <v>99</v>
      </c>
      <c r="E304" s="44" t="s">
        <v>99</v>
      </c>
      <c r="F304" s="44" t="s">
        <v>3835</v>
      </c>
      <c r="G304" s="44" t="s">
        <v>2815</v>
      </c>
      <c r="H304" s="24">
        <v>549.444444444444</v>
      </c>
      <c r="I304" s="9"/>
    </row>
    <row r="305" spans="1:9">
      <c r="A305" s="9">
        <v>303</v>
      </c>
      <c r="B305" s="9" t="s">
        <v>3763</v>
      </c>
      <c r="C305" s="44" t="s">
        <v>3837</v>
      </c>
      <c r="D305" s="44" t="s">
        <v>133</v>
      </c>
      <c r="E305" s="44" t="s">
        <v>133</v>
      </c>
      <c r="F305" s="44" t="s">
        <v>3204</v>
      </c>
      <c r="G305" s="44" t="s">
        <v>3828</v>
      </c>
      <c r="H305" s="24">
        <v>219.777777777778</v>
      </c>
      <c r="I305" s="9"/>
    </row>
    <row r="306" spans="1:9">
      <c r="A306" s="9">
        <v>304</v>
      </c>
      <c r="B306" s="9" t="s">
        <v>3763</v>
      </c>
      <c r="C306" s="44" t="s">
        <v>3840</v>
      </c>
      <c r="D306" s="44" t="s">
        <v>99</v>
      </c>
      <c r="E306" s="44" t="s">
        <v>99</v>
      </c>
      <c r="F306" s="44" t="s">
        <v>3217</v>
      </c>
      <c r="G306" s="44" t="s">
        <v>3828</v>
      </c>
      <c r="H306" s="24">
        <v>549.444444444444</v>
      </c>
      <c r="I306" s="9"/>
    </row>
    <row r="307" spans="1:9">
      <c r="A307" s="9">
        <v>305</v>
      </c>
      <c r="B307" s="9" t="s">
        <v>3763</v>
      </c>
      <c r="C307" s="44" t="s">
        <v>3843</v>
      </c>
      <c r="D307" s="44" t="s">
        <v>99</v>
      </c>
      <c r="E307" s="44" t="s">
        <v>99</v>
      </c>
      <c r="F307" s="44" t="s">
        <v>3757</v>
      </c>
      <c r="G307" s="44" t="s">
        <v>3828</v>
      </c>
      <c r="H307" s="24">
        <v>549.444444444444</v>
      </c>
      <c r="I307" s="9"/>
    </row>
    <row r="308" spans="1:9">
      <c r="A308" s="9">
        <v>306</v>
      </c>
      <c r="B308" s="9" t="s">
        <v>3763</v>
      </c>
      <c r="C308" s="44" t="s">
        <v>3846</v>
      </c>
      <c r="D308" s="44" t="s">
        <v>99</v>
      </c>
      <c r="E308" s="44" t="s">
        <v>187</v>
      </c>
      <c r="F308" s="44" t="s">
        <v>3676</v>
      </c>
      <c r="G308" s="44" t="s">
        <v>3828</v>
      </c>
      <c r="H308" s="24">
        <v>329.666666666667</v>
      </c>
      <c r="I308" s="9"/>
    </row>
    <row r="309" spans="1:9">
      <c r="A309" s="9">
        <v>307</v>
      </c>
      <c r="B309" s="9" t="s">
        <v>3763</v>
      </c>
      <c r="C309" s="44" t="s">
        <v>3849</v>
      </c>
      <c r="D309" s="44" t="s">
        <v>133</v>
      </c>
      <c r="E309" s="44" t="s">
        <v>133</v>
      </c>
      <c r="F309" s="44" t="s">
        <v>1046</v>
      </c>
      <c r="G309" s="44" t="s">
        <v>3828</v>
      </c>
      <c r="H309" s="24">
        <v>219.777777777778</v>
      </c>
      <c r="I309" s="9"/>
    </row>
    <row r="310" spans="1:9">
      <c r="A310" s="9">
        <v>308</v>
      </c>
      <c r="B310" s="9" t="s">
        <v>3763</v>
      </c>
      <c r="C310" s="44" t="s">
        <v>3852</v>
      </c>
      <c r="D310" s="44" t="s">
        <v>99</v>
      </c>
      <c r="E310" s="44" t="s">
        <v>99</v>
      </c>
      <c r="F310" s="44" t="s">
        <v>3854</v>
      </c>
      <c r="G310" s="44" t="s">
        <v>3828</v>
      </c>
      <c r="H310" s="24">
        <v>549.444444444444</v>
      </c>
      <c r="I310" s="9"/>
    </row>
    <row r="311" spans="1:9">
      <c r="A311" s="9">
        <v>309</v>
      </c>
      <c r="B311" s="9" t="s">
        <v>3763</v>
      </c>
      <c r="C311" s="44" t="s">
        <v>3856</v>
      </c>
      <c r="D311" s="44" t="s">
        <v>99</v>
      </c>
      <c r="E311" s="44" t="s">
        <v>99</v>
      </c>
      <c r="F311" s="44" t="s">
        <v>3854</v>
      </c>
      <c r="G311" s="44" t="s">
        <v>3828</v>
      </c>
      <c r="H311" s="24">
        <v>549.444444444444</v>
      </c>
      <c r="I311" s="9"/>
    </row>
    <row r="312" spans="1:9">
      <c r="A312" s="9">
        <v>310</v>
      </c>
      <c r="B312" s="9" t="s">
        <v>3763</v>
      </c>
      <c r="C312" s="44" t="s">
        <v>3859</v>
      </c>
      <c r="D312" s="44" t="s">
        <v>99</v>
      </c>
      <c r="E312" s="44" t="s">
        <v>99</v>
      </c>
      <c r="F312" s="44" t="s">
        <v>2136</v>
      </c>
      <c r="G312" s="44" t="s">
        <v>3828</v>
      </c>
      <c r="H312" s="24">
        <v>549.444444444444</v>
      </c>
      <c r="I312" s="9"/>
    </row>
    <row r="313" spans="1:9">
      <c r="A313" s="9">
        <v>311</v>
      </c>
      <c r="B313" s="9" t="s">
        <v>3763</v>
      </c>
      <c r="C313" s="44" t="s">
        <v>3862</v>
      </c>
      <c r="D313" s="44" t="s">
        <v>99</v>
      </c>
      <c r="E313" s="44" t="s">
        <v>99</v>
      </c>
      <c r="F313" s="44" t="s">
        <v>2136</v>
      </c>
      <c r="G313" s="44" t="s">
        <v>3828</v>
      </c>
      <c r="H313" s="24">
        <v>549.444444444444</v>
      </c>
      <c r="I313" s="10"/>
    </row>
    <row r="314" spans="1:9">
      <c r="A314" s="9">
        <v>312</v>
      </c>
      <c r="B314" s="9" t="s">
        <v>3763</v>
      </c>
      <c r="C314" s="44" t="s">
        <v>3865</v>
      </c>
      <c r="D314" s="44" t="s">
        <v>133</v>
      </c>
      <c r="E314" s="44" t="s">
        <v>133</v>
      </c>
      <c r="F314" s="44" t="s">
        <v>572</v>
      </c>
      <c r="G314" s="44" t="s">
        <v>3828</v>
      </c>
      <c r="H314" s="24">
        <v>219.777777777778</v>
      </c>
      <c r="I314" s="9"/>
    </row>
    <row r="315" spans="1:9">
      <c r="A315" s="9">
        <v>313</v>
      </c>
      <c r="B315" s="9" t="s">
        <v>3763</v>
      </c>
      <c r="C315" s="44" t="s">
        <v>3868</v>
      </c>
      <c r="D315" s="44" t="s">
        <v>187</v>
      </c>
      <c r="E315" s="44" t="s">
        <v>187</v>
      </c>
      <c r="F315" s="44" t="s">
        <v>1681</v>
      </c>
      <c r="G315" s="44" t="s">
        <v>3828</v>
      </c>
      <c r="H315" s="24">
        <v>329.666666666667</v>
      </c>
      <c r="I315" s="9"/>
    </row>
    <row r="316" spans="1:9">
      <c r="A316" s="9">
        <v>314</v>
      </c>
      <c r="B316" s="9" t="s">
        <v>3763</v>
      </c>
      <c r="C316" s="44" t="s">
        <v>3871</v>
      </c>
      <c r="D316" s="44" t="s">
        <v>187</v>
      </c>
      <c r="E316" s="44" t="s">
        <v>187</v>
      </c>
      <c r="F316" s="44" t="s">
        <v>777</v>
      </c>
      <c r="G316" s="44" t="s">
        <v>3828</v>
      </c>
      <c r="H316" s="24">
        <v>329.666666666667</v>
      </c>
      <c r="I316" s="9"/>
    </row>
    <row r="317" spans="1:9">
      <c r="A317" s="9">
        <v>315</v>
      </c>
      <c r="B317" s="9" t="s">
        <v>3763</v>
      </c>
      <c r="C317" s="44" t="s">
        <v>3874</v>
      </c>
      <c r="D317" s="44" t="s">
        <v>99</v>
      </c>
      <c r="E317" s="44" t="s">
        <v>99</v>
      </c>
      <c r="F317" s="44" t="s">
        <v>1090</v>
      </c>
      <c r="G317" s="44" t="s">
        <v>385</v>
      </c>
      <c r="H317" s="24">
        <v>472.777777777778</v>
      </c>
      <c r="I317" s="9"/>
    </row>
    <row r="318" spans="1:9">
      <c r="A318" s="9">
        <v>316</v>
      </c>
      <c r="B318" s="9" t="s">
        <v>3763</v>
      </c>
      <c r="C318" s="44" t="s">
        <v>3877</v>
      </c>
      <c r="D318" s="44" t="s">
        <v>99</v>
      </c>
      <c r="E318" s="44" t="s">
        <v>99</v>
      </c>
      <c r="F318" s="44" t="s">
        <v>3259</v>
      </c>
      <c r="G318" s="44" t="s">
        <v>158</v>
      </c>
      <c r="H318" s="24">
        <v>472.777777777778</v>
      </c>
      <c r="I318" s="9"/>
    </row>
    <row r="319" spans="1:9">
      <c r="A319" s="9">
        <v>317</v>
      </c>
      <c r="B319" s="9" t="s">
        <v>3763</v>
      </c>
      <c r="C319" s="44" t="s">
        <v>3880</v>
      </c>
      <c r="D319" s="44" t="s">
        <v>99</v>
      </c>
      <c r="E319" s="44" t="s">
        <v>99</v>
      </c>
      <c r="F319" s="44" t="s">
        <v>93</v>
      </c>
      <c r="G319" s="44" t="s">
        <v>1103</v>
      </c>
      <c r="H319" s="24">
        <v>530.277777777778</v>
      </c>
      <c r="I319" s="9"/>
    </row>
    <row r="320" spans="1:9">
      <c r="A320" s="9">
        <v>318</v>
      </c>
      <c r="B320" s="9" t="s">
        <v>3763</v>
      </c>
      <c r="C320" s="44" t="s">
        <v>3883</v>
      </c>
      <c r="D320" s="44" t="s">
        <v>99</v>
      </c>
      <c r="E320" s="44" t="s">
        <v>99</v>
      </c>
      <c r="F320" s="44" t="s">
        <v>93</v>
      </c>
      <c r="G320" s="44" t="s">
        <v>1103</v>
      </c>
      <c r="H320" s="24">
        <v>530.277777777778</v>
      </c>
      <c r="I320" s="9"/>
    </row>
    <row r="321" spans="1:9">
      <c r="A321" s="9">
        <v>319</v>
      </c>
      <c r="B321" s="9" t="s">
        <v>3763</v>
      </c>
      <c r="C321" s="44" t="s">
        <v>3886</v>
      </c>
      <c r="D321" s="44" t="s">
        <v>99</v>
      </c>
      <c r="E321" s="44" t="s">
        <v>99</v>
      </c>
      <c r="F321" s="44" t="s">
        <v>3888</v>
      </c>
      <c r="G321" s="44" t="s">
        <v>3889</v>
      </c>
      <c r="H321" s="24">
        <v>472.777777777778</v>
      </c>
      <c r="I321" s="9"/>
    </row>
    <row r="322" spans="1:9">
      <c r="A322" s="9">
        <v>320</v>
      </c>
      <c r="B322" s="9" t="s">
        <v>3763</v>
      </c>
      <c r="C322" s="44" t="s">
        <v>3891</v>
      </c>
      <c r="D322" s="44" t="s">
        <v>99</v>
      </c>
      <c r="E322" s="44" t="s">
        <v>99</v>
      </c>
      <c r="F322" s="44" t="s">
        <v>1107</v>
      </c>
      <c r="G322" s="44" t="s">
        <v>2462</v>
      </c>
      <c r="H322" s="24">
        <v>472.777777777778</v>
      </c>
      <c r="I322" s="9"/>
    </row>
    <row r="323" spans="1:9">
      <c r="A323" s="9">
        <v>321</v>
      </c>
      <c r="B323" s="9" t="s">
        <v>3763</v>
      </c>
      <c r="C323" s="44" t="s">
        <v>3894</v>
      </c>
      <c r="D323" s="44" t="s">
        <v>99</v>
      </c>
      <c r="E323" s="44" t="s">
        <v>99</v>
      </c>
      <c r="F323" s="44" t="s">
        <v>1107</v>
      </c>
      <c r="G323" s="44" t="s">
        <v>2462</v>
      </c>
      <c r="H323" s="24">
        <v>472.777777777778</v>
      </c>
      <c r="I323" s="9"/>
    </row>
    <row r="324" spans="1:9">
      <c r="A324" s="9">
        <v>322</v>
      </c>
      <c r="B324" s="9" t="s">
        <v>3763</v>
      </c>
      <c r="C324" s="44" t="s">
        <v>3897</v>
      </c>
      <c r="D324" s="44" t="s">
        <v>99</v>
      </c>
      <c r="E324" s="44" t="s">
        <v>99</v>
      </c>
      <c r="F324" s="44" t="s">
        <v>1107</v>
      </c>
      <c r="G324" s="44" t="s">
        <v>2462</v>
      </c>
      <c r="H324" s="24">
        <v>472.777777777778</v>
      </c>
      <c r="I324" s="9"/>
    </row>
    <row r="325" spans="1:9">
      <c r="A325" s="9">
        <v>323</v>
      </c>
      <c r="B325" s="9" t="s">
        <v>3763</v>
      </c>
      <c r="C325" s="44" t="s">
        <v>3900</v>
      </c>
      <c r="D325" s="44" t="s">
        <v>133</v>
      </c>
      <c r="E325" s="44" t="s">
        <v>133</v>
      </c>
      <c r="F325" s="44" t="s">
        <v>1112</v>
      </c>
      <c r="G325" s="44" t="s">
        <v>1553</v>
      </c>
      <c r="H325" s="24">
        <v>189.111111111111</v>
      </c>
      <c r="I325" s="9"/>
    </row>
    <row r="326" spans="1:9">
      <c r="A326" s="9">
        <v>324</v>
      </c>
      <c r="B326" s="9" t="s">
        <v>3763</v>
      </c>
      <c r="C326" s="44" t="s">
        <v>3903</v>
      </c>
      <c r="D326" s="44" t="s">
        <v>99</v>
      </c>
      <c r="E326" s="44" t="s">
        <v>99</v>
      </c>
      <c r="F326" s="44" t="s">
        <v>1112</v>
      </c>
      <c r="G326" s="44" t="s">
        <v>1553</v>
      </c>
      <c r="H326" s="24">
        <v>472.777777777778</v>
      </c>
      <c r="I326" s="9"/>
    </row>
    <row r="327" spans="1:9">
      <c r="A327" s="9">
        <v>325</v>
      </c>
      <c r="B327" s="9" t="s">
        <v>3763</v>
      </c>
      <c r="C327" s="44" t="s">
        <v>3906</v>
      </c>
      <c r="D327" s="44" t="s">
        <v>99</v>
      </c>
      <c r="E327" s="44" t="s">
        <v>99</v>
      </c>
      <c r="F327" s="44" t="s">
        <v>531</v>
      </c>
      <c r="G327" s="44" t="s">
        <v>994</v>
      </c>
      <c r="H327" s="24">
        <v>530.277777777778</v>
      </c>
      <c r="I327" s="9"/>
    </row>
    <row r="328" spans="1:9">
      <c r="A328" s="9">
        <v>326</v>
      </c>
      <c r="B328" s="9" t="s">
        <v>3763</v>
      </c>
      <c r="C328" s="44" t="s">
        <v>3909</v>
      </c>
      <c r="D328" s="44" t="s">
        <v>99</v>
      </c>
      <c r="E328" s="44" t="s">
        <v>99</v>
      </c>
      <c r="F328" s="44" t="s">
        <v>2430</v>
      </c>
      <c r="G328" s="44" t="s">
        <v>1549</v>
      </c>
      <c r="H328" s="24">
        <v>530.277777777778</v>
      </c>
      <c r="I328" s="9"/>
    </row>
    <row r="329" spans="1:9">
      <c r="A329" s="9">
        <v>327</v>
      </c>
      <c r="B329" s="9" t="s">
        <v>3763</v>
      </c>
      <c r="C329" s="44" t="s">
        <v>3912</v>
      </c>
      <c r="D329" s="44" t="s">
        <v>99</v>
      </c>
      <c r="E329" s="44" t="s">
        <v>99</v>
      </c>
      <c r="F329" s="44" t="s">
        <v>2090</v>
      </c>
      <c r="G329" s="44" t="s">
        <v>288</v>
      </c>
      <c r="H329" s="24">
        <v>472.777777777778</v>
      </c>
      <c r="I329" s="9"/>
    </row>
    <row r="330" spans="1:9">
      <c r="A330" s="9">
        <v>328</v>
      </c>
      <c r="B330" s="9" t="s">
        <v>3763</v>
      </c>
      <c r="C330" s="44" t="s">
        <v>3915</v>
      </c>
      <c r="D330" s="44" t="s">
        <v>99</v>
      </c>
      <c r="E330" s="44" t="s">
        <v>99</v>
      </c>
      <c r="F330" s="44" t="s">
        <v>1566</v>
      </c>
      <c r="G330" s="44" t="s">
        <v>896</v>
      </c>
      <c r="H330" s="24">
        <v>472.777777777778</v>
      </c>
      <c r="I330" s="9"/>
    </row>
    <row r="331" spans="1:9">
      <c r="A331" s="9">
        <v>329</v>
      </c>
      <c r="B331" s="9" t="s">
        <v>3763</v>
      </c>
      <c r="C331" s="44" t="s">
        <v>3918</v>
      </c>
      <c r="D331" s="44" t="s">
        <v>99</v>
      </c>
      <c r="E331" s="44" t="s">
        <v>99</v>
      </c>
      <c r="F331" s="44" t="s">
        <v>1131</v>
      </c>
      <c r="G331" s="44" t="s">
        <v>94</v>
      </c>
      <c r="H331" s="24">
        <v>530.277777777778</v>
      </c>
      <c r="I331" s="9"/>
    </row>
    <row r="332" spans="1:9">
      <c r="A332" s="9">
        <v>330</v>
      </c>
      <c r="B332" s="9" t="s">
        <v>3763</v>
      </c>
      <c r="C332" s="44" t="s">
        <v>3921</v>
      </c>
      <c r="D332" s="44" t="s">
        <v>99</v>
      </c>
      <c r="E332" s="44" t="s">
        <v>99</v>
      </c>
      <c r="F332" s="44" t="s">
        <v>1477</v>
      </c>
      <c r="G332" s="44" t="s">
        <v>3567</v>
      </c>
      <c r="H332" s="24">
        <v>472.777777777778</v>
      </c>
      <c r="I332" s="9"/>
    </row>
    <row r="333" spans="1:9">
      <c r="A333" s="9">
        <v>331</v>
      </c>
      <c r="B333" s="9" t="s">
        <v>3763</v>
      </c>
      <c r="C333" s="44" t="s">
        <v>3924</v>
      </c>
      <c r="D333" s="44" t="s">
        <v>99</v>
      </c>
      <c r="E333" s="44" t="s">
        <v>99</v>
      </c>
      <c r="F333" s="44" t="s">
        <v>1477</v>
      </c>
      <c r="G333" s="44" t="s">
        <v>3567</v>
      </c>
      <c r="H333" s="24">
        <v>472.777777777778</v>
      </c>
      <c r="I333" s="9"/>
    </row>
    <row r="334" spans="1:9">
      <c r="A334" s="9">
        <v>332</v>
      </c>
      <c r="B334" s="9" t="s">
        <v>3763</v>
      </c>
      <c r="C334" s="44" t="s">
        <v>3927</v>
      </c>
      <c r="D334" s="44" t="s">
        <v>99</v>
      </c>
      <c r="E334" s="44" t="s">
        <v>99</v>
      </c>
      <c r="F334" s="44" t="s">
        <v>1355</v>
      </c>
      <c r="G334" s="44" t="s">
        <v>920</v>
      </c>
      <c r="H334" s="24">
        <v>472.777777777778</v>
      </c>
      <c r="I334" s="9"/>
    </row>
    <row r="335" spans="1:9">
      <c r="A335" s="9">
        <v>333</v>
      </c>
      <c r="B335" s="9" t="s">
        <v>3763</v>
      </c>
      <c r="C335" s="44" t="s">
        <v>3930</v>
      </c>
      <c r="D335" s="44" t="s">
        <v>99</v>
      </c>
      <c r="E335" s="44" t="s">
        <v>99</v>
      </c>
      <c r="F335" s="44" t="s">
        <v>1355</v>
      </c>
      <c r="G335" s="44" t="s">
        <v>920</v>
      </c>
      <c r="H335" s="24">
        <v>472.777777777778</v>
      </c>
      <c r="I335" s="9"/>
    </row>
    <row r="336" spans="1:9">
      <c r="A336" s="9">
        <v>334</v>
      </c>
      <c r="B336" s="9" t="s">
        <v>3763</v>
      </c>
      <c r="C336" s="44" t="s">
        <v>3933</v>
      </c>
      <c r="D336" s="44" t="s">
        <v>99</v>
      </c>
      <c r="E336" s="44" t="s">
        <v>99</v>
      </c>
      <c r="F336" s="44" t="s">
        <v>3574</v>
      </c>
      <c r="G336" s="44" t="s">
        <v>204</v>
      </c>
      <c r="H336" s="24">
        <v>472.777777777778</v>
      </c>
      <c r="I336" s="9"/>
    </row>
    <row r="337" spans="1:9">
      <c r="A337" s="9">
        <v>335</v>
      </c>
      <c r="B337" s="9" t="s">
        <v>3763</v>
      </c>
      <c r="C337" s="44" t="s">
        <v>3936</v>
      </c>
      <c r="D337" s="44" t="s">
        <v>99</v>
      </c>
      <c r="E337" s="44" t="s">
        <v>99</v>
      </c>
      <c r="F337" s="44" t="s">
        <v>3574</v>
      </c>
      <c r="G337" s="44" t="s">
        <v>204</v>
      </c>
      <c r="H337" s="24">
        <v>472.777777777778</v>
      </c>
      <c r="I337" s="9"/>
    </row>
    <row r="338" spans="1:9">
      <c r="A338" s="9">
        <v>336</v>
      </c>
      <c r="B338" s="9" t="s">
        <v>3763</v>
      </c>
      <c r="C338" s="44" t="s">
        <v>3939</v>
      </c>
      <c r="D338" s="44" t="s">
        <v>187</v>
      </c>
      <c r="E338" s="44" t="s">
        <v>187</v>
      </c>
      <c r="F338" s="44" t="s">
        <v>1698</v>
      </c>
      <c r="G338" s="44" t="s">
        <v>1699</v>
      </c>
      <c r="H338" s="24">
        <v>283.666666666667</v>
      </c>
      <c r="I338" s="9"/>
    </row>
    <row r="339" spans="1:9">
      <c r="A339" s="9">
        <v>337</v>
      </c>
      <c r="B339" s="9" t="s">
        <v>3763</v>
      </c>
      <c r="C339" s="44" t="s">
        <v>3942</v>
      </c>
      <c r="D339" s="44" t="s">
        <v>187</v>
      </c>
      <c r="E339" s="44" t="s">
        <v>187</v>
      </c>
      <c r="F339" s="44" t="s">
        <v>1425</v>
      </c>
      <c r="G339" s="44" t="s">
        <v>221</v>
      </c>
      <c r="H339" s="24">
        <v>283.666666666667</v>
      </c>
      <c r="I339" s="9"/>
    </row>
    <row r="340" spans="1:9">
      <c r="A340" s="9">
        <v>338</v>
      </c>
      <c r="B340" s="9" t="s">
        <v>3763</v>
      </c>
      <c r="C340" s="44" t="s">
        <v>3945</v>
      </c>
      <c r="D340" s="44" t="s">
        <v>99</v>
      </c>
      <c r="E340" s="44" t="s">
        <v>99</v>
      </c>
      <c r="F340" s="44" t="s">
        <v>937</v>
      </c>
      <c r="G340" s="44" t="s">
        <v>233</v>
      </c>
      <c r="H340" s="24">
        <v>472.777777777778</v>
      </c>
      <c r="I340" s="9"/>
    </row>
    <row r="341" spans="1:9">
      <c r="A341" s="9">
        <v>339</v>
      </c>
      <c r="B341" s="9" t="s">
        <v>3763</v>
      </c>
      <c r="C341" s="44" t="s">
        <v>3948</v>
      </c>
      <c r="D341" s="44" t="s">
        <v>110</v>
      </c>
      <c r="E341" s="44" t="s">
        <v>110</v>
      </c>
      <c r="F341" s="44" t="s">
        <v>3950</v>
      </c>
      <c r="G341" s="44" t="s">
        <v>3951</v>
      </c>
      <c r="H341" s="24">
        <v>378.222222222222</v>
      </c>
      <c r="I341" s="9"/>
    </row>
    <row r="342" spans="1:9">
      <c r="A342" s="9">
        <v>340</v>
      </c>
      <c r="B342" s="9" t="s">
        <v>3763</v>
      </c>
      <c r="C342" s="44" t="s">
        <v>3953</v>
      </c>
      <c r="D342" s="44" t="s">
        <v>99</v>
      </c>
      <c r="E342" s="44" t="s">
        <v>99</v>
      </c>
      <c r="F342" s="44" t="s">
        <v>2051</v>
      </c>
      <c r="G342" s="44" t="s">
        <v>627</v>
      </c>
      <c r="H342" s="24">
        <v>472.777777777778</v>
      </c>
      <c r="I342" s="9"/>
    </row>
    <row r="343" spans="1:9">
      <c r="A343" s="9">
        <v>341</v>
      </c>
      <c r="B343" s="9" t="s">
        <v>3763</v>
      </c>
      <c r="C343" s="44" t="s">
        <v>3956</v>
      </c>
      <c r="D343" s="44" t="s">
        <v>99</v>
      </c>
      <c r="E343" s="44" t="s">
        <v>99</v>
      </c>
      <c r="F343" s="44" t="s">
        <v>3344</v>
      </c>
      <c r="G343" s="44" t="s">
        <v>3345</v>
      </c>
      <c r="H343" s="24">
        <v>472.777777777778</v>
      </c>
      <c r="I343" s="9"/>
    </row>
    <row r="344" spans="1:9">
      <c r="A344" s="9">
        <v>342</v>
      </c>
      <c r="B344" s="9" t="s">
        <v>3763</v>
      </c>
      <c r="C344" s="44" t="s">
        <v>3959</v>
      </c>
      <c r="D344" s="44" t="s">
        <v>99</v>
      </c>
      <c r="E344" s="44" t="s">
        <v>99</v>
      </c>
      <c r="F344" s="44" t="s">
        <v>1149</v>
      </c>
      <c r="G344" s="44" t="s">
        <v>3961</v>
      </c>
      <c r="H344" s="24">
        <v>472.777777777778</v>
      </c>
      <c r="I344" s="9"/>
    </row>
    <row r="345" spans="1:9">
      <c r="A345" s="9">
        <v>343</v>
      </c>
      <c r="B345" s="9" t="s">
        <v>3763</v>
      </c>
      <c r="C345" s="44" t="s">
        <v>3963</v>
      </c>
      <c r="D345" s="44" t="s">
        <v>99</v>
      </c>
      <c r="E345" s="44" t="s">
        <v>99</v>
      </c>
      <c r="F345" s="44" t="s">
        <v>751</v>
      </c>
      <c r="G345" s="44" t="s">
        <v>478</v>
      </c>
      <c r="H345" s="24">
        <v>472.777777777778</v>
      </c>
      <c r="I345" s="9"/>
    </row>
    <row r="346" spans="1:9">
      <c r="A346" s="9">
        <v>344</v>
      </c>
      <c r="B346" s="9" t="s">
        <v>3763</v>
      </c>
      <c r="C346" s="44" t="s">
        <v>3966</v>
      </c>
      <c r="D346" s="44" t="s">
        <v>187</v>
      </c>
      <c r="E346" s="44" t="s">
        <v>187</v>
      </c>
      <c r="F346" s="44" t="s">
        <v>832</v>
      </c>
      <c r="G346" s="44" t="s">
        <v>457</v>
      </c>
      <c r="H346" s="24">
        <v>283.666666666667</v>
      </c>
      <c r="I346" s="9"/>
    </row>
    <row r="347" spans="1:9">
      <c r="A347" s="9">
        <v>345</v>
      </c>
      <c r="B347" s="9" t="s">
        <v>3763</v>
      </c>
      <c r="C347" s="44" t="s">
        <v>3969</v>
      </c>
      <c r="D347" s="44" t="s">
        <v>99</v>
      </c>
      <c r="E347" s="44" t="s">
        <v>99</v>
      </c>
      <c r="F347" s="44" t="s">
        <v>845</v>
      </c>
      <c r="G347" s="44" t="s">
        <v>846</v>
      </c>
      <c r="H347" s="24">
        <v>466.388888888889</v>
      </c>
      <c r="I347" s="9"/>
    </row>
    <row r="348" spans="1:9">
      <c r="A348" s="9">
        <v>346</v>
      </c>
      <c r="B348" s="9" t="s">
        <v>3763</v>
      </c>
      <c r="C348" s="44" t="s">
        <v>3972</v>
      </c>
      <c r="D348" s="44" t="s">
        <v>99</v>
      </c>
      <c r="E348" s="44" t="s">
        <v>99</v>
      </c>
      <c r="F348" s="44" t="s">
        <v>1342</v>
      </c>
      <c r="G348" s="44" t="s">
        <v>1343</v>
      </c>
      <c r="H348" s="24">
        <v>466.388888888889</v>
      </c>
      <c r="I348" s="9"/>
    </row>
    <row r="349" spans="1:9">
      <c r="A349" s="9">
        <v>347</v>
      </c>
      <c r="B349" s="9" t="s">
        <v>3763</v>
      </c>
      <c r="C349" s="44" t="s">
        <v>3975</v>
      </c>
      <c r="D349" s="44" t="s">
        <v>99</v>
      </c>
      <c r="E349" s="44" t="s">
        <v>99</v>
      </c>
      <c r="F349" s="44" t="s">
        <v>1342</v>
      </c>
      <c r="G349" s="44" t="s">
        <v>1343</v>
      </c>
      <c r="H349" s="24">
        <v>466.388888888889</v>
      </c>
      <c r="I349" s="9"/>
    </row>
    <row r="350" spans="1:9">
      <c r="A350" s="9">
        <v>348</v>
      </c>
      <c r="B350" s="9" t="s">
        <v>3763</v>
      </c>
      <c r="C350" s="44" t="s">
        <v>3978</v>
      </c>
      <c r="D350" s="44" t="s">
        <v>99</v>
      </c>
      <c r="E350" s="44" t="s">
        <v>99</v>
      </c>
      <c r="F350" s="44" t="s">
        <v>1745</v>
      </c>
      <c r="G350" s="44" t="s">
        <v>1343</v>
      </c>
      <c r="H350" s="24">
        <v>466.388888888889</v>
      </c>
      <c r="I350" s="9"/>
    </row>
    <row r="351" spans="1:9">
      <c r="A351" s="9">
        <v>349</v>
      </c>
      <c r="B351" s="9" t="s">
        <v>3763</v>
      </c>
      <c r="C351" s="44" t="s">
        <v>3981</v>
      </c>
      <c r="D351" s="44" t="s">
        <v>99</v>
      </c>
      <c r="E351" s="44" t="s">
        <v>99</v>
      </c>
      <c r="F351" s="44" t="s">
        <v>1745</v>
      </c>
      <c r="G351" s="44" t="s">
        <v>1746</v>
      </c>
      <c r="H351" s="24">
        <v>466.388888888889</v>
      </c>
      <c r="I351" s="9"/>
    </row>
    <row r="352" spans="1:9">
      <c r="A352" s="9">
        <v>350</v>
      </c>
      <c r="B352" s="9" t="s">
        <v>3763</v>
      </c>
      <c r="C352" s="44" t="s">
        <v>3984</v>
      </c>
      <c r="D352" s="44" t="s">
        <v>99</v>
      </c>
      <c r="E352" s="44" t="s">
        <v>99</v>
      </c>
      <c r="F352" s="44" t="s">
        <v>3986</v>
      </c>
      <c r="G352" s="44" t="s">
        <v>1410</v>
      </c>
      <c r="H352" s="24">
        <v>466.388888888889</v>
      </c>
      <c r="I352" s="9"/>
    </row>
    <row r="353" spans="1:9">
      <c r="A353" s="9">
        <v>351</v>
      </c>
      <c r="B353" s="9" t="s">
        <v>3763</v>
      </c>
      <c r="C353" s="44" t="s">
        <v>3988</v>
      </c>
      <c r="D353" s="44" t="s">
        <v>99</v>
      </c>
      <c r="E353" s="44" t="s">
        <v>99</v>
      </c>
      <c r="F353" s="44" t="s">
        <v>1163</v>
      </c>
      <c r="G353" s="44" t="s">
        <v>1750</v>
      </c>
      <c r="H353" s="24">
        <v>466.388888888889</v>
      </c>
      <c r="I353" s="9"/>
    </row>
    <row r="354" spans="1:9">
      <c r="A354" s="9">
        <v>352</v>
      </c>
      <c r="B354" s="9" t="s">
        <v>3763</v>
      </c>
      <c r="C354" s="44" t="s">
        <v>3991</v>
      </c>
      <c r="D354" s="44" t="s">
        <v>99</v>
      </c>
      <c r="E354" s="44" t="s">
        <v>99</v>
      </c>
      <c r="F354" s="44" t="s">
        <v>3993</v>
      </c>
      <c r="G354" s="44" t="s">
        <v>3994</v>
      </c>
      <c r="H354" s="24">
        <v>466.388888888889</v>
      </c>
      <c r="I354" s="9"/>
    </row>
    <row r="355" spans="1:9">
      <c r="A355" s="9">
        <v>353</v>
      </c>
      <c r="B355" s="9" t="s">
        <v>3763</v>
      </c>
      <c r="C355" s="44" t="s">
        <v>3996</v>
      </c>
      <c r="D355" s="44" t="s">
        <v>99</v>
      </c>
      <c r="E355" s="44" t="s">
        <v>99</v>
      </c>
      <c r="F355" s="44" t="s">
        <v>2013</v>
      </c>
      <c r="G355" s="44" t="s">
        <v>2608</v>
      </c>
      <c r="H355" s="24">
        <v>466.388888888889</v>
      </c>
      <c r="I355" s="9"/>
    </row>
    <row r="356" spans="1:9">
      <c r="A356" s="9">
        <v>354</v>
      </c>
      <c r="B356" s="9" t="s">
        <v>3763</v>
      </c>
      <c r="C356" s="44" t="s">
        <v>3999</v>
      </c>
      <c r="D356" s="44" t="s">
        <v>187</v>
      </c>
      <c r="E356" s="44" t="s">
        <v>187</v>
      </c>
      <c r="F356" s="44" t="s">
        <v>3400</v>
      </c>
      <c r="G356" s="44" t="s">
        <v>3401</v>
      </c>
      <c r="H356" s="24">
        <v>279.833333333333</v>
      </c>
      <c r="I356" s="9"/>
    </row>
    <row r="357" spans="1:9">
      <c r="A357" s="9">
        <v>355</v>
      </c>
      <c r="B357" s="9" t="s">
        <v>3763</v>
      </c>
      <c r="C357" s="44" t="s">
        <v>4002</v>
      </c>
      <c r="D357" s="44" t="s">
        <v>99</v>
      </c>
      <c r="E357" s="44" t="s">
        <v>99</v>
      </c>
      <c r="F357" s="44" t="s">
        <v>3400</v>
      </c>
      <c r="G357" s="44" t="s">
        <v>3401</v>
      </c>
      <c r="H357" s="24">
        <v>466.388888888889</v>
      </c>
      <c r="I357" s="9"/>
    </row>
    <row r="358" spans="1:9">
      <c r="A358" s="9">
        <v>356</v>
      </c>
      <c r="B358" s="9" t="s">
        <v>3763</v>
      </c>
      <c r="C358" s="44" t="s">
        <v>4005</v>
      </c>
      <c r="D358" s="44" t="s">
        <v>99</v>
      </c>
      <c r="E358" s="44" t="s">
        <v>99</v>
      </c>
      <c r="F358" s="44" t="s">
        <v>3400</v>
      </c>
      <c r="G358" s="44" t="s">
        <v>3401</v>
      </c>
      <c r="H358" s="24">
        <v>466.388888888889</v>
      </c>
      <c r="I358" s="9"/>
    </row>
    <row r="359" spans="1:9">
      <c r="A359" s="9">
        <v>357</v>
      </c>
      <c r="B359" s="9" t="s">
        <v>3763</v>
      </c>
      <c r="C359" s="44" t="s">
        <v>4008</v>
      </c>
      <c r="D359" s="44" t="s">
        <v>99</v>
      </c>
      <c r="E359" s="44" t="s">
        <v>99</v>
      </c>
      <c r="F359" s="44" t="s">
        <v>3400</v>
      </c>
      <c r="G359" s="44" t="s">
        <v>3401</v>
      </c>
      <c r="H359" s="24">
        <v>466.388888888889</v>
      </c>
      <c r="I359" s="9"/>
    </row>
    <row r="360" spans="1:9">
      <c r="A360" s="9">
        <v>358</v>
      </c>
      <c r="B360" s="9" t="s">
        <v>3763</v>
      </c>
      <c r="C360" s="44" t="s">
        <v>4011</v>
      </c>
      <c r="D360" s="44" t="s">
        <v>187</v>
      </c>
      <c r="E360" s="44" t="s">
        <v>187</v>
      </c>
      <c r="F360" s="44" t="s">
        <v>969</v>
      </c>
      <c r="G360" s="44" t="s">
        <v>970</v>
      </c>
      <c r="H360" s="24">
        <v>279.833333333333</v>
      </c>
      <c r="I360" s="9"/>
    </row>
    <row r="361" spans="1:9">
      <c r="A361" s="9">
        <v>359</v>
      </c>
      <c r="B361" s="9" t="s">
        <v>3763</v>
      </c>
      <c r="C361" s="44" t="s">
        <v>4014</v>
      </c>
      <c r="D361" s="44" t="s">
        <v>482</v>
      </c>
      <c r="E361" s="44" t="s">
        <v>482</v>
      </c>
      <c r="F361" s="44" t="s">
        <v>969</v>
      </c>
      <c r="G361" s="44" t="s">
        <v>970</v>
      </c>
      <c r="H361" s="24">
        <v>419.75</v>
      </c>
      <c r="I361" s="9"/>
    </row>
    <row r="362" spans="1:9">
      <c r="A362" s="9">
        <v>360</v>
      </c>
      <c r="B362" s="9" t="s">
        <v>3763</v>
      </c>
      <c r="C362" s="44" t="s">
        <v>4017</v>
      </c>
      <c r="D362" s="44" t="s">
        <v>99</v>
      </c>
      <c r="E362" s="44" t="s">
        <v>99</v>
      </c>
      <c r="F362" s="44" t="s">
        <v>1988</v>
      </c>
      <c r="G362" s="44" t="s">
        <v>431</v>
      </c>
      <c r="H362" s="24">
        <v>466.388888888889</v>
      </c>
      <c r="I362" s="9"/>
    </row>
    <row r="363" spans="1:9">
      <c r="A363" s="9">
        <v>361</v>
      </c>
      <c r="B363" s="9" t="s">
        <v>3763</v>
      </c>
      <c r="C363" s="44" t="s">
        <v>4020</v>
      </c>
      <c r="D363" s="44" t="s">
        <v>187</v>
      </c>
      <c r="E363" s="44" t="s">
        <v>187</v>
      </c>
      <c r="F363" s="44" t="s">
        <v>1768</v>
      </c>
      <c r="G363" s="44" t="s">
        <v>1769</v>
      </c>
      <c r="H363" s="24">
        <v>279.833333333333</v>
      </c>
      <c r="I363" s="9"/>
    </row>
    <row r="364" spans="1:9">
      <c r="A364" s="9">
        <v>362</v>
      </c>
      <c r="B364" s="9" t="s">
        <v>3763</v>
      </c>
      <c r="C364" s="44" t="s">
        <v>4023</v>
      </c>
      <c r="D364" s="44" t="s">
        <v>99</v>
      </c>
      <c r="E364" s="44" t="s">
        <v>99</v>
      </c>
      <c r="F364" s="44" t="s">
        <v>4025</v>
      </c>
      <c r="G364" s="44" t="s">
        <v>4026</v>
      </c>
      <c r="H364" s="24">
        <v>466.388888888889</v>
      </c>
      <c r="I364" s="9"/>
    </row>
    <row r="365" spans="1:9">
      <c r="A365" s="9">
        <v>363</v>
      </c>
      <c r="B365" s="9" t="s">
        <v>3763</v>
      </c>
      <c r="C365" s="44" t="s">
        <v>4028</v>
      </c>
      <c r="D365" s="44" t="s">
        <v>133</v>
      </c>
      <c r="E365" s="44" t="s">
        <v>133</v>
      </c>
      <c r="F365" s="44" t="s">
        <v>117</v>
      </c>
      <c r="G365" s="44" t="s">
        <v>2283</v>
      </c>
      <c r="H365" s="24">
        <v>186.555555555556</v>
      </c>
      <c r="I365" s="9"/>
    </row>
    <row r="366" spans="1:9">
      <c r="A366" s="9">
        <v>364</v>
      </c>
      <c r="B366" s="9" t="s">
        <v>3763</v>
      </c>
      <c r="C366" s="44" t="s">
        <v>4031</v>
      </c>
      <c r="D366" s="44" t="s">
        <v>99</v>
      </c>
      <c r="E366" s="44" t="s">
        <v>99</v>
      </c>
      <c r="F366" s="44" t="s">
        <v>214</v>
      </c>
      <c r="G366" s="44" t="s">
        <v>1779</v>
      </c>
      <c r="H366" s="24">
        <v>466.388888888889</v>
      </c>
      <c r="I366" s="9"/>
    </row>
    <row r="367" spans="1:9">
      <c r="A367" s="9">
        <v>365</v>
      </c>
      <c r="B367" s="9" t="s">
        <v>3763</v>
      </c>
      <c r="C367" s="44" t="s">
        <v>4034</v>
      </c>
      <c r="D367" s="44" t="s">
        <v>133</v>
      </c>
      <c r="E367" s="44" t="s">
        <v>133</v>
      </c>
      <c r="F367" s="44" t="s">
        <v>1364</v>
      </c>
      <c r="G367" s="44" t="s">
        <v>2446</v>
      </c>
      <c r="H367" s="24">
        <v>186.555555555556</v>
      </c>
      <c r="I367" s="9"/>
    </row>
    <row r="368" spans="1:9">
      <c r="A368" s="9">
        <v>366</v>
      </c>
      <c r="B368" s="9" t="s">
        <v>3763</v>
      </c>
      <c r="C368" s="44" t="s">
        <v>4037</v>
      </c>
      <c r="D368" s="44" t="s">
        <v>99</v>
      </c>
      <c r="E368" s="44" t="s">
        <v>99</v>
      </c>
      <c r="F368" s="44" t="s">
        <v>1364</v>
      </c>
      <c r="G368" s="44" t="s">
        <v>2446</v>
      </c>
      <c r="H368" s="24">
        <v>466.388888888889</v>
      </c>
      <c r="I368" s="9"/>
    </row>
    <row r="369" spans="1:9">
      <c r="A369" s="9">
        <v>367</v>
      </c>
      <c r="B369" s="9" t="s">
        <v>3763</v>
      </c>
      <c r="C369" s="44" t="s">
        <v>4040</v>
      </c>
      <c r="D369" s="44" t="s">
        <v>99</v>
      </c>
      <c r="E369" s="44" t="s">
        <v>99</v>
      </c>
      <c r="F369" s="44" t="s">
        <v>1364</v>
      </c>
      <c r="G369" s="44" t="s">
        <v>2446</v>
      </c>
      <c r="H369" s="24">
        <v>466.388888888889</v>
      </c>
      <c r="I369" s="9"/>
    </row>
    <row r="370" spans="1:9">
      <c r="A370" s="9">
        <v>368</v>
      </c>
      <c r="B370" s="9" t="s">
        <v>3763</v>
      </c>
      <c r="C370" s="44" t="s">
        <v>4043</v>
      </c>
      <c r="D370" s="44" t="s">
        <v>99</v>
      </c>
      <c r="E370" s="44" t="s">
        <v>99</v>
      </c>
      <c r="F370" s="44" t="s">
        <v>1364</v>
      </c>
      <c r="G370" s="44" t="s">
        <v>2446</v>
      </c>
      <c r="H370" s="24">
        <v>212.916666666667</v>
      </c>
      <c r="I370" s="9"/>
    </row>
    <row r="371" spans="1:9">
      <c r="A371" s="9">
        <v>369</v>
      </c>
      <c r="B371" s="9" t="s">
        <v>3763</v>
      </c>
      <c r="C371" s="44" t="s">
        <v>4046</v>
      </c>
      <c r="D371" s="44" t="s">
        <v>99</v>
      </c>
      <c r="E371" s="44" t="s">
        <v>99</v>
      </c>
      <c r="F371" s="44" t="s">
        <v>1364</v>
      </c>
      <c r="G371" s="44" t="s">
        <v>2446</v>
      </c>
      <c r="H371" s="24">
        <v>466.388888888889</v>
      </c>
      <c r="I371" s="9"/>
    </row>
    <row r="372" spans="1:9">
      <c r="A372" s="9">
        <v>370</v>
      </c>
      <c r="B372" s="9" t="s">
        <v>3763</v>
      </c>
      <c r="C372" s="44" t="s">
        <v>4049</v>
      </c>
      <c r="D372" s="44" t="s">
        <v>187</v>
      </c>
      <c r="E372" s="44" t="s">
        <v>187</v>
      </c>
      <c r="F372" s="44" t="s">
        <v>1783</v>
      </c>
      <c r="G372" s="44" t="s">
        <v>837</v>
      </c>
      <c r="H372" s="24">
        <v>279.833333333333</v>
      </c>
      <c r="I372" s="9"/>
    </row>
    <row r="373" spans="1:9">
      <c r="A373" s="9">
        <v>371</v>
      </c>
      <c r="B373" s="9" t="s">
        <v>3763</v>
      </c>
      <c r="C373" s="44" t="s">
        <v>4052</v>
      </c>
      <c r="D373" s="44" t="s">
        <v>99</v>
      </c>
      <c r="E373" s="44" t="s">
        <v>99</v>
      </c>
      <c r="F373" s="44" t="s">
        <v>4054</v>
      </c>
      <c r="G373" s="44" t="s">
        <v>3544</v>
      </c>
      <c r="H373" s="24">
        <v>466.388888888889</v>
      </c>
      <c r="I373" s="9"/>
    </row>
    <row r="374" spans="1:9">
      <c r="A374" s="9">
        <v>372</v>
      </c>
      <c r="B374" s="9" t="s">
        <v>3763</v>
      </c>
      <c r="C374" s="44" t="s">
        <v>4056</v>
      </c>
      <c r="D374" s="44" t="s">
        <v>99</v>
      </c>
      <c r="E374" s="44" t="s">
        <v>99</v>
      </c>
      <c r="F374" s="44" t="s">
        <v>1944</v>
      </c>
      <c r="G374" s="44" t="s">
        <v>4058</v>
      </c>
      <c r="H374" s="24">
        <v>466.388888888889</v>
      </c>
      <c r="I374" s="9"/>
    </row>
    <row r="375" spans="1:9">
      <c r="A375" s="9">
        <v>373</v>
      </c>
      <c r="B375" s="9" t="s">
        <v>3763</v>
      </c>
      <c r="C375" s="44" t="s">
        <v>4060</v>
      </c>
      <c r="D375" s="44" t="s">
        <v>187</v>
      </c>
      <c r="E375" s="44" t="s">
        <v>187</v>
      </c>
      <c r="F375" s="44" t="s">
        <v>1378</v>
      </c>
      <c r="G375" s="44" t="s">
        <v>560</v>
      </c>
      <c r="H375" s="24">
        <v>279.833333333333</v>
      </c>
      <c r="I375" s="9"/>
    </row>
    <row r="376" spans="1:9">
      <c r="A376" s="9">
        <v>374</v>
      </c>
      <c r="B376" s="9" t="s">
        <v>3763</v>
      </c>
      <c r="C376" s="44" t="s">
        <v>4063</v>
      </c>
      <c r="D376" s="44" t="s">
        <v>99</v>
      </c>
      <c r="E376" s="44" t="s">
        <v>99</v>
      </c>
      <c r="F376" s="44" t="s">
        <v>4065</v>
      </c>
      <c r="G376" s="44" t="s">
        <v>735</v>
      </c>
      <c r="H376" s="24">
        <v>466.388888888889</v>
      </c>
      <c r="I376" s="9"/>
    </row>
    <row r="377" spans="1:9">
      <c r="A377" s="9">
        <v>375</v>
      </c>
      <c r="B377" s="9" t="s">
        <v>3763</v>
      </c>
      <c r="C377" s="44" t="s">
        <v>4067</v>
      </c>
      <c r="D377" s="44" t="s">
        <v>99</v>
      </c>
      <c r="E377" s="44" t="s">
        <v>99</v>
      </c>
      <c r="F377" s="44" t="s">
        <v>1190</v>
      </c>
      <c r="G377" s="44" t="s">
        <v>603</v>
      </c>
      <c r="H377" s="24">
        <v>466.388888888889</v>
      </c>
      <c r="I377" s="9"/>
    </row>
    <row r="378" spans="1:9">
      <c r="A378" s="9">
        <v>376</v>
      </c>
      <c r="B378" s="9" t="s">
        <v>3763</v>
      </c>
      <c r="C378" s="44" t="s">
        <v>4070</v>
      </c>
      <c r="D378" s="44" t="s">
        <v>99</v>
      </c>
      <c r="E378" s="44" t="s">
        <v>99</v>
      </c>
      <c r="F378" s="44" t="s">
        <v>1804</v>
      </c>
      <c r="G378" s="44" t="s">
        <v>681</v>
      </c>
      <c r="H378" s="24">
        <v>466.388888888889</v>
      </c>
      <c r="I378" s="9"/>
    </row>
    <row r="379" spans="1:9">
      <c r="A379" s="9">
        <v>377</v>
      </c>
      <c r="B379" s="9" t="s">
        <v>3763</v>
      </c>
      <c r="C379" s="44" t="s">
        <v>4073</v>
      </c>
      <c r="D379" s="44" t="s">
        <v>99</v>
      </c>
      <c r="E379" s="44" t="s">
        <v>99</v>
      </c>
      <c r="F379" s="44" t="s">
        <v>860</v>
      </c>
      <c r="G379" s="44" t="s">
        <v>861</v>
      </c>
      <c r="H379" s="24">
        <v>248.402777777778</v>
      </c>
      <c r="I379" s="9"/>
    </row>
    <row r="380" spans="1:9">
      <c r="A380" s="9">
        <v>378</v>
      </c>
      <c r="B380" s="9" t="s">
        <v>3763</v>
      </c>
      <c r="C380" s="44" t="s">
        <v>4076</v>
      </c>
      <c r="D380" s="44" t="s">
        <v>99</v>
      </c>
      <c r="E380" s="44" t="s">
        <v>99</v>
      </c>
      <c r="F380" s="44" t="s">
        <v>1270</v>
      </c>
      <c r="G380" s="44" t="s">
        <v>4078</v>
      </c>
      <c r="H380" s="24">
        <v>466.388888888889</v>
      </c>
      <c r="I380" s="9"/>
    </row>
    <row r="381" spans="1:9">
      <c r="A381" s="9">
        <v>379</v>
      </c>
      <c r="B381" s="9" t="s">
        <v>3763</v>
      </c>
      <c r="C381" s="44" t="s">
        <v>1161</v>
      </c>
      <c r="D381" s="44" t="s">
        <v>99</v>
      </c>
      <c r="E381" s="44" t="s">
        <v>99</v>
      </c>
      <c r="F381" s="44" t="s">
        <v>483</v>
      </c>
      <c r="G381" s="44" t="s">
        <v>979</v>
      </c>
      <c r="H381" s="24">
        <v>466.388888888889</v>
      </c>
      <c r="I381" s="9"/>
    </row>
    <row r="382" spans="1:9">
      <c r="A382" s="9">
        <v>380</v>
      </c>
      <c r="B382" s="9" t="s">
        <v>3763</v>
      </c>
      <c r="C382" s="44" t="s">
        <v>4082</v>
      </c>
      <c r="D382" s="44" t="s">
        <v>99</v>
      </c>
      <c r="E382" s="44" t="s">
        <v>99</v>
      </c>
      <c r="F382" s="44" t="s">
        <v>1275</v>
      </c>
      <c r="G382" s="44" t="s">
        <v>3715</v>
      </c>
      <c r="H382" s="24">
        <v>466.388888888889</v>
      </c>
      <c r="I382" s="9"/>
    </row>
    <row r="383" spans="1:9">
      <c r="A383" s="9">
        <v>381</v>
      </c>
      <c r="B383" s="9" t="s">
        <v>3763</v>
      </c>
      <c r="C383" s="44" t="s">
        <v>4085</v>
      </c>
      <c r="D383" s="44" t="s">
        <v>99</v>
      </c>
      <c r="E383" s="44" t="s">
        <v>99</v>
      </c>
      <c r="F383" s="44" t="s">
        <v>1314</v>
      </c>
      <c r="G383" s="44" t="s">
        <v>2259</v>
      </c>
      <c r="H383" s="24">
        <v>466.388888888889</v>
      </c>
      <c r="I383" s="9"/>
    </row>
    <row r="384" spans="1:9">
      <c r="A384" s="9">
        <v>382</v>
      </c>
      <c r="B384" s="9" t="s">
        <v>3763</v>
      </c>
      <c r="C384" s="44" t="s">
        <v>4088</v>
      </c>
      <c r="D384" s="44" t="s">
        <v>187</v>
      </c>
      <c r="E384" s="44" t="s">
        <v>187</v>
      </c>
      <c r="F384" s="44" t="s">
        <v>4090</v>
      </c>
      <c r="G384" s="44" t="s">
        <v>426</v>
      </c>
      <c r="H384" s="24">
        <v>279.833333333333</v>
      </c>
      <c r="I384" s="9"/>
    </row>
    <row r="385" spans="1:9">
      <c r="A385" s="9">
        <v>383</v>
      </c>
      <c r="B385" s="9" t="s">
        <v>3763</v>
      </c>
      <c r="C385" s="44" t="s">
        <v>4092</v>
      </c>
      <c r="D385" s="44" t="s">
        <v>99</v>
      </c>
      <c r="E385" s="44" t="s">
        <v>99</v>
      </c>
      <c r="F385" s="44" t="s">
        <v>4090</v>
      </c>
      <c r="G385" s="44" t="s">
        <v>426</v>
      </c>
      <c r="H385" s="24">
        <v>466.388888888889</v>
      </c>
      <c r="I385" s="9"/>
    </row>
    <row r="386" spans="1:9">
      <c r="A386" s="9">
        <v>384</v>
      </c>
      <c r="B386" s="9" t="s">
        <v>3763</v>
      </c>
      <c r="C386" s="44" t="s">
        <v>4095</v>
      </c>
      <c r="D386" s="44" t="s">
        <v>99</v>
      </c>
      <c r="E386" s="44" t="s">
        <v>99</v>
      </c>
      <c r="F386" s="44" t="s">
        <v>4090</v>
      </c>
      <c r="G386" s="44" t="s">
        <v>426</v>
      </c>
      <c r="H386" s="24">
        <v>466.388888888889</v>
      </c>
      <c r="I386" s="9"/>
    </row>
    <row r="387" spans="1:9">
      <c r="A387" s="9">
        <v>385</v>
      </c>
      <c r="B387" s="9" t="s">
        <v>3763</v>
      </c>
      <c r="C387" s="44" t="s">
        <v>4098</v>
      </c>
      <c r="D387" s="44" t="s">
        <v>99</v>
      </c>
      <c r="E387" s="44" t="s">
        <v>99</v>
      </c>
      <c r="F387" s="44" t="s">
        <v>685</v>
      </c>
      <c r="G387" s="44" t="s">
        <v>671</v>
      </c>
      <c r="H387" s="24">
        <v>466.388888888889</v>
      </c>
      <c r="I387" s="9"/>
    </row>
    <row r="388" spans="1:9">
      <c r="A388" s="9">
        <v>386</v>
      </c>
      <c r="B388" s="9" t="s">
        <v>3763</v>
      </c>
      <c r="C388" s="44" t="s">
        <v>4101</v>
      </c>
      <c r="D388" s="44" t="s">
        <v>99</v>
      </c>
      <c r="E388" s="44" t="s">
        <v>99</v>
      </c>
      <c r="F388" s="44" t="s">
        <v>145</v>
      </c>
      <c r="G388" s="44" t="s">
        <v>1849</v>
      </c>
      <c r="H388" s="24">
        <v>466.388888888889</v>
      </c>
      <c r="I388" s="9"/>
    </row>
    <row r="389" spans="1:9">
      <c r="A389" s="9">
        <v>387</v>
      </c>
      <c r="B389" s="9" t="s">
        <v>3763</v>
      </c>
      <c r="C389" s="44" t="s">
        <v>4104</v>
      </c>
      <c r="D389" s="44" t="s">
        <v>99</v>
      </c>
      <c r="E389" s="44" t="s">
        <v>99</v>
      </c>
      <c r="F389" s="44" t="s">
        <v>145</v>
      </c>
      <c r="G389" s="44" t="s">
        <v>1849</v>
      </c>
      <c r="H389" s="24">
        <v>466.388888888889</v>
      </c>
      <c r="I389" s="9"/>
    </row>
    <row r="390" spans="1:9">
      <c r="A390" s="9">
        <v>388</v>
      </c>
      <c r="B390" s="9" t="s">
        <v>3763</v>
      </c>
      <c r="C390" s="44" t="s">
        <v>4107</v>
      </c>
      <c r="D390" s="44" t="s">
        <v>99</v>
      </c>
      <c r="E390" s="44" t="s">
        <v>99</v>
      </c>
      <c r="F390" s="44" t="s">
        <v>438</v>
      </c>
      <c r="G390" s="44" t="s">
        <v>983</v>
      </c>
      <c r="H390" s="24">
        <v>466.388888888889</v>
      </c>
      <c r="I390" s="9"/>
    </row>
    <row r="391" spans="1:9">
      <c r="A391" s="9">
        <v>389</v>
      </c>
      <c r="B391" s="9" t="s">
        <v>3763</v>
      </c>
      <c r="C391" s="44" t="s">
        <v>4110</v>
      </c>
      <c r="D391" s="44" t="s">
        <v>99</v>
      </c>
      <c r="E391" s="44" t="s">
        <v>99</v>
      </c>
      <c r="F391" s="44" t="s">
        <v>438</v>
      </c>
      <c r="G391" s="44" t="s">
        <v>983</v>
      </c>
      <c r="H391" s="24">
        <v>466.388888888889</v>
      </c>
      <c r="I391" s="9"/>
    </row>
    <row r="392" spans="1:9">
      <c r="A392" s="9">
        <v>390</v>
      </c>
      <c r="B392" s="9" t="s">
        <v>3763</v>
      </c>
      <c r="C392" s="44" t="s">
        <v>4113</v>
      </c>
      <c r="D392" s="44" t="s">
        <v>99</v>
      </c>
      <c r="E392" s="44" t="s">
        <v>99</v>
      </c>
      <c r="F392" s="44" t="s">
        <v>1853</v>
      </c>
      <c r="G392" s="44" t="s">
        <v>699</v>
      </c>
      <c r="H392" s="24">
        <v>466.388888888889</v>
      </c>
      <c r="I392" s="9"/>
    </row>
    <row r="393" spans="1:9">
      <c r="A393" s="9">
        <v>391</v>
      </c>
      <c r="B393" s="9" t="s">
        <v>3763</v>
      </c>
      <c r="C393" s="44" t="s">
        <v>4116</v>
      </c>
      <c r="D393" s="44" t="s">
        <v>99</v>
      </c>
      <c r="E393" s="44" t="s">
        <v>99</v>
      </c>
      <c r="F393" s="44" t="s">
        <v>1853</v>
      </c>
      <c r="G393" s="44" t="s">
        <v>699</v>
      </c>
      <c r="H393" s="24">
        <v>466.388888888889</v>
      </c>
      <c r="I393" s="9"/>
    </row>
    <row r="394" spans="1:9">
      <c r="A394" s="9">
        <v>392</v>
      </c>
      <c r="B394" s="9" t="s">
        <v>3763</v>
      </c>
      <c r="C394" s="44" t="s">
        <v>4119</v>
      </c>
      <c r="D394" s="44" t="s">
        <v>99</v>
      </c>
      <c r="E394" s="44" t="s">
        <v>99</v>
      </c>
      <c r="F394" s="44" t="s">
        <v>310</v>
      </c>
      <c r="G394" s="44" t="s">
        <v>853</v>
      </c>
      <c r="H394" s="24">
        <v>466.388888888889</v>
      </c>
      <c r="I394" s="9"/>
    </row>
    <row r="395" spans="1:9">
      <c r="A395" s="9">
        <v>393</v>
      </c>
      <c r="B395" s="9" t="s">
        <v>3763</v>
      </c>
      <c r="C395" s="44" t="s">
        <v>4122</v>
      </c>
      <c r="D395" s="44" t="s">
        <v>99</v>
      </c>
      <c r="E395" s="44" t="s">
        <v>99</v>
      </c>
      <c r="F395" s="44" t="s">
        <v>310</v>
      </c>
      <c r="G395" s="44" t="s">
        <v>853</v>
      </c>
      <c r="H395" s="24">
        <v>466.388888888889</v>
      </c>
      <c r="I395" s="9"/>
    </row>
    <row r="396" spans="1:9">
      <c r="A396" s="9">
        <v>394</v>
      </c>
      <c r="B396" s="9" t="s">
        <v>3763</v>
      </c>
      <c r="C396" s="44" t="s">
        <v>4125</v>
      </c>
      <c r="D396" s="44" t="s">
        <v>408</v>
      </c>
      <c r="E396" s="44" t="s">
        <v>408</v>
      </c>
      <c r="F396" s="44" t="s">
        <v>3056</v>
      </c>
      <c r="G396" s="44" t="s">
        <v>527</v>
      </c>
      <c r="H396" s="24">
        <v>30.4166666666667</v>
      </c>
      <c r="I396" s="9"/>
    </row>
    <row r="397" spans="1:9">
      <c r="A397" s="9">
        <v>395</v>
      </c>
      <c r="B397" s="9" t="s">
        <v>3763</v>
      </c>
      <c r="C397" s="44" t="s">
        <v>4128</v>
      </c>
      <c r="D397" s="44" t="s">
        <v>187</v>
      </c>
      <c r="E397" s="44" t="s">
        <v>187</v>
      </c>
      <c r="F397" s="44" t="s">
        <v>649</v>
      </c>
      <c r="G397" s="44" t="s">
        <v>1857</v>
      </c>
      <c r="H397" s="24">
        <v>82.125</v>
      </c>
      <c r="I397" s="9"/>
    </row>
    <row r="398" spans="1:9">
      <c r="A398" s="9">
        <v>396</v>
      </c>
      <c r="B398" s="9" t="s">
        <v>3763</v>
      </c>
      <c r="C398" s="44" t="s">
        <v>4131</v>
      </c>
      <c r="D398" s="44" t="s">
        <v>99</v>
      </c>
      <c r="E398" s="44" t="s">
        <v>99</v>
      </c>
      <c r="F398" s="44" t="s">
        <v>649</v>
      </c>
      <c r="G398" s="44" t="s">
        <v>1857</v>
      </c>
      <c r="H398" s="24">
        <v>466.388888888889</v>
      </c>
      <c r="I398" s="9"/>
    </row>
    <row r="399" spans="1:9">
      <c r="A399" s="9">
        <v>397</v>
      </c>
      <c r="B399" s="9" t="s">
        <v>3763</v>
      </c>
      <c r="C399" s="44" t="s">
        <v>4134</v>
      </c>
      <c r="D399" s="44" t="s">
        <v>99</v>
      </c>
      <c r="E399" s="44" t="s">
        <v>99</v>
      </c>
      <c r="F399" s="44" t="s">
        <v>649</v>
      </c>
      <c r="G399" s="44" t="s">
        <v>1857</v>
      </c>
      <c r="H399" s="24">
        <v>466.388888888889</v>
      </c>
      <c r="I399" s="9"/>
    </row>
    <row r="400" spans="1:9">
      <c r="A400" s="9">
        <v>398</v>
      </c>
      <c r="B400" s="9" t="s">
        <v>3763</v>
      </c>
      <c r="C400" s="44" t="s">
        <v>4137</v>
      </c>
      <c r="D400" s="44" t="s">
        <v>99</v>
      </c>
      <c r="E400" s="44" t="s">
        <v>99</v>
      </c>
      <c r="F400" s="44" t="s">
        <v>649</v>
      </c>
      <c r="G400" s="44" t="s">
        <v>1857</v>
      </c>
      <c r="H400" s="24">
        <v>466.388888888889</v>
      </c>
      <c r="I400" s="9"/>
    </row>
    <row r="401" spans="1:9">
      <c r="A401" s="9">
        <v>399</v>
      </c>
      <c r="B401" s="9" t="s">
        <v>3763</v>
      </c>
      <c r="C401" s="44" t="s">
        <v>4140</v>
      </c>
      <c r="D401" s="44" t="s">
        <v>99</v>
      </c>
      <c r="E401" s="44" t="s">
        <v>99</v>
      </c>
      <c r="F401" s="44" t="s">
        <v>1261</v>
      </c>
      <c r="G401" s="44" t="s">
        <v>2290</v>
      </c>
      <c r="H401" s="24">
        <v>466.388888888889</v>
      </c>
      <c r="I401" s="9"/>
    </row>
    <row r="402" spans="1:9">
      <c r="A402" s="9">
        <v>400</v>
      </c>
      <c r="B402" s="9" t="s">
        <v>3763</v>
      </c>
      <c r="C402" s="44" t="s">
        <v>4143</v>
      </c>
      <c r="D402" s="44" t="s">
        <v>187</v>
      </c>
      <c r="E402" s="44" t="s">
        <v>187</v>
      </c>
      <c r="F402" s="44" t="s">
        <v>2865</v>
      </c>
      <c r="G402" s="44" t="s">
        <v>2798</v>
      </c>
      <c r="H402" s="24">
        <v>279.833333333333</v>
      </c>
      <c r="I402" s="9"/>
    </row>
    <row r="403" spans="1:9">
      <c r="A403" s="9">
        <v>401</v>
      </c>
      <c r="B403" s="26" t="s">
        <v>4461</v>
      </c>
      <c r="C403" s="26" t="s">
        <v>4462</v>
      </c>
      <c r="D403" s="30" t="s">
        <v>110</v>
      </c>
      <c r="E403" s="30" t="s">
        <v>110</v>
      </c>
      <c r="F403" s="26" t="s">
        <v>871</v>
      </c>
      <c r="G403" s="26" t="s">
        <v>872</v>
      </c>
      <c r="H403" s="27">
        <v>390.555555555556</v>
      </c>
      <c r="I403" s="9"/>
    </row>
    <row r="404" spans="1:9">
      <c r="A404" s="9">
        <v>402</v>
      </c>
      <c r="B404" s="26" t="s">
        <v>4461</v>
      </c>
      <c r="C404" s="26" t="s">
        <v>4465</v>
      </c>
      <c r="D404" s="30" t="s">
        <v>2905</v>
      </c>
      <c r="E404" s="30" t="s">
        <v>2905</v>
      </c>
      <c r="F404" s="26" t="s">
        <v>1514</v>
      </c>
      <c r="G404" s="26" t="s">
        <v>1515</v>
      </c>
      <c r="H404" s="27">
        <v>156.354166666667</v>
      </c>
      <c r="I404" s="9"/>
    </row>
    <row r="405" spans="1:9">
      <c r="A405" s="9">
        <v>403</v>
      </c>
      <c r="B405" s="26" t="s">
        <v>4461</v>
      </c>
      <c r="C405" s="26" t="s">
        <v>4468</v>
      </c>
      <c r="D405" s="30" t="s">
        <v>110</v>
      </c>
      <c r="E405" s="30" t="s">
        <v>110</v>
      </c>
      <c r="F405" s="26" t="s">
        <v>344</v>
      </c>
      <c r="G405" s="26" t="s">
        <v>345</v>
      </c>
      <c r="H405" s="27">
        <v>448.611111111111</v>
      </c>
      <c r="I405" s="9"/>
    </row>
    <row r="406" spans="1:9">
      <c r="A406" s="9">
        <v>404</v>
      </c>
      <c r="B406" s="26" t="s">
        <v>4461</v>
      </c>
      <c r="C406" s="26" t="s">
        <v>4471</v>
      </c>
      <c r="D406" s="30" t="s">
        <v>187</v>
      </c>
      <c r="E406" s="30" t="s">
        <v>187</v>
      </c>
      <c r="F406" s="26" t="s">
        <v>123</v>
      </c>
      <c r="G406" s="26" t="s">
        <v>124</v>
      </c>
      <c r="H406" s="27">
        <v>364.166666666667</v>
      </c>
      <c r="I406" s="9"/>
    </row>
    <row r="407" spans="1:9">
      <c r="A407" s="9">
        <v>405</v>
      </c>
      <c r="B407" s="26" t="s">
        <v>4461</v>
      </c>
      <c r="C407" s="26" t="s">
        <v>4474</v>
      </c>
      <c r="D407" s="30" t="s">
        <v>99</v>
      </c>
      <c r="E407" s="30" t="s">
        <v>99</v>
      </c>
      <c r="F407" s="26" t="s">
        <v>4476</v>
      </c>
      <c r="G407" s="26" t="s">
        <v>4477</v>
      </c>
      <c r="H407" s="27">
        <v>606.944444444444</v>
      </c>
      <c r="I407" s="9"/>
    </row>
    <row r="408" spans="1:9">
      <c r="A408" s="9">
        <v>406</v>
      </c>
      <c r="B408" s="26" t="s">
        <v>4461</v>
      </c>
      <c r="C408" s="26" t="s">
        <v>4479</v>
      </c>
      <c r="D408" s="30" t="s">
        <v>187</v>
      </c>
      <c r="E408" s="30" t="s">
        <v>187</v>
      </c>
      <c r="F408" s="26" t="s">
        <v>4481</v>
      </c>
      <c r="G408" s="26" t="s">
        <v>4482</v>
      </c>
      <c r="H408" s="27">
        <v>364.166666666667</v>
      </c>
      <c r="I408" s="9"/>
    </row>
    <row r="409" spans="1:9">
      <c r="A409" s="9">
        <v>407</v>
      </c>
      <c r="B409" s="26" t="s">
        <v>4461</v>
      </c>
      <c r="C409" s="26" t="s">
        <v>4484</v>
      </c>
      <c r="D409" s="30" t="s">
        <v>187</v>
      </c>
      <c r="E409" s="30" t="s">
        <v>187</v>
      </c>
      <c r="F409" s="26" t="s">
        <v>4486</v>
      </c>
      <c r="G409" s="26" t="s">
        <v>4487</v>
      </c>
      <c r="H409" s="27">
        <v>333.5</v>
      </c>
      <c r="I409" s="9"/>
    </row>
    <row r="410" spans="1:9">
      <c r="A410" s="9">
        <v>408</v>
      </c>
      <c r="B410" s="26" t="s">
        <v>4461</v>
      </c>
      <c r="C410" s="26" t="s">
        <v>4489</v>
      </c>
      <c r="D410" s="30" t="s">
        <v>187</v>
      </c>
      <c r="E410" s="30" t="s">
        <v>187</v>
      </c>
      <c r="F410" s="26" t="s">
        <v>1090</v>
      </c>
      <c r="G410" s="26" t="s">
        <v>385</v>
      </c>
      <c r="H410" s="27">
        <v>283.666666666667</v>
      </c>
      <c r="I410" s="9"/>
    </row>
    <row r="411" spans="1:9">
      <c r="A411" s="9">
        <v>409</v>
      </c>
      <c r="B411" s="26" t="s">
        <v>4461</v>
      </c>
      <c r="C411" s="26" t="s">
        <v>4492</v>
      </c>
      <c r="D411" s="30" t="s">
        <v>99</v>
      </c>
      <c r="E411" s="30" t="s">
        <v>99</v>
      </c>
      <c r="F411" s="26" t="s">
        <v>1090</v>
      </c>
      <c r="G411" s="26" t="s">
        <v>385</v>
      </c>
      <c r="H411" s="27">
        <v>472.777777777778</v>
      </c>
      <c r="I411" s="9"/>
    </row>
    <row r="412" spans="1:9">
      <c r="A412" s="9">
        <v>410</v>
      </c>
      <c r="B412" s="26" t="s">
        <v>4461</v>
      </c>
      <c r="C412" s="26" t="s">
        <v>4495</v>
      </c>
      <c r="D412" s="30" t="s">
        <v>187</v>
      </c>
      <c r="E412" s="30" t="s">
        <v>187</v>
      </c>
      <c r="F412" s="26" t="s">
        <v>4497</v>
      </c>
      <c r="G412" s="26" t="s">
        <v>1321</v>
      </c>
      <c r="H412" s="27">
        <v>368.5</v>
      </c>
      <c r="I412" s="9"/>
    </row>
    <row r="413" spans="1:9">
      <c r="A413" s="9">
        <v>411</v>
      </c>
      <c r="B413" s="26" t="s">
        <v>4461</v>
      </c>
      <c r="C413" s="26" t="s">
        <v>4499</v>
      </c>
      <c r="D413" s="30" t="s">
        <v>110</v>
      </c>
      <c r="E413" s="30" t="s">
        <v>110</v>
      </c>
      <c r="F413" s="26" t="s">
        <v>755</v>
      </c>
      <c r="G413" s="26" t="s">
        <v>756</v>
      </c>
      <c r="H413" s="27">
        <v>378.222222222222</v>
      </c>
      <c r="I413" s="9"/>
    </row>
    <row r="414" spans="1:9">
      <c r="A414" s="9">
        <v>412</v>
      </c>
      <c r="B414" s="26" t="s">
        <v>4461</v>
      </c>
      <c r="C414" s="26" t="s">
        <v>4502</v>
      </c>
      <c r="D414" s="30" t="s">
        <v>110</v>
      </c>
      <c r="E414" s="30" t="s">
        <v>110</v>
      </c>
      <c r="F414" s="26" t="s">
        <v>4504</v>
      </c>
      <c r="G414" s="26" t="s">
        <v>3889</v>
      </c>
      <c r="H414" s="27">
        <v>479.666666666667</v>
      </c>
      <c r="I414" s="9"/>
    </row>
    <row r="415" spans="1:9">
      <c r="A415" s="9">
        <v>413</v>
      </c>
      <c r="B415" s="26" t="s">
        <v>4461</v>
      </c>
      <c r="C415" s="26" t="s">
        <v>4506</v>
      </c>
      <c r="D415" s="30" t="s">
        <v>99</v>
      </c>
      <c r="E415" s="30" t="s">
        <v>99</v>
      </c>
      <c r="F415" s="26" t="s">
        <v>531</v>
      </c>
      <c r="G415" s="26" t="s">
        <v>1445</v>
      </c>
      <c r="H415" s="27">
        <v>472.777777777778</v>
      </c>
      <c r="I415" s="9"/>
    </row>
    <row r="416" spans="1:9">
      <c r="A416" s="9">
        <v>414</v>
      </c>
      <c r="B416" s="26" t="s">
        <v>4461</v>
      </c>
      <c r="C416" s="26" t="s">
        <v>4509</v>
      </c>
      <c r="D416" s="30" t="s">
        <v>99</v>
      </c>
      <c r="E416" s="30" t="s">
        <v>99</v>
      </c>
      <c r="F416" s="26" t="s">
        <v>531</v>
      </c>
      <c r="G416" s="26" t="s">
        <v>1445</v>
      </c>
      <c r="H416" s="27">
        <v>472.777777777778</v>
      </c>
      <c r="I416" s="9"/>
    </row>
    <row r="417" spans="1:9">
      <c r="A417" s="9">
        <v>415</v>
      </c>
      <c r="B417" s="26" t="s">
        <v>4461</v>
      </c>
      <c r="C417" s="26" t="s">
        <v>4512</v>
      </c>
      <c r="D417" s="30" t="s">
        <v>99</v>
      </c>
      <c r="E417" s="30" t="s">
        <v>99</v>
      </c>
      <c r="F417" s="26" t="s">
        <v>531</v>
      </c>
      <c r="G417" s="26" t="s">
        <v>1445</v>
      </c>
      <c r="H417" s="27">
        <v>472.777777777778</v>
      </c>
      <c r="I417" s="9"/>
    </row>
    <row r="418" spans="1:9">
      <c r="A418" s="9">
        <v>416</v>
      </c>
      <c r="B418" s="26" t="s">
        <v>4461</v>
      </c>
      <c r="C418" s="26" t="s">
        <v>4515</v>
      </c>
      <c r="D418" s="30" t="s">
        <v>133</v>
      </c>
      <c r="E418" s="30" t="s">
        <v>133</v>
      </c>
      <c r="F418" s="26" t="s">
        <v>4517</v>
      </c>
      <c r="G418" s="26" t="s">
        <v>2397</v>
      </c>
      <c r="H418" s="27">
        <v>247.187777777778</v>
      </c>
      <c r="I418" s="9"/>
    </row>
    <row r="419" spans="1:9">
      <c r="A419" s="9">
        <v>417</v>
      </c>
      <c r="B419" s="26" t="s">
        <v>4461</v>
      </c>
      <c r="C419" s="26" t="s">
        <v>4519</v>
      </c>
      <c r="D419" s="30" t="s">
        <v>133</v>
      </c>
      <c r="E419" s="30" t="s">
        <v>133</v>
      </c>
      <c r="F419" s="26" t="s">
        <v>644</v>
      </c>
      <c r="G419" s="26" t="s">
        <v>1490</v>
      </c>
      <c r="H419" s="27">
        <v>189.111111111111</v>
      </c>
      <c r="I419" s="9"/>
    </row>
    <row r="420" spans="1:9">
      <c r="A420" s="9">
        <v>418</v>
      </c>
      <c r="B420" s="26" t="s">
        <v>4461</v>
      </c>
      <c r="C420" s="26" t="s">
        <v>4522</v>
      </c>
      <c r="D420" s="30" t="s">
        <v>110</v>
      </c>
      <c r="E420" s="30" t="s">
        <v>110</v>
      </c>
      <c r="F420" s="26" t="s">
        <v>1441</v>
      </c>
      <c r="G420" s="26" t="s">
        <v>578</v>
      </c>
      <c r="H420" s="27">
        <v>378.222222222222</v>
      </c>
      <c r="I420" s="9"/>
    </row>
    <row r="421" spans="1:9">
      <c r="A421" s="9">
        <v>419</v>
      </c>
      <c r="B421" s="26" t="s">
        <v>4461</v>
      </c>
      <c r="C421" s="26" t="s">
        <v>4525</v>
      </c>
      <c r="D421" s="30" t="s">
        <v>99</v>
      </c>
      <c r="E421" s="30" t="s">
        <v>99</v>
      </c>
      <c r="F421" s="26" t="s">
        <v>577</v>
      </c>
      <c r="G421" s="26" t="s">
        <v>578</v>
      </c>
      <c r="H421" s="27">
        <v>590.833333333333</v>
      </c>
      <c r="I421" s="9"/>
    </row>
    <row r="422" spans="1:9">
      <c r="A422" s="9">
        <v>420</v>
      </c>
      <c r="B422" s="26" t="s">
        <v>4461</v>
      </c>
      <c r="C422" s="26" t="s">
        <v>4528</v>
      </c>
      <c r="D422" s="30" t="s">
        <v>99</v>
      </c>
      <c r="E422" s="30" t="s">
        <v>99</v>
      </c>
      <c r="F422" s="26" t="s">
        <v>3574</v>
      </c>
      <c r="G422" s="26" t="s">
        <v>204</v>
      </c>
      <c r="H422" s="27">
        <v>472.777777777778</v>
      </c>
      <c r="I422" s="9"/>
    </row>
    <row r="423" spans="1:9">
      <c r="A423" s="9">
        <v>421</v>
      </c>
      <c r="B423" s="26" t="s">
        <v>4461</v>
      </c>
      <c r="C423" s="26" t="s">
        <v>4531</v>
      </c>
      <c r="D423" s="30" t="s">
        <v>187</v>
      </c>
      <c r="E423" s="30" t="s">
        <v>187</v>
      </c>
      <c r="F423" s="26" t="s">
        <v>3310</v>
      </c>
      <c r="G423" s="26" t="s">
        <v>3311</v>
      </c>
      <c r="H423" s="27">
        <v>283.666666666667</v>
      </c>
      <c r="I423" s="9"/>
    </row>
    <row r="424" spans="1:9">
      <c r="A424" s="9">
        <v>422</v>
      </c>
      <c r="B424" s="26" t="s">
        <v>4461</v>
      </c>
      <c r="C424" s="26" t="s">
        <v>4534</v>
      </c>
      <c r="D424" s="30" t="s">
        <v>99</v>
      </c>
      <c r="E424" s="30" t="s">
        <v>99</v>
      </c>
      <c r="F424" s="45" t="s">
        <v>4536</v>
      </c>
      <c r="G424" s="45" t="s">
        <v>1326</v>
      </c>
      <c r="H424" s="27">
        <v>555.833333333333</v>
      </c>
      <c r="I424" s="9"/>
    </row>
    <row r="425" spans="1:9">
      <c r="A425" s="9">
        <v>423</v>
      </c>
      <c r="B425" s="26" t="s">
        <v>4461</v>
      </c>
      <c r="C425" s="26" t="s">
        <v>4538</v>
      </c>
      <c r="D425" s="30" t="s">
        <v>99</v>
      </c>
      <c r="E425" s="30" t="s">
        <v>99</v>
      </c>
      <c r="F425" s="45" t="s">
        <v>845</v>
      </c>
      <c r="G425" s="45" t="s">
        <v>846</v>
      </c>
      <c r="H425" s="27">
        <v>466.388888888889</v>
      </c>
      <c r="I425" s="9"/>
    </row>
    <row r="426" spans="1:9">
      <c r="A426" s="9">
        <v>424</v>
      </c>
      <c r="B426" s="26" t="s">
        <v>4461</v>
      </c>
      <c r="C426" s="26" t="s">
        <v>4541</v>
      </c>
      <c r="D426" s="30" t="s">
        <v>99</v>
      </c>
      <c r="E426" s="30" t="s">
        <v>99</v>
      </c>
      <c r="F426" s="45" t="s">
        <v>845</v>
      </c>
      <c r="G426" s="45" t="s">
        <v>846</v>
      </c>
      <c r="H426" s="27">
        <v>466.388888888889</v>
      </c>
      <c r="I426" s="9"/>
    </row>
    <row r="427" spans="1:9">
      <c r="A427" s="9">
        <v>425</v>
      </c>
      <c r="B427" s="26" t="s">
        <v>4461</v>
      </c>
      <c r="C427" s="26" t="s">
        <v>4544</v>
      </c>
      <c r="D427" s="30" t="s">
        <v>187</v>
      </c>
      <c r="E427" s="30" t="s">
        <v>187</v>
      </c>
      <c r="F427" s="45" t="s">
        <v>4546</v>
      </c>
      <c r="G427" s="45" t="s">
        <v>1343</v>
      </c>
      <c r="H427" s="27">
        <v>333.5</v>
      </c>
      <c r="I427" s="9"/>
    </row>
    <row r="428" spans="1:9">
      <c r="A428" s="9">
        <v>426</v>
      </c>
      <c r="B428" s="26" t="s">
        <v>4461</v>
      </c>
      <c r="C428" s="26" t="s">
        <v>4548</v>
      </c>
      <c r="D428" s="30" t="s">
        <v>187</v>
      </c>
      <c r="E428" s="30" t="s">
        <v>187</v>
      </c>
      <c r="F428" s="45" t="s">
        <v>84</v>
      </c>
      <c r="G428" s="45" t="s">
        <v>2374</v>
      </c>
      <c r="H428" s="27">
        <v>279.833333333333</v>
      </c>
      <c r="I428" s="9"/>
    </row>
    <row r="429" spans="1:9">
      <c r="A429" s="9">
        <v>427</v>
      </c>
      <c r="B429" s="46" t="s">
        <v>4461</v>
      </c>
      <c r="C429" s="26" t="s">
        <v>4551</v>
      </c>
      <c r="D429" s="26" t="s">
        <v>99</v>
      </c>
      <c r="E429" s="26" t="s">
        <v>99</v>
      </c>
      <c r="F429" s="26" t="s">
        <v>1998</v>
      </c>
      <c r="G429" s="26" t="s">
        <v>2612</v>
      </c>
      <c r="H429" s="27">
        <v>466.388888888889</v>
      </c>
      <c r="I429" s="9"/>
    </row>
    <row r="430" spans="1:9">
      <c r="A430" s="9">
        <v>428</v>
      </c>
      <c r="B430" s="46" t="s">
        <v>4461</v>
      </c>
      <c r="C430" s="26" t="s">
        <v>4554</v>
      </c>
      <c r="D430" s="26" t="s">
        <v>110</v>
      </c>
      <c r="E430" s="26" t="s">
        <v>110</v>
      </c>
      <c r="F430" s="26" t="s">
        <v>2347</v>
      </c>
      <c r="G430" s="26" t="s">
        <v>970</v>
      </c>
      <c r="H430" s="27">
        <v>444.666666666667</v>
      </c>
      <c r="I430" s="9"/>
    </row>
    <row r="431" spans="1:9">
      <c r="A431" s="9">
        <v>429</v>
      </c>
      <c r="B431" s="46" t="s">
        <v>4461</v>
      </c>
      <c r="C431" s="26" t="s">
        <v>4557</v>
      </c>
      <c r="D431" s="26" t="s">
        <v>99</v>
      </c>
      <c r="E431" s="26" t="s">
        <v>99</v>
      </c>
      <c r="F431" s="26" t="s">
        <v>818</v>
      </c>
      <c r="G431" s="26" t="s">
        <v>640</v>
      </c>
      <c r="H431" s="27">
        <v>476.902777777778</v>
      </c>
      <c r="I431" s="9"/>
    </row>
    <row r="432" spans="1:9">
      <c r="A432" s="9">
        <v>430</v>
      </c>
      <c r="B432" s="46" t="s">
        <v>4461</v>
      </c>
      <c r="C432" s="11" t="s">
        <v>3350</v>
      </c>
      <c r="D432" s="11" t="s">
        <v>99</v>
      </c>
      <c r="E432" s="11" t="s">
        <v>99</v>
      </c>
      <c r="F432" s="11" t="s">
        <v>213</v>
      </c>
      <c r="G432" s="11" t="s">
        <v>1779</v>
      </c>
      <c r="H432" s="27">
        <v>555.833333333333</v>
      </c>
      <c r="I432" s="9"/>
    </row>
    <row r="433" spans="1:9">
      <c r="A433" s="9">
        <v>431</v>
      </c>
      <c r="B433" s="46" t="s">
        <v>4461</v>
      </c>
      <c r="C433" s="26" t="s">
        <v>4562</v>
      </c>
      <c r="D433" s="26" t="s">
        <v>99</v>
      </c>
      <c r="E433" s="26" t="s">
        <v>99</v>
      </c>
      <c r="F433" s="26" t="s">
        <v>214</v>
      </c>
      <c r="G433" s="26" t="s">
        <v>1779</v>
      </c>
      <c r="H433" s="27">
        <v>447.138888888889</v>
      </c>
      <c r="I433" s="9"/>
    </row>
    <row r="434" spans="1:9">
      <c r="A434" s="9">
        <v>432</v>
      </c>
      <c r="B434" s="46" t="s">
        <v>4461</v>
      </c>
      <c r="C434" s="26" t="s">
        <v>4565</v>
      </c>
      <c r="D434" s="26" t="s">
        <v>99</v>
      </c>
      <c r="E434" s="26" t="s">
        <v>99</v>
      </c>
      <c r="F434" s="26" t="s">
        <v>1378</v>
      </c>
      <c r="G434" s="26" t="s">
        <v>560</v>
      </c>
      <c r="H434" s="27">
        <v>383.444444444444</v>
      </c>
      <c r="I434" s="9"/>
    </row>
    <row r="435" spans="1:9">
      <c r="A435" s="9">
        <v>433</v>
      </c>
      <c r="B435" s="46" t="s">
        <v>4461</v>
      </c>
      <c r="C435" s="26" t="s">
        <v>4568</v>
      </c>
      <c r="D435" s="26" t="s">
        <v>110</v>
      </c>
      <c r="E435" s="26" t="s">
        <v>110</v>
      </c>
      <c r="F435" s="26" t="s">
        <v>28</v>
      </c>
      <c r="G435" s="26" t="s">
        <v>560</v>
      </c>
      <c r="H435" s="27">
        <v>444.666666666667</v>
      </c>
      <c r="I435" s="9"/>
    </row>
    <row r="436" spans="1:9">
      <c r="A436" s="9">
        <v>434</v>
      </c>
      <c r="B436" s="46" t="s">
        <v>4461</v>
      </c>
      <c r="C436" s="26" t="s">
        <v>4571</v>
      </c>
      <c r="D436" s="26" t="s">
        <v>99</v>
      </c>
      <c r="E436" s="26" t="s">
        <v>99</v>
      </c>
      <c r="F436" s="26" t="s">
        <v>4573</v>
      </c>
      <c r="G436" s="26" t="s">
        <v>413</v>
      </c>
      <c r="H436" s="27">
        <v>482.541666666667</v>
      </c>
      <c r="I436" s="9"/>
    </row>
    <row r="437" spans="1:9">
      <c r="A437" s="9">
        <v>435</v>
      </c>
      <c r="B437" s="46" t="s">
        <v>4461</v>
      </c>
      <c r="C437" s="26" t="s">
        <v>4575</v>
      </c>
      <c r="D437" s="26" t="s">
        <v>99</v>
      </c>
      <c r="E437" s="26" t="s">
        <v>99</v>
      </c>
      <c r="F437" s="26" t="s">
        <v>380</v>
      </c>
      <c r="G437" s="26" t="s">
        <v>1833</v>
      </c>
      <c r="H437" s="27">
        <v>475.472222222222</v>
      </c>
      <c r="I437" s="9"/>
    </row>
    <row r="438" spans="1:9">
      <c r="A438" s="9">
        <v>436</v>
      </c>
      <c r="B438" s="46" t="s">
        <v>4461</v>
      </c>
      <c r="C438" s="26" t="s">
        <v>4578</v>
      </c>
      <c r="D438" s="26" t="s">
        <v>99</v>
      </c>
      <c r="E438" s="26" t="s">
        <v>99</v>
      </c>
      <c r="F438" s="26" t="s">
        <v>4090</v>
      </c>
      <c r="G438" s="26" t="s">
        <v>426</v>
      </c>
      <c r="H438" s="27">
        <v>522.638888888889</v>
      </c>
      <c r="I438" s="9"/>
    </row>
    <row r="439" spans="1:9">
      <c r="A439" s="9">
        <v>437</v>
      </c>
      <c r="B439" s="46" t="s">
        <v>4461</v>
      </c>
      <c r="C439" s="26" t="s">
        <v>4581</v>
      </c>
      <c r="D439" s="26" t="s">
        <v>99</v>
      </c>
      <c r="E439" s="26" t="s">
        <v>99</v>
      </c>
      <c r="F439" s="26" t="s">
        <v>145</v>
      </c>
      <c r="G439" s="26" t="s">
        <v>1849</v>
      </c>
      <c r="H439" s="27">
        <v>545.5</v>
      </c>
      <c r="I439" s="9"/>
    </row>
    <row r="440" spans="1:9">
      <c r="A440" s="9">
        <v>438</v>
      </c>
      <c r="B440" s="46" t="s">
        <v>4461</v>
      </c>
      <c r="C440" s="26" t="s">
        <v>4584</v>
      </c>
      <c r="D440" s="26" t="s">
        <v>99</v>
      </c>
      <c r="E440" s="26" t="s">
        <v>99</v>
      </c>
      <c r="F440" s="26" t="s">
        <v>3116</v>
      </c>
      <c r="G440" s="26" t="s">
        <v>94</v>
      </c>
      <c r="H440" s="27">
        <v>258.875</v>
      </c>
      <c r="I440" s="9"/>
    </row>
    <row r="441" spans="1:9">
      <c r="A441" s="9">
        <v>439</v>
      </c>
      <c r="B441" s="46" t="s">
        <v>4461</v>
      </c>
      <c r="C441" s="26" t="s">
        <v>4587</v>
      </c>
      <c r="D441" s="26" t="s">
        <v>99</v>
      </c>
      <c r="E441" s="26" t="s">
        <v>99</v>
      </c>
      <c r="F441" s="26" t="s">
        <v>4486</v>
      </c>
      <c r="G441" s="26" t="s">
        <v>4589</v>
      </c>
      <c r="H441" s="27">
        <v>555.833333333333</v>
      </c>
      <c r="I441" s="9"/>
    </row>
    <row r="442" spans="1:9">
      <c r="A442" s="9">
        <v>440</v>
      </c>
      <c r="B442" s="46" t="s">
        <v>4461</v>
      </c>
      <c r="C442" s="26" t="s">
        <v>4591</v>
      </c>
      <c r="D442" s="26" t="s">
        <v>99</v>
      </c>
      <c r="E442" s="26" t="s">
        <v>99</v>
      </c>
      <c r="F442" s="26" t="s">
        <v>344</v>
      </c>
      <c r="G442" s="26" t="s">
        <v>345</v>
      </c>
      <c r="H442" s="27">
        <v>145.138888888889</v>
      </c>
      <c r="I442" s="9"/>
    </row>
    <row r="443" spans="1:9">
      <c r="A443" s="9">
        <v>441</v>
      </c>
      <c r="B443" s="46" t="s">
        <v>4461</v>
      </c>
      <c r="C443" s="26" t="s">
        <v>4594</v>
      </c>
      <c r="D443" s="26" t="s">
        <v>2905</v>
      </c>
      <c r="E443" s="26" t="s">
        <v>2905</v>
      </c>
      <c r="F443" s="26" t="s">
        <v>2717</v>
      </c>
      <c r="G443" s="26" t="s">
        <v>2718</v>
      </c>
      <c r="H443" s="27">
        <v>140.520833333333</v>
      </c>
      <c r="I443" s="9"/>
    </row>
    <row r="444" spans="1:9">
      <c r="A444" s="9">
        <v>442</v>
      </c>
      <c r="B444" s="46" t="s">
        <v>4461</v>
      </c>
      <c r="C444" s="26" t="s">
        <v>4597</v>
      </c>
      <c r="D444" s="26" t="s">
        <v>99</v>
      </c>
      <c r="E444" s="26" t="s">
        <v>99</v>
      </c>
      <c r="F444" s="47">
        <v>44875</v>
      </c>
      <c r="G444" s="47">
        <v>44875</v>
      </c>
      <c r="H444" s="27">
        <v>349.652777777778</v>
      </c>
      <c r="I444" s="9"/>
    </row>
    <row r="445" spans="1:9">
      <c r="A445" s="9">
        <v>443</v>
      </c>
      <c r="B445" s="46" t="s">
        <v>4461</v>
      </c>
      <c r="C445" s="26" t="s">
        <v>4600</v>
      </c>
      <c r="D445" s="26" t="s">
        <v>187</v>
      </c>
      <c r="E445" s="26" t="s">
        <v>187</v>
      </c>
      <c r="F445" s="26" t="s">
        <v>1363</v>
      </c>
      <c r="G445" s="26" t="s">
        <v>1364</v>
      </c>
      <c r="H445" s="27">
        <v>71.25</v>
      </c>
      <c r="I445" s="9"/>
    </row>
    <row r="446" spans="1:9">
      <c r="A446" s="9">
        <v>444</v>
      </c>
      <c r="B446" s="46" t="s">
        <v>4461</v>
      </c>
      <c r="C446" s="26" t="s">
        <v>4603</v>
      </c>
      <c r="D446" s="26" t="s">
        <v>99</v>
      </c>
      <c r="E446" s="26" t="s">
        <v>99</v>
      </c>
      <c r="F446" s="26" t="s">
        <v>2698</v>
      </c>
      <c r="G446" s="26" t="s">
        <v>1783</v>
      </c>
      <c r="H446" s="27">
        <v>52.7777777777778</v>
      </c>
      <c r="I446" s="9"/>
    </row>
    <row r="447" spans="1:9">
      <c r="A447" s="9">
        <v>445</v>
      </c>
      <c r="B447" s="10" t="s">
        <v>5146</v>
      </c>
      <c r="C447" s="48" t="s">
        <v>5147</v>
      </c>
      <c r="D447" s="49">
        <v>17000</v>
      </c>
      <c r="E447" s="49">
        <v>17000</v>
      </c>
      <c r="F447" s="48" t="s">
        <v>5149</v>
      </c>
      <c r="G447" s="48" t="s">
        <v>5150</v>
      </c>
      <c r="H447" s="27">
        <v>206.37</v>
      </c>
      <c r="I447" s="9"/>
    </row>
    <row r="448" spans="1:9">
      <c r="A448" s="9">
        <v>446</v>
      </c>
      <c r="B448" s="10" t="s">
        <v>5146</v>
      </c>
      <c r="C448" s="48" t="s">
        <v>5152</v>
      </c>
      <c r="D448" s="49">
        <v>17000</v>
      </c>
      <c r="E448" s="49">
        <v>17000</v>
      </c>
      <c r="F448" s="48" t="s">
        <v>5154</v>
      </c>
      <c r="G448" s="48" t="s">
        <v>5155</v>
      </c>
      <c r="H448" s="27">
        <v>206.37</v>
      </c>
      <c r="I448" s="9"/>
    </row>
    <row r="449" spans="1:9">
      <c r="A449" s="9">
        <v>447</v>
      </c>
      <c r="B449" s="10" t="s">
        <v>5146</v>
      </c>
      <c r="C449" s="48" t="s">
        <v>5157</v>
      </c>
      <c r="D449" s="49">
        <v>20000</v>
      </c>
      <c r="E449" s="49">
        <v>20000</v>
      </c>
      <c r="F449" s="48" t="s">
        <v>5159</v>
      </c>
      <c r="G449" s="48" t="s">
        <v>5160</v>
      </c>
      <c r="H449" s="27">
        <v>242.78</v>
      </c>
      <c r="I449" s="9"/>
    </row>
    <row r="450" spans="1:9">
      <c r="A450" s="9">
        <v>448</v>
      </c>
      <c r="B450" s="10" t="s">
        <v>5146</v>
      </c>
      <c r="C450" s="48" t="s">
        <v>5162</v>
      </c>
      <c r="D450" s="49">
        <v>29000</v>
      </c>
      <c r="E450" s="49">
        <v>29000</v>
      </c>
      <c r="F450" s="48" t="s">
        <v>5164</v>
      </c>
      <c r="G450" s="48" t="s">
        <v>4421</v>
      </c>
      <c r="H450" s="27">
        <v>352.03</v>
      </c>
      <c r="I450" s="9"/>
    </row>
    <row r="451" spans="1:9">
      <c r="A451" s="9">
        <v>449</v>
      </c>
      <c r="B451" s="10" t="s">
        <v>5146</v>
      </c>
      <c r="C451" s="26" t="s">
        <v>5166</v>
      </c>
      <c r="D451" s="30">
        <v>30000</v>
      </c>
      <c r="E451" s="30">
        <v>30000</v>
      </c>
      <c r="F451" s="45" t="s">
        <v>5168</v>
      </c>
      <c r="G451" s="45" t="s">
        <v>5169</v>
      </c>
      <c r="H451" s="27">
        <v>364.17</v>
      </c>
      <c r="I451" s="9"/>
    </row>
    <row r="452" spans="1:9">
      <c r="A452" s="9">
        <v>450</v>
      </c>
      <c r="B452" s="10" t="s">
        <v>5146</v>
      </c>
      <c r="C452" s="11" t="s">
        <v>5171</v>
      </c>
      <c r="D452" s="12">
        <v>30000</v>
      </c>
      <c r="E452" s="12">
        <v>30000</v>
      </c>
      <c r="F452" s="11" t="s">
        <v>5173</v>
      </c>
      <c r="G452" s="11" t="s">
        <v>5174</v>
      </c>
      <c r="H452" s="23">
        <v>364.17</v>
      </c>
      <c r="I452" s="9"/>
    </row>
    <row r="453" spans="1:9">
      <c r="A453" s="9">
        <v>451</v>
      </c>
      <c r="B453" s="10" t="s">
        <v>5146</v>
      </c>
      <c r="C453" s="11" t="s">
        <v>5176</v>
      </c>
      <c r="D453" s="12">
        <v>30000</v>
      </c>
      <c r="E453" s="12">
        <v>30000</v>
      </c>
      <c r="F453" s="11" t="s">
        <v>5178</v>
      </c>
      <c r="G453" s="11" t="s">
        <v>5179</v>
      </c>
      <c r="H453" s="23">
        <v>364.17</v>
      </c>
      <c r="I453" s="9"/>
    </row>
    <row r="454" spans="1:9">
      <c r="A454" s="9">
        <v>452</v>
      </c>
      <c r="B454" s="10" t="s">
        <v>5146</v>
      </c>
      <c r="C454" s="11" t="s">
        <v>5181</v>
      </c>
      <c r="D454" s="12">
        <v>40000</v>
      </c>
      <c r="E454" s="12">
        <v>40000</v>
      </c>
      <c r="F454" s="11" t="s">
        <v>5183</v>
      </c>
      <c r="G454" s="11" t="s">
        <v>5184</v>
      </c>
      <c r="H454" s="23">
        <v>485.56</v>
      </c>
      <c r="I454" s="9"/>
    </row>
    <row r="455" spans="1:9">
      <c r="A455" s="9">
        <v>453</v>
      </c>
      <c r="B455" s="10" t="s">
        <v>5146</v>
      </c>
      <c r="C455" s="11" t="s">
        <v>5186</v>
      </c>
      <c r="D455" s="12">
        <v>40000</v>
      </c>
      <c r="E455" s="12">
        <v>40000</v>
      </c>
      <c r="F455" s="11" t="s">
        <v>5188</v>
      </c>
      <c r="G455" s="11" t="s">
        <v>5189</v>
      </c>
      <c r="H455" s="23">
        <v>485.56</v>
      </c>
      <c r="I455" s="9"/>
    </row>
    <row r="456" spans="1:9">
      <c r="A456" s="9">
        <v>454</v>
      </c>
      <c r="B456" s="10" t="s">
        <v>5146</v>
      </c>
      <c r="C456" s="11" t="s">
        <v>5191</v>
      </c>
      <c r="D456" s="12">
        <v>40000</v>
      </c>
      <c r="E456" s="12">
        <v>40000</v>
      </c>
      <c r="F456" s="11" t="s">
        <v>5193</v>
      </c>
      <c r="G456" s="11" t="s">
        <v>5194</v>
      </c>
      <c r="H456" s="23">
        <v>485.56</v>
      </c>
      <c r="I456" s="9"/>
    </row>
    <row r="457" spans="1:9">
      <c r="A457" s="9">
        <v>455</v>
      </c>
      <c r="B457" s="10" t="s">
        <v>5146</v>
      </c>
      <c r="C457" s="11" t="s">
        <v>5196</v>
      </c>
      <c r="D457" s="12">
        <v>40000</v>
      </c>
      <c r="E457" s="12">
        <v>40000</v>
      </c>
      <c r="F457" s="11" t="s">
        <v>5198</v>
      </c>
      <c r="G457" s="11" t="s">
        <v>4411</v>
      </c>
      <c r="H457" s="23">
        <v>485.56</v>
      </c>
      <c r="I457" s="9"/>
    </row>
    <row r="458" spans="1:9">
      <c r="A458" s="9">
        <v>456</v>
      </c>
      <c r="B458" s="10" t="s">
        <v>5146</v>
      </c>
      <c r="C458" s="11" t="s">
        <v>5200</v>
      </c>
      <c r="D458" s="12">
        <v>40000</v>
      </c>
      <c r="E458" s="12">
        <v>40000</v>
      </c>
      <c r="F458" s="11" t="s">
        <v>5202</v>
      </c>
      <c r="G458" s="11" t="s">
        <v>5203</v>
      </c>
      <c r="H458" s="23">
        <v>485.56</v>
      </c>
      <c r="I458" s="9"/>
    </row>
    <row r="459" spans="1:9">
      <c r="A459" s="9">
        <v>457</v>
      </c>
      <c r="B459" s="10" t="s">
        <v>5146</v>
      </c>
      <c r="C459" s="11" t="s">
        <v>5205</v>
      </c>
      <c r="D459" s="12">
        <v>40000</v>
      </c>
      <c r="E459" s="12">
        <v>40000</v>
      </c>
      <c r="F459" s="11" t="s">
        <v>5207</v>
      </c>
      <c r="G459" s="11" t="s">
        <v>5208</v>
      </c>
      <c r="H459" s="23">
        <v>485.56</v>
      </c>
      <c r="I459" s="9"/>
    </row>
    <row r="460" spans="1:9">
      <c r="A460" s="9">
        <v>458</v>
      </c>
      <c r="B460" s="10" t="s">
        <v>5146</v>
      </c>
      <c r="C460" s="11" t="s">
        <v>5210</v>
      </c>
      <c r="D460" s="12">
        <v>50000</v>
      </c>
      <c r="E460" s="12">
        <v>50000</v>
      </c>
      <c r="F460" s="11" t="s">
        <v>5212</v>
      </c>
      <c r="G460" s="11" t="s">
        <v>5213</v>
      </c>
      <c r="H460" s="23">
        <v>606.95</v>
      </c>
      <c r="I460" s="9"/>
    </row>
    <row r="461" spans="1:9">
      <c r="A461" s="9">
        <v>459</v>
      </c>
      <c r="B461" s="10" t="s">
        <v>5146</v>
      </c>
      <c r="C461" s="11" t="s">
        <v>5215</v>
      </c>
      <c r="D461" s="12">
        <v>50000</v>
      </c>
      <c r="E461" s="12">
        <v>50000</v>
      </c>
      <c r="F461" s="11" t="s">
        <v>5217</v>
      </c>
      <c r="G461" s="11" t="s">
        <v>5218</v>
      </c>
      <c r="H461" s="23">
        <v>606.95</v>
      </c>
      <c r="I461" s="9"/>
    </row>
    <row r="462" spans="1:9">
      <c r="A462" s="9">
        <v>460</v>
      </c>
      <c r="B462" s="10" t="s">
        <v>5146</v>
      </c>
      <c r="C462" s="11" t="s">
        <v>5220</v>
      </c>
      <c r="D462" s="12">
        <v>50000</v>
      </c>
      <c r="E462" s="12">
        <v>50000</v>
      </c>
      <c r="F462" s="11" t="s">
        <v>5222</v>
      </c>
      <c r="G462" s="11" t="s">
        <v>5223</v>
      </c>
      <c r="H462" s="23">
        <v>606.95</v>
      </c>
      <c r="I462" s="9"/>
    </row>
    <row r="463" spans="1:9">
      <c r="A463" s="9">
        <v>461</v>
      </c>
      <c r="B463" s="10" t="s">
        <v>5146</v>
      </c>
      <c r="C463" s="11" t="s">
        <v>5225</v>
      </c>
      <c r="D463" s="12">
        <v>50000</v>
      </c>
      <c r="E463" s="12">
        <v>50000</v>
      </c>
      <c r="F463" s="11" t="s">
        <v>5227</v>
      </c>
      <c r="G463" s="11" t="s">
        <v>5228</v>
      </c>
      <c r="H463" s="23">
        <v>606.95</v>
      </c>
      <c r="I463" s="9"/>
    </row>
    <row r="464" spans="1:9">
      <c r="A464" s="9">
        <v>462</v>
      </c>
      <c r="B464" s="10" t="s">
        <v>5146</v>
      </c>
      <c r="C464" s="11" t="s">
        <v>5230</v>
      </c>
      <c r="D464" s="12">
        <v>50000</v>
      </c>
      <c r="E464" s="12">
        <v>50000</v>
      </c>
      <c r="F464" s="11" t="s">
        <v>5232</v>
      </c>
      <c r="G464" s="11" t="s">
        <v>5233</v>
      </c>
      <c r="H464" s="23">
        <v>606.95</v>
      </c>
      <c r="I464" s="9"/>
    </row>
    <row r="465" spans="1:9">
      <c r="A465" s="9">
        <v>463</v>
      </c>
      <c r="B465" s="10" t="s">
        <v>5146</v>
      </c>
      <c r="C465" s="11" t="s">
        <v>5235</v>
      </c>
      <c r="D465" s="12">
        <v>50000</v>
      </c>
      <c r="E465" s="12">
        <v>50000</v>
      </c>
      <c r="F465" s="11" t="s">
        <v>5237</v>
      </c>
      <c r="G465" s="11" t="s">
        <v>5238</v>
      </c>
      <c r="H465" s="23">
        <v>555.84</v>
      </c>
      <c r="I465" s="9"/>
    </row>
    <row r="466" spans="1:9">
      <c r="A466" s="9">
        <v>464</v>
      </c>
      <c r="B466" s="10" t="s">
        <v>5146</v>
      </c>
      <c r="C466" s="26" t="s">
        <v>5240</v>
      </c>
      <c r="D466" s="30">
        <v>50000</v>
      </c>
      <c r="E466" s="30">
        <v>50000</v>
      </c>
      <c r="F466" s="26" t="s">
        <v>5242</v>
      </c>
      <c r="G466" s="26" t="s">
        <v>5243</v>
      </c>
      <c r="H466" s="22">
        <v>555.84</v>
      </c>
      <c r="I466" s="9"/>
    </row>
    <row r="467" spans="1:9">
      <c r="A467" s="9">
        <v>465</v>
      </c>
      <c r="B467" s="10" t="s">
        <v>5146</v>
      </c>
      <c r="C467" s="11" t="s">
        <v>5245</v>
      </c>
      <c r="D467" s="12">
        <v>50000</v>
      </c>
      <c r="E467" s="12">
        <v>50000</v>
      </c>
      <c r="F467" s="11" t="s">
        <v>5247</v>
      </c>
      <c r="G467" s="11" t="s">
        <v>5248</v>
      </c>
      <c r="H467" s="23">
        <v>555.84</v>
      </c>
      <c r="I467" s="9"/>
    </row>
    <row r="468" spans="1:9">
      <c r="A468" s="9">
        <v>466</v>
      </c>
      <c r="B468" s="10" t="s">
        <v>5146</v>
      </c>
      <c r="C468" s="26" t="s">
        <v>5250</v>
      </c>
      <c r="D468" s="30">
        <v>50000</v>
      </c>
      <c r="E468" s="30">
        <v>50000</v>
      </c>
      <c r="F468" s="26" t="s">
        <v>4430</v>
      </c>
      <c r="G468" s="26" t="s">
        <v>5252</v>
      </c>
      <c r="H468" s="22">
        <v>555.84</v>
      </c>
      <c r="I468" s="9"/>
    </row>
    <row r="469" spans="1:9">
      <c r="A469" s="9">
        <v>467</v>
      </c>
      <c r="B469" s="10" t="s">
        <v>5146</v>
      </c>
      <c r="C469" s="11" t="s">
        <v>5254</v>
      </c>
      <c r="D469" s="12">
        <v>50000</v>
      </c>
      <c r="E469" s="12">
        <v>50000</v>
      </c>
      <c r="F469" s="11" t="s">
        <v>5256</v>
      </c>
      <c r="G469" s="11" t="s">
        <v>5257</v>
      </c>
      <c r="H469" s="23">
        <v>549.45</v>
      </c>
      <c r="I469" s="9"/>
    </row>
    <row r="470" spans="1:9">
      <c r="A470" s="9">
        <v>468</v>
      </c>
      <c r="B470" s="10" t="s">
        <v>5146</v>
      </c>
      <c r="C470" s="11" t="s">
        <v>5259</v>
      </c>
      <c r="D470" s="12">
        <v>50000</v>
      </c>
      <c r="E470" s="12">
        <v>50000</v>
      </c>
      <c r="F470" s="11" t="s">
        <v>5261</v>
      </c>
      <c r="G470" s="11" t="s">
        <v>5262</v>
      </c>
      <c r="H470" s="23">
        <v>549.45</v>
      </c>
      <c r="I470" s="9"/>
    </row>
    <row r="471" spans="1:9">
      <c r="A471" s="9">
        <v>469</v>
      </c>
      <c r="B471" s="10" t="s">
        <v>5146</v>
      </c>
      <c r="C471" s="11" t="s">
        <v>5264</v>
      </c>
      <c r="D471" s="12">
        <v>50000</v>
      </c>
      <c r="E471" s="12">
        <v>50000</v>
      </c>
      <c r="F471" s="11" t="s">
        <v>5266</v>
      </c>
      <c r="G471" s="11" t="s">
        <v>5155</v>
      </c>
      <c r="H471" s="23">
        <v>549.45</v>
      </c>
      <c r="I471" s="9"/>
    </row>
    <row r="472" spans="1:9">
      <c r="A472" s="9">
        <v>470</v>
      </c>
      <c r="B472" s="10" t="s">
        <v>5146</v>
      </c>
      <c r="C472" s="11" t="s">
        <v>3601</v>
      </c>
      <c r="D472" s="12">
        <v>50000</v>
      </c>
      <c r="E472" s="12">
        <v>50000</v>
      </c>
      <c r="F472" s="11" t="s">
        <v>4350</v>
      </c>
      <c r="G472" s="11" t="s">
        <v>4351</v>
      </c>
      <c r="H472" s="23">
        <v>288.96</v>
      </c>
      <c r="I472" s="9"/>
    </row>
    <row r="473" spans="1:9">
      <c r="A473" s="9">
        <v>471</v>
      </c>
      <c r="B473" s="10" t="s">
        <v>5146</v>
      </c>
      <c r="C473" s="11" t="s">
        <v>5270</v>
      </c>
      <c r="D473" s="12">
        <v>20000</v>
      </c>
      <c r="E473" s="12">
        <v>20000</v>
      </c>
      <c r="F473" s="11" t="s">
        <v>5173</v>
      </c>
      <c r="G473" s="11" t="s">
        <v>5272</v>
      </c>
      <c r="H473" s="23">
        <v>50.14</v>
      </c>
      <c r="I473" s="9"/>
    </row>
    <row r="474" spans="1:9">
      <c r="A474" s="9">
        <v>472</v>
      </c>
      <c r="B474" s="10" t="s">
        <v>5146</v>
      </c>
      <c r="C474" s="11" t="s">
        <v>5274</v>
      </c>
      <c r="D474" s="12">
        <v>50000</v>
      </c>
      <c r="E474" s="12">
        <v>50000</v>
      </c>
      <c r="F474" s="11" t="s">
        <v>5276</v>
      </c>
      <c r="G474" s="11" t="s">
        <v>5277</v>
      </c>
      <c r="H474" s="23">
        <v>241.67</v>
      </c>
      <c r="I474" s="9"/>
    </row>
    <row r="475" spans="1:9">
      <c r="A475" s="9">
        <v>473</v>
      </c>
      <c r="B475" s="50" t="s">
        <v>5279</v>
      </c>
      <c r="C475" s="17" t="s">
        <v>5280</v>
      </c>
      <c r="D475" s="17" t="s">
        <v>99</v>
      </c>
      <c r="E475" s="17" t="s">
        <v>99</v>
      </c>
      <c r="F475" s="17" t="s">
        <v>1401</v>
      </c>
      <c r="G475" s="17" t="s">
        <v>1402</v>
      </c>
      <c r="H475" s="51">
        <v>296.875</v>
      </c>
      <c r="I475" s="9"/>
    </row>
    <row r="476" spans="1:9">
      <c r="A476" s="9">
        <v>474</v>
      </c>
      <c r="B476" s="50" t="s">
        <v>5279</v>
      </c>
      <c r="C476" s="17" t="s">
        <v>5283</v>
      </c>
      <c r="D476" s="17" t="s">
        <v>99</v>
      </c>
      <c r="E476" s="17" t="s">
        <v>99</v>
      </c>
      <c r="F476" s="17" t="s">
        <v>3083</v>
      </c>
      <c r="G476" s="17" t="s">
        <v>2419</v>
      </c>
      <c r="H476" s="51">
        <v>543.75</v>
      </c>
      <c r="I476" s="9"/>
    </row>
    <row r="477" spans="1:9">
      <c r="A477" s="9">
        <v>475</v>
      </c>
      <c r="B477" s="50" t="s">
        <v>5279</v>
      </c>
      <c r="C477" s="17" t="s">
        <v>5286</v>
      </c>
      <c r="D477" s="17" t="s">
        <v>99</v>
      </c>
      <c r="E477" s="17" t="s">
        <v>99</v>
      </c>
      <c r="F477" s="17" t="s">
        <v>1003</v>
      </c>
      <c r="G477" s="17" t="s">
        <v>1523</v>
      </c>
      <c r="H477" s="51">
        <v>518.75</v>
      </c>
      <c r="I477" s="9"/>
    </row>
    <row r="478" spans="1:9">
      <c r="A478" s="9">
        <v>476</v>
      </c>
      <c r="B478" s="50" t="s">
        <v>5279</v>
      </c>
      <c r="C478" s="17" t="s">
        <v>5289</v>
      </c>
      <c r="D478" s="17" t="s">
        <v>133</v>
      </c>
      <c r="E478" s="17" t="s">
        <v>133</v>
      </c>
      <c r="F478" s="17" t="s">
        <v>2577</v>
      </c>
      <c r="G478" s="17" t="s">
        <v>1504</v>
      </c>
      <c r="H478" s="52">
        <v>207.5</v>
      </c>
      <c r="I478" s="53"/>
    </row>
    <row r="479" spans="1:9">
      <c r="A479" s="9">
        <v>477</v>
      </c>
      <c r="B479" s="9" t="s">
        <v>5279</v>
      </c>
      <c r="C479" s="17" t="s">
        <v>5292</v>
      </c>
      <c r="D479" s="17" t="s">
        <v>99</v>
      </c>
      <c r="E479" s="17" t="s">
        <v>99</v>
      </c>
      <c r="F479" s="17" t="s">
        <v>1112</v>
      </c>
      <c r="G479" s="17" t="s">
        <v>2823</v>
      </c>
      <c r="H479" s="51">
        <v>518.75</v>
      </c>
      <c r="I479" s="9"/>
    </row>
    <row r="480" spans="1:9">
      <c r="A480" s="9">
        <v>478</v>
      </c>
      <c r="B480" s="9" t="s">
        <v>5279</v>
      </c>
      <c r="C480" s="17" t="s">
        <v>5295</v>
      </c>
      <c r="D480" s="17" t="s">
        <v>99</v>
      </c>
      <c r="E480" s="17" t="s">
        <v>99</v>
      </c>
      <c r="F480" s="17" t="s">
        <v>2199</v>
      </c>
      <c r="G480" s="17" t="s">
        <v>2200</v>
      </c>
      <c r="H480" s="51">
        <v>593.75</v>
      </c>
      <c r="I480" s="9"/>
    </row>
    <row r="481" spans="1:9">
      <c r="A481" s="9">
        <v>479</v>
      </c>
      <c r="B481" s="50" t="s">
        <v>5279</v>
      </c>
      <c r="C481" s="17" t="s">
        <v>5298</v>
      </c>
      <c r="D481" s="17" t="s">
        <v>99</v>
      </c>
      <c r="E481" s="17" t="s">
        <v>99</v>
      </c>
      <c r="F481" s="17" t="s">
        <v>1662</v>
      </c>
      <c r="G481" s="17" t="s">
        <v>1663</v>
      </c>
      <c r="H481" s="51">
        <v>336.458333333333</v>
      </c>
      <c r="I481" s="9"/>
    </row>
    <row r="482" spans="1:9">
      <c r="A482" s="9">
        <v>480</v>
      </c>
      <c r="B482" s="9" t="s">
        <v>5279</v>
      </c>
      <c r="C482" s="17" t="s">
        <v>5301</v>
      </c>
      <c r="D482" s="17" t="s">
        <v>99</v>
      </c>
      <c r="E482" s="17" t="s">
        <v>99</v>
      </c>
      <c r="F482" s="17" t="s">
        <v>2562</v>
      </c>
      <c r="G482" s="17" t="s">
        <v>2840</v>
      </c>
      <c r="H482" s="51">
        <v>500</v>
      </c>
      <c r="I482" s="9"/>
    </row>
    <row r="483" spans="1:9">
      <c r="A483" s="9">
        <v>481</v>
      </c>
      <c r="B483" s="9" t="s">
        <v>5279</v>
      </c>
      <c r="C483" s="17" t="s">
        <v>5304</v>
      </c>
      <c r="D483" s="17" t="s">
        <v>99</v>
      </c>
      <c r="E483" s="17" t="s">
        <v>99</v>
      </c>
      <c r="F483" s="17" t="s">
        <v>477</v>
      </c>
      <c r="G483" s="17" t="s">
        <v>283</v>
      </c>
      <c r="H483" s="51">
        <v>543.75</v>
      </c>
      <c r="I483" s="9"/>
    </row>
    <row r="484" spans="1:9">
      <c r="A484" s="9">
        <v>482</v>
      </c>
      <c r="B484" s="9" t="s">
        <v>5279</v>
      </c>
      <c r="C484" s="17" t="s">
        <v>5307</v>
      </c>
      <c r="D484" s="17" t="s">
        <v>99</v>
      </c>
      <c r="E484" s="17" t="s">
        <v>99</v>
      </c>
      <c r="F484" s="17" t="s">
        <v>167</v>
      </c>
      <c r="G484" s="17" t="s">
        <v>228</v>
      </c>
      <c r="H484" s="51">
        <v>543.75</v>
      </c>
      <c r="I484" s="9"/>
    </row>
    <row r="485" spans="1:9">
      <c r="A485" s="9">
        <v>483</v>
      </c>
      <c r="B485" s="9" t="s">
        <v>5279</v>
      </c>
      <c r="C485" s="17" t="s">
        <v>5310</v>
      </c>
      <c r="D485" s="17" t="s">
        <v>99</v>
      </c>
      <c r="E485" s="17" t="s">
        <v>99</v>
      </c>
      <c r="F485" s="17" t="s">
        <v>4274</v>
      </c>
      <c r="G485" s="17" t="s">
        <v>5312</v>
      </c>
      <c r="H485" s="51">
        <v>543.75</v>
      </c>
      <c r="I485" s="9"/>
    </row>
    <row r="486" spans="1:9">
      <c r="A486" s="9">
        <v>484</v>
      </c>
      <c r="B486" s="9" t="s">
        <v>5279</v>
      </c>
      <c r="C486" s="17" t="s">
        <v>5314</v>
      </c>
      <c r="D486" s="17" t="s">
        <v>99</v>
      </c>
      <c r="E486" s="17" t="s">
        <v>99</v>
      </c>
      <c r="F486" s="17" t="s">
        <v>5316</v>
      </c>
      <c r="G486" s="17" t="s">
        <v>5317</v>
      </c>
      <c r="H486" s="51">
        <v>518.75</v>
      </c>
      <c r="I486" s="9"/>
    </row>
    <row r="487" spans="1:9">
      <c r="A487" s="9">
        <v>485</v>
      </c>
      <c r="B487" s="9" t="s">
        <v>5279</v>
      </c>
      <c r="C487" s="17" t="s">
        <v>5319</v>
      </c>
      <c r="D487" s="17" t="s">
        <v>99</v>
      </c>
      <c r="E487" s="17" t="s">
        <v>99</v>
      </c>
      <c r="F487" s="17" t="s">
        <v>1441</v>
      </c>
      <c r="G487" s="17" t="s">
        <v>3819</v>
      </c>
      <c r="H487" s="51">
        <v>543.75</v>
      </c>
      <c r="I487" s="9"/>
    </row>
    <row r="488" spans="1:9">
      <c r="A488" s="9">
        <v>486</v>
      </c>
      <c r="B488" s="9" t="s">
        <v>5279</v>
      </c>
      <c r="C488" s="17" t="s">
        <v>5322</v>
      </c>
      <c r="D488" s="17" t="s">
        <v>99</v>
      </c>
      <c r="E488" s="17" t="s">
        <v>99</v>
      </c>
      <c r="F488" s="17" t="s">
        <v>167</v>
      </c>
      <c r="G488" s="17" t="s">
        <v>168</v>
      </c>
      <c r="H488" s="51">
        <v>543.75</v>
      </c>
      <c r="I488" s="9"/>
    </row>
    <row r="489" spans="1:9">
      <c r="A489" s="9">
        <v>487</v>
      </c>
      <c r="B489" s="9" t="s">
        <v>5279</v>
      </c>
      <c r="C489" s="17" t="s">
        <v>5325</v>
      </c>
      <c r="D489" s="17" t="s">
        <v>99</v>
      </c>
      <c r="E489" s="17" t="s">
        <v>99</v>
      </c>
      <c r="F489" s="17" t="s">
        <v>1112</v>
      </c>
      <c r="G489" s="17" t="s">
        <v>2163</v>
      </c>
      <c r="H489" s="51">
        <v>518.75</v>
      </c>
      <c r="I489" s="9"/>
    </row>
    <row r="490" spans="1:9">
      <c r="A490" s="9">
        <v>488</v>
      </c>
      <c r="B490" s="9" t="s">
        <v>5279</v>
      </c>
      <c r="C490" s="17" t="s">
        <v>5328</v>
      </c>
      <c r="D490" s="17" t="s">
        <v>99</v>
      </c>
      <c r="E490" s="17" t="s">
        <v>99</v>
      </c>
      <c r="F490" s="17" t="s">
        <v>2797</v>
      </c>
      <c r="G490" s="17" t="s">
        <v>1629</v>
      </c>
      <c r="H490" s="51">
        <v>500</v>
      </c>
      <c r="I490" s="9"/>
    </row>
    <row r="491" spans="1:9">
      <c r="A491" s="9">
        <v>489</v>
      </c>
      <c r="B491" s="9" t="s">
        <v>5279</v>
      </c>
      <c r="C491" s="17" t="s">
        <v>5331</v>
      </c>
      <c r="D491" s="17" t="s">
        <v>99</v>
      </c>
      <c r="E491" s="17" t="s">
        <v>99</v>
      </c>
      <c r="F491" s="17" t="s">
        <v>208</v>
      </c>
      <c r="G491" s="17" t="s">
        <v>209</v>
      </c>
      <c r="H491" s="51">
        <v>593.75</v>
      </c>
      <c r="I491" s="9"/>
    </row>
    <row r="492" spans="1:9">
      <c r="A492" s="9">
        <v>490</v>
      </c>
      <c r="B492" s="9" t="s">
        <v>5279</v>
      </c>
      <c r="C492" s="17" t="s">
        <v>5334</v>
      </c>
      <c r="D492" s="17" t="s">
        <v>99</v>
      </c>
      <c r="E492" s="17" t="s">
        <v>99</v>
      </c>
      <c r="F492" s="17" t="s">
        <v>5336</v>
      </c>
      <c r="G492" s="17" t="s">
        <v>5337</v>
      </c>
      <c r="H492" s="51">
        <v>543.75</v>
      </c>
      <c r="I492" s="9"/>
    </row>
    <row r="493" spans="1:9">
      <c r="A493" s="9">
        <v>491</v>
      </c>
      <c r="B493" s="9" t="s">
        <v>5279</v>
      </c>
      <c r="C493" s="17" t="s">
        <v>5339</v>
      </c>
      <c r="D493" s="17" t="s">
        <v>99</v>
      </c>
      <c r="E493" s="17" t="s">
        <v>99</v>
      </c>
      <c r="F493" s="17" t="s">
        <v>5341</v>
      </c>
      <c r="G493" s="17" t="s">
        <v>5342</v>
      </c>
      <c r="H493" s="51">
        <v>98.9583333333333</v>
      </c>
      <c r="I493" s="9"/>
    </row>
    <row r="494" spans="1:9">
      <c r="A494" s="9">
        <v>492</v>
      </c>
      <c r="B494" s="9" t="s">
        <v>5279</v>
      </c>
      <c r="C494" s="17" t="s">
        <v>5344</v>
      </c>
      <c r="D494" s="17" t="s">
        <v>99</v>
      </c>
      <c r="E494" s="17" t="s">
        <v>99</v>
      </c>
      <c r="F494" s="17" t="s">
        <v>4481</v>
      </c>
      <c r="G494" s="17" t="s">
        <v>4482</v>
      </c>
      <c r="H494" s="51">
        <v>593.75</v>
      </c>
      <c r="I494" s="9"/>
    </row>
    <row r="495" spans="1:9">
      <c r="A495" s="9">
        <v>493</v>
      </c>
      <c r="B495" s="9" t="s">
        <v>5279</v>
      </c>
      <c r="C495" s="17" t="s">
        <v>5347</v>
      </c>
      <c r="D495" s="17" t="s">
        <v>99</v>
      </c>
      <c r="E495" s="17" t="s">
        <v>99</v>
      </c>
      <c r="F495" s="17" t="s">
        <v>621</v>
      </c>
      <c r="G495" s="17" t="s">
        <v>2734</v>
      </c>
      <c r="H495" s="51">
        <v>535</v>
      </c>
      <c r="I495" s="9"/>
    </row>
    <row r="496" spans="1:9">
      <c r="A496" s="9">
        <v>494</v>
      </c>
      <c r="B496" s="9" t="s">
        <v>5279</v>
      </c>
      <c r="C496" s="17" t="s">
        <v>5350</v>
      </c>
      <c r="D496" s="17" t="s">
        <v>99</v>
      </c>
      <c r="E496" s="17" t="s">
        <v>99</v>
      </c>
      <c r="F496" s="17" t="s">
        <v>55</v>
      </c>
      <c r="G496" s="17" t="s">
        <v>1549</v>
      </c>
      <c r="H496" s="51">
        <v>518.75</v>
      </c>
      <c r="I496" s="9"/>
    </row>
    <row r="497" spans="1:9">
      <c r="A497" s="9">
        <v>495</v>
      </c>
      <c r="B497" s="9" t="s">
        <v>5279</v>
      </c>
      <c r="C497" s="17" t="s">
        <v>5353</v>
      </c>
      <c r="D497" s="17" t="s">
        <v>99</v>
      </c>
      <c r="E497" s="17" t="s">
        <v>99</v>
      </c>
      <c r="F497" s="17" t="s">
        <v>3344</v>
      </c>
      <c r="G497" s="17" t="s">
        <v>3828</v>
      </c>
      <c r="H497" s="51">
        <v>518.75</v>
      </c>
      <c r="I497" s="9"/>
    </row>
    <row r="498" spans="1:9">
      <c r="A498" s="9">
        <v>496</v>
      </c>
      <c r="B498" s="9" t="s">
        <v>5279</v>
      </c>
      <c r="C498" s="17" t="s">
        <v>5356</v>
      </c>
      <c r="D498" s="17" t="s">
        <v>99</v>
      </c>
      <c r="E498" s="17" t="s">
        <v>99</v>
      </c>
      <c r="F498" s="17" t="s">
        <v>2090</v>
      </c>
      <c r="G498" s="17" t="s">
        <v>4976</v>
      </c>
      <c r="H498" s="51">
        <v>500</v>
      </c>
      <c r="I498" s="9"/>
    </row>
    <row r="499" spans="1:9">
      <c r="A499" s="9">
        <v>497</v>
      </c>
      <c r="B499" s="9" t="s">
        <v>5279</v>
      </c>
      <c r="C499" s="17" t="s">
        <v>5359</v>
      </c>
      <c r="D499" s="17" t="s">
        <v>99</v>
      </c>
      <c r="E499" s="17" t="s">
        <v>99</v>
      </c>
      <c r="F499" s="17" t="s">
        <v>1190</v>
      </c>
      <c r="G499" s="17" t="s">
        <v>5361</v>
      </c>
      <c r="H499" s="51">
        <v>676.88</v>
      </c>
      <c r="I499" s="9"/>
    </row>
    <row r="500" spans="1:9">
      <c r="A500" s="9">
        <v>498</v>
      </c>
      <c r="B500" s="9" t="s">
        <v>5279</v>
      </c>
      <c r="C500" s="17" t="s">
        <v>5363</v>
      </c>
      <c r="D500" s="17" t="s">
        <v>99</v>
      </c>
      <c r="E500" s="17" t="s">
        <v>99</v>
      </c>
      <c r="F500" s="17" t="s">
        <v>2733</v>
      </c>
      <c r="G500" s="17" t="s">
        <v>632</v>
      </c>
      <c r="H500" s="51">
        <v>543.75</v>
      </c>
      <c r="I500" s="9"/>
    </row>
    <row r="501" spans="1:9">
      <c r="A501" s="9">
        <v>499</v>
      </c>
      <c r="B501" s="9" t="s">
        <v>5279</v>
      </c>
      <c r="C501" s="17" t="s">
        <v>5366</v>
      </c>
      <c r="D501" s="17" t="s">
        <v>99</v>
      </c>
      <c r="E501" s="17" t="s">
        <v>99</v>
      </c>
      <c r="F501" s="17" t="s">
        <v>227</v>
      </c>
      <c r="G501" s="17" t="s">
        <v>4296</v>
      </c>
      <c r="H501" s="51">
        <v>462.5</v>
      </c>
      <c r="I501" s="9"/>
    </row>
    <row r="502" spans="1:9">
      <c r="A502" s="9">
        <v>500</v>
      </c>
      <c r="B502" s="9" t="s">
        <v>5279</v>
      </c>
      <c r="C502" s="17" t="s">
        <v>5369</v>
      </c>
      <c r="D502" s="17" t="s">
        <v>99</v>
      </c>
      <c r="E502" s="17" t="s">
        <v>99</v>
      </c>
      <c r="F502" s="17" t="s">
        <v>5371</v>
      </c>
      <c r="G502" s="17" t="s">
        <v>1321</v>
      </c>
      <c r="H502" s="51">
        <v>543.75</v>
      </c>
      <c r="I502" s="9"/>
    </row>
    <row r="503" spans="1:9">
      <c r="A503" s="9">
        <v>501</v>
      </c>
      <c r="B503" s="9" t="s">
        <v>5279</v>
      </c>
      <c r="C503" s="17" t="s">
        <v>5373</v>
      </c>
      <c r="D503" s="17" t="s">
        <v>3100</v>
      </c>
      <c r="E503" s="17" t="s">
        <v>3100</v>
      </c>
      <c r="F503" s="17" t="s">
        <v>252</v>
      </c>
      <c r="G503" s="17" t="s">
        <v>449</v>
      </c>
      <c r="H503" s="51">
        <v>54.375</v>
      </c>
      <c r="I503" s="9"/>
    </row>
    <row r="504" spans="1:9">
      <c r="A504" s="9">
        <v>502</v>
      </c>
      <c r="B504" s="9" t="s">
        <v>5279</v>
      </c>
      <c r="C504" s="17" t="s">
        <v>5376</v>
      </c>
      <c r="D504" s="17" t="s">
        <v>99</v>
      </c>
      <c r="E504" s="17" t="s">
        <v>99</v>
      </c>
      <c r="F504" s="17" t="s">
        <v>395</v>
      </c>
      <c r="G504" s="17" t="s">
        <v>396</v>
      </c>
      <c r="H504" s="51">
        <v>593.75</v>
      </c>
      <c r="I504" s="9"/>
    </row>
    <row r="505" spans="1:9">
      <c r="A505" s="9">
        <v>503</v>
      </c>
      <c r="B505" s="9" t="s">
        <v>5279</v>
      </c>
      <c r="C505" s="17" t="s">
        <v>5379</v>
      </c>
      <c r="D505" s="17" t="s">
        <v>133</v>
      </c>
      <c r="E505" s="17" t="s">
        <v>133</v>
      </c>
      <c r="F505" s="17" t="s">
        <v>1703</v>
      </c>
      <c r="G505" s="17" t="s">
        <v>253</v>
      </c>
      <c r="H505" s="51">
        <v>217.5</v>
      </c>
      <c r="I505" s="9"/>
    </row>
    <row r="506" spans="1:9">
      <c r="A506" s="9">
        <v>504</v>
      </c>
      <c r="B506" s="9" t="s">
        <v>5279</v>
      </c>
      <c r="C506" s="17" t="s">
        <v>5382</v>
      </c>
      <c r="D506" s="17" t="s">
        <v>99</v>
      </c>
      <c r="E506" s="17" t="s">
        <v>99</v>
      </c>
      <c r="F506" s="17" t="s">
        <v>5384</v>
      </c>
      <c r="G506" s="17" t="s">
        <v>622</v>
      </c>
      <c r="H506" s="51">
        <v>543.75</v>
      </c>
      <c r="I506" s="9"/>
    </row>
    <row r="507" spans="1:9">
      <c r="A507" s="9">
        <v>505</v>
      </c>
      <c r="B507" s="9" t="s">
        <v>5279</v>
      </c>
      <c r="C507" s="17" t="s">
        <v>5386</v>
      </c>
      <c r="D507" s="17" t="s">
        <v>99</v>
      </c>
      <c r="E507" s="17" t="s">
        <v>99</v>
      </c>
      <c r="F507" s="17" t="s">
        <v>354</v>
      </c>
      <c r="G507" s="17" t="s">
        <v>2779</v>
      </c>
      <c r="H507" s="51">
        <v>543.75</v>
      </c>
      <c r="I507" s="9"/>
    </row>
    <row r="508" spans="1:9">
      <c r="A508" s="9">
        <v>506</v>
      </c>
      <c r="B508" s="9" t="s">
        <v>5279</v>
      </c>
      <c r="C508" s="17" t="s">
        <v>5389</v>
      </c>
      <c r="D508" s="17" t="s">
        <v>99</v>
      </c>
      <c r="E508" s="17" t="s">
        <v>99</v>
      </c>
      <c r="F508" s="17" t="s">
        <v>1689</v>
      </c>
      <c r="G508" s="17" t="s">
        <v>2835</v>
      </c>
      <c r="H508" s="51">
        <v>518.75</v>
      </c>
      <c r="I508" s="9"/>
    </row>
    <row r="509" spans="1:9">
      <c r="A509" s="9">
        <v>507</v>
      </c>
      <c r="B509" s="9" t="s">
        <v>5279</v>
      </c>
      <c r="C509" s="17" t="s">
        <v>5392</v>
      </c>
      <c r="D509" s="17" t="s">
        <v>99</v>
      </c>
      <c r="E509" s="17" t="s">
        <v>99</v>
      </c>
      <c r="F509" s="17" t="s">
        <v>1355</v>
      </c>
      <c r="G509" s="17" t="s">
        <v>4905</v>
      </c>
      <c r="H509" s="51">
        <v>518.75</v>
      </c>
      <c r="I509" s="9"/>
    </row>
    <row r="510" spans="1:9">
      <c r="A510" s="9">
        <v>508</v>
      </c>
      <c r="B510" s="9" t="s">
        <v>5279</v>
      </c>
      <c r="C510" s="17" t="s">
        <v>5395</v>
      </c>
      <c r="D510" s="17" t="s">
        <v>99</v>
      </c>
      <c r="E510" s="17" t="s">
        <v>99</v>
      </c>
      <c r="F510" s="17" t="s">
        <v>3272</v>
      </c>
      <c r="G510" s="17" t="s">
        <v>2828</v>
      </c>
      <c r="H510" s="51">
        <v>518.75</v>
      </c>
      <c r="I510" s="9"/>
    </row>
    <row r="511" spans="1:9">
      <c r="A511" s="9">
        <v>509</v>
      </c>
      <c r="B511" s="9" t="s">
        <v>5279</v>
      </c>
      <c r="C511" s="17" t="s">
        <v>5398</v>
      </c>
      <c r="D511" s="17" t="s">
        <v>408</v>
      </c>
      <c r="E511" s="17" t="s">
        <v>408</v>
      </c>
      <c r="F511" s="17" t="s">
        <v>5400</v>
      </c>
      <c r="G511" s="17" t="s">
        <v>478</v>
      </c>
      <c r="H511" s="51">
        <v>108.75</v>
      </c>
      <c r="I511" s="9"/>
    </row>
    <row r="512" spans="1:9">
      <c r="A512" s="9">
        <v>510</v>
      </c>
      <c r="B512" s="9" t="s">
        <v>5279</v>
      </c>
      <c r="C512" s="17" t="s">
        <v>5402</v>
      </c>
      <c r="D512" s="17" t="s">
        <v>99</v>
      </c>
      <c r="E512" s="17" t="s">
        <v>99</v>
      </c>
      <c r="F512" s="17" t="s">
        <v>2199</v>
      </c>
      <c r="G512" s="17" t="s">
        <v>2200</v>
      </c>
      <c r="H512" s="51">
        <v>593.75</v>
      </c>
      <c r="I512" s="9"/>
    </row>
    <row r="513" spans="1:9">
      <c r="A513" s="9">
        <v>511</v>
      </c>
      <c r="B513" s="9" t="s">
        <v>5279</v>
      </c>
      <c r="C513" s="17" t="s">
        <v>5405</v>
      </c>
      <c r="D513" s="17" t="s">
        <v>482</v>
      </c>
      <c r="E513" s="17" t="s">
        <v>482</v>
      </c>
      <c r="F513" s="17" t="s">
        <v>2853</v>
      </c>
      <c r="G513" s="17" t="s">
        <v>2798</v>
      </c>
      <c r="H513" s="51">
        <v>489.375</v>
      </c>
      <c r="I513" s="9"/>
    </row>
    <row r="514" spans="1:9">
      <c r="A514" s="9">
        <v>512</v>
      </c>
      <c r="B514" s="9" t="s">
        <v>5279</v>
      </c>
      <c r="C514" s="17" t="s">
        <v>5408</v>
      </c>
      <c r="D514" s="17" t="s">
        <v>99</v>
      </c>
      <c r="E514" s="17" t="s">
        <v>99</v>
      </c>
      <c r="F514" s="17" t="s">
        <v>1012</v>
      </c>
      <c r="G514" s="17" t="s">
        <v>2798</v>
      </c>
      <c r="H514" s="51">
        <v>500</v>
      </c>
      <c r="I514" s="9"/>
    </row>
    <row r="515" spans="1:9">
      <c r="A515" s="9">
        <v>513</v>
      </c>
      <c r="B515" s="9" t="s">
        <v>5279</v>
      </c>
      <c r="C515" s="17" t="s">
        <v>5411</v>
      </c>
      <c r="D515" s="17" t="s">
        <v>99</v>
      </c>
      <c r="E515" s="17" t="s">
        <v>99</v>
      </c>
      <c r="F515" s="17" t="s">
        <v>1077</v>
      </c>
      <c r="G515" s="17" t="s">
        <v>3540</v>
      </c>
      <c r="H515" s="51">
        <v>518.75</v>
      </c>
      <c r="I515" s="9"/>
    </row>
    <row r="516" spans="1:9">
      <c r="A516" s="9">
        <v>514</v>
      </c>
      <c r="B516" s="9" t="s">
        <v>5279</v>
      </c>
      <c r="C516" s="17" t="s">
        <v>5414</v>
      </c>
      <c r="D516" s="17" t="s">
        <v>99</v>
      </c>
      <c r="E516" s="17" t="s">
        <v>99</v>
      </c>
      <c r="F516" s="17" t="s">
        <v>1759</v>
      </c>
      <c r="G516" s="17" t="s">
        <v>2854</v>
      </c>
      <c r="H516" s="51">
        <v>537.5</v>
      </c>
      <c r="I516" s="9"/>
    </row>
    <row r="517" spans="1:9">
      <c r="A517" s="9">
        <v>515</v>
      </c>
      <c r="B517" s="9" t="s">
        <v>5279</v>
      </c>
      <c r="C517" s="17" t="s">
        <v>5417</v>
      </c>
      <c r="D517" s="17" t="s">
        <v>99</v>
      </c>
      <c r="E517" s="17" t="s">
        <v>99</v>
      </c>
      <c r="F517" s="17" t="s">
        <v>1107</v>
      </c>
      <c r="G517" s="17" t="s">
        <v>2163</v>
      </c>
      <c r="H517" s="51">
        <v>518.75</v>
      </c>
      <c r="I517" s="9"/>
    </row>
    <row r="518" spans="1:9">
      <c r="A518" s="9">
        <v>516</v>
      </c>
      <c r="B518" s="9" t="s">
        <v>5279</v>
      </c>
      <c r="C518" s="17" t="s">
        <v>5420</v>
      </c>
      <c r="D518" s="17" t="s">
        <v>99</v>
      </c>
      <c r="E518" s="17" t="s">
        <v>99</v>
      </c>
      <c r="F518" s="17" t="s">
        <v>5422</v>
      </c>
      <c r="G518" s="17" t="s">
        <v>691</v>
      </c>
      <c r="H518" s="51">
        <v>518.75</v>
      </c>
      <c r="I518" s="9"/>
    </row>
    <row r="519" spans="1:9">
      <c r="A519" s="9">
        <v>517</v>
      </c>
      <c r="B519" s="9" t="s">
        <v>5279</v>
      </c>
      <c r="C519" s="17" t="s">
        <v>5424</v>
      </c>
      <c r="D519" s="17" t="s">
        <v>99</v>
      </c>
      <c r="E519" s="17" t="s">
        <v>99</v>
      </c>
      <c r="F519" s="17" t="s">
        <v>2037</v>
      </c>
      <c r="G519" s="17" t="s">
        <v>5426</v>
      </c>
      <c r="H519" s="51">
        <v>537.5</v>
      </c>
      <c r="I519" s="9"/>
    </row>
    <row r="520" spans="1:9">
      <c r="A520" s="9">
        <v>518</v>
      </c>
      <c r="B520" s="9" t="s">
        <v>5279</v>
      </c>
      <c r="C520" s="17" t="s">
        <v>5428</v>
      </c>
      <c r="D520" s="17" t="s">
        <v>99</v>
      </c>
      <c r="E520" s="17" t="s">
        <v>99</v>
      </c>
      <c r="F520" s="17" t="s">
        <v>5430</v>
      </c>
      <c r="G520" s="17" t="s">
        <v>1523</v>
      </c>
      <c r="H520" s="51">
        <v>518.75</v>
      </c>
      <c r="I520" s="9"/>
    </row>
    <row r="521" spans="1:9">
      <c r="A521" s="9">
        <v>519</v>
      </c>
      <c r="B521" s="9" t="s">
        <v>5279</v>
      </c>
      <c r="C521" s="17" t="s">
        <v>5432</v>
      </c>
      <c r="D521" s="17" t="s">
        <v>187</v>
      </c>
      <c r="E521" s="17" t="s">
        <v>187</v>
      </c>
      <c r="F521" s="17" t="s">
        <v>117</v>
      </c>
      <c r="G521" s="17" t="s">
        <v>1013</v>
      </c>
      <c r="H521" s="51">
        <v>332.46</v>
      </c>
      <c r="I521" s="9"/>
    </row>
    <row r="522" spans="1:9">
      <c r="A522" s="9">
        <v>520</v>
      </c>
      <c r="B522" s="9" t="s">
        <v>5279</v>
      </c>
      <c r="C522" s="17" t="s">
        <v>5435</v>
      </c>
      <c r="D522" s="17" t="s">
        <v>99</v>
      </c>
      <c r="E522" s="17" t="s">
        <v>99</v>
      </c>
      <c r="F522" s="17" t="s">
        <v>4497</v>
      </c>
      <c r="G522" s="17" t="s">
        <v>168</v>
      </c>
      <c r="H522" s="51">
        <v>543.75</v>
      </c>
      <c r="I522" s="9"/>
    </row>
    <row r="523" spans="1:9">
      <c r="A523" s="9">
        <v>521</v>
      </c>
      <c r="B523" s="9" t="s">
        <v>5279</v>
      </c>
      <c r="C523" s="17" t="s">
        <v>5438</v>
      </c>
      <c r="D523" s="17" t="s">
        <v>99</v>
      </c>
      <c r="E523" s="17" t="s">
        <v>99</v>
      </c>
      <c r="F523" s="17" t="s">
        <v>1095</v>
      </c>
      <c r="G523" s="17" t="s">
        <v>994</v>
      </c>
      <c r="H523" s="51">
        <v>518.75</v>
      </c>
      <c r="I523" s="9"/>
    </row>
    <row r="524" spans="1:9">
      <c r="A524" s="9">
        <v>522</v>
      </c>
      <c r="B524" s="9" t="s">
        <v>5279</v>
      </c>
      <c r="C524" s="17" t="s">
        <v>5441</v>
      </c>
      <c r="D524" s="17" t="s">
        <v>99</v>
      </c>
      <c r="E524" s="17" t="s">
        <v>99</v>
      </c>
      <c r="F524" s="17" t="s">
        <v>1095</v>
      </c>
      <c r="G524" s="17" t="s">
        <v>3540</v>
      </c>
      <c r="H524" s="51">
        <v>518.75</v>
      </c>
      <c r="I524" s="9"/>
    </row>
    <row r="525" spans="1:9">
      <c r="A525" s="9">
        <v>523</v>
      </c>
      <c r="B525" s="9" t="s">
        <v>5279</v>
      </c>
      <c r="C525" s="17" t="s">
        <v>5444</v>
      </c>
      <c r="D525" s="17" t="s">
        <v>99</v>
      </c>
      <c r="E525" s="17" t="s">
        <v>99</v>
      </c>
      <c r="F525" s="17" t="s">
        <v>5446</v>
      </c>
      <c r="G525" s="17" t="s">
        <v>4905</v>
      </c>
      <c r="H525" s="51">
        <v>518.75</v>
      </c>
      <c r="I525" s="9"/>
    </row>
    <row r="526" spans="1:9">
      <c r="A526" s="9">
        <v>524</v>
      </c>
      <c r="B526" s="9" t="s">
        <v>5279</v>
      </c>
      <c r="C526" s="17" t="s">
        <v>5448</v>
      </c>
      <c r="D526" s="17" t="s">
        <v>99</v>
      </c>
      <c r="E526" s="17" t="s">
        <v>99</v>
      </c>
      <c r="F526" s="17" t="s">
        <v>117</v>
      </c>
      <c r="G526" s="17" t="s">
        <v>5450</v>
      </c>
      <c r="H526" s="51">
        <v>441.944444444444</v>
      </c>
      <c r="I526" s="9"/>
    </row>
    <row r="527" spans="1:9">
      <c r="A527" s="9">
        <v>525</v>
      </c>
      <c r="B527" s="9" t="s">
        <v>5279</v>
      </c>
      <c r="C527" s="17" t="s">
        <v>5452</v>
      </c>
      <c r="D527" s="17" t="s">
        <v>99</v>
      </c>
      <c r="E527" s="17" t="s">
        <v>99</v>
      </c>
      <c r="F527" s="17" t="s">
        <v>448</v>
      </c>
      <c r="G527" s="17" t="s">
        <v>756</v>
      </c>
      <c r="H527" s="51">
        <v>543.75</v>
      </c>
      <c r="I527" s="9"/>
    </row>
    <row r="528" spans="1:9">
      <c r="A528" s="9">
        <v>526</v>
      </c>
      <c r="B528" s="35" t="s">
        <v>5279</v>
      </c>
      <c r="C528" s="17" t="s">
        <v>5455</v>
      </c>
      <c r="D528" s="17" t="s">
        <v>110</v>
      </c>
      <c r="E528" s="17" t="s">
        <v>110</v>
      </c>
      <c r="F528" s="17" t="s">
        <v>1112</v>
      </c>
      <c r="G528" s="17" t="s">
        <v>1303</v>
      </c>
      <c r="H528" s="52">
        <v>415</v>
      </c>
      <c r="I528" s="56"/>
    </row>
    <row r="529" spans="1:9">
      <c r="A529" s="9">
        <v>527</v>
      </c>
      <c r="B529" s="9" t="s">
        <v>5279</v>
      </c>
      <c r="C529" s="17" t="s">
        <v>5458</v>
      </c>
      <c r="D529" s="17" t="s">
        <v>99</v>
      </c>
      <c r="E529" s="17" t="s">
        <v>99</v>
      </c>
      <c r="F529" s="17" t="s">
        <v>974</v>
      </c>
      <c r="G529" s="17" t="s">
        <v>5460</v>
      </c>
      <c r="H529" s="51">
        <v>555.28</v>
      </c>
      <c r="I529" s="9"/>
    </row>
    <row r="530" spans="1:9">
      <c r="A530" s="9">
        <v>528</v>
      </c>
      <c r="B530" s="35" t="s">
        <v>5279</v>
      </c>
      <c r="C530" s="17" t="s">
        <v>5462</v>
      </c>
      <c r="D530" s="17" t="s">
        <v>110</v>
      </c>
      <c r="E530" s="17" t="s">
        <v>110</v>
      </c>
      <c r="F530" s="17" t="s">
        <v>282</v>
      </c>
      <c r="G530" s="17" t="s">
        <v>1704</v>
      </c>
      <c r="H530" s="24">
        <v>435</v>
      </c>
      <c r="I530" s="53"/>
    </row>
    <row r="531" spans="1:9">
      <c r="A531" s="9">
        <v>529</v>
      </c>
      <c r="B531" s="35" t="s">
        <v>5279</v>
      </c>
      <c r="C531" s="17" t="s">
        <v>5465</v>
      </c>
      <c r="D531" s="17" t="s">
        <v>99</v>
      </c>
      <c r="E531" s="17" t="s">
        <v>99</v>
      </c>
      <c r="F531" s="17" t="s">
        <v>755</v>
      </c>
      <c r="G531" s="17" t="s">
        <v>1865</v>
      </c>
      <c r="H531" s="22">
        <v>518.75</v>
      </c>
      <c r="I531" s="9"/>
    </row>
    <row r="532" spans="1:9">
      <c r="A532" s="9">
        <v>530</v>
      </c>
      <c r="B532" s="35" t="s">
        <v>5279</v>
      </c>
      <c r="C532" s="17" t="s">
        <v>5468</v>
      </c>
      <c r="D532" s="17" t="s">
        <v>133</v>
      </c>
      <c r="E532" s="17" t="s">
        <v>133</v>
      </c>
      <c r="F532" s="17" t="s">
        <v>1208</v>
      </c>
      <c r="G532" s="17" t="s">
        <v>983</v>
      </c>
      <c r="H532" s="22">
        <v>215</v>
      </c>
      <c r="I532" s="9"/>
    </row>
    <row r="533" spans="1:9">
      <c r="A533" s="9">
        <v>531</v>
      </c>
      <c r="B533" s="35" t="s">
        <v>5279</v>
      </c>
      <c r="C533" s="17" t="s">
        <v>5471</v>
      </c>
      <c r="D533" s="17" t="s">
        <v>99</v>
      </c>
      <c r="E533" s="17" t="s">
        <v>99</v>
      </c>
      <c r="F533" s="17" t="s">
        <v>389</v>
      </c>
      <c r="G533" s="17" t="s">
        <v>1504</v>
      </c>
      <c r="H533" s="22">
        <v>518.75</v>
      </c>
      <c r="I533" s="9"/>
    </row>
    <row r="534" spans="1:9">
      <c r="A534" s="9">
        <v>532</v>
      </c>
      <c r="B534" s="35" t="s">
        <v>5279</v>
      </c>
      <c r="C534" s="17" t="s">
        <v>5474</v>
      </c>
      <c r="D534" s="17" t="s">
        <v>99</v>
      </c>
      <c r="E534" s="17" t="s">
        <v>99</v>
      </c>
      <c r="F534" s="17" t="s">
        <v>531</v>
      </c>
      <c r="G534" s="17" t="s">
        <v>2823</v>
      </c>
      <c r="H534" s="51">
        <v>518.75</v>
      </c>
      <c r="I534" s="9"/>
    </row>
    <row r="535" spans="1:9">
      <c r="A535" s="9">
        <v>533</v>
      </c>
      <c r="B535" s="35" t="s">
        <v>5279</v>
      </c>
      <c r="C535" s="17" t="s">
        <v>5477</v>
      </c>
      <c r="D535" s="17" t="s">
        <v>99</v>
      </c>
      <c r="E535" s="17" t="s">
        <v>99</v>
      </c>
      <c r="F535" s="17" t="s">
        <v>3950</v>
      </c>
      <c r="G535" s="17" t="s">
        <v>2850</v>
      </c>
      <c r="H535" s="51">
        <v>518.75</v>
      </c>
      <c r="I535" s="9"/>
    </row>
    <row r="536" spans="1:9">
      <c r="A536" s="9">
        <v>534</v>
      </c>
      <c r="B536" s="35" t="s">
        <v>5279</v>
      </c>
      <c r="C536" s="17" t="s">
        <v>5480</v>
      </c>
      <c r="D536" s="17" t="s">
        <v>99</v>
      </c>
      <c r="E536" s="17" t="s">
        <v>99</v>
      </c>
      <c r="F536" s="17" t="s">
        <v>55</v>
      </c>
      <c r="G536" s="17" t="s">
        <v>994</v>
      </c>
      <c r="H536" s="51">
        <v>518.75</v>
      </c>
      <c r="I536" s="9"/>
    </row>
    <row r="537" spans="1:9">
      <c r="A537" s="9">
        <v>535</v>
      </c>
      <c r="B537" s="35" t="s">
        <v>5279</v>
      </c>
      <c r="C537" s="17" t="s">
        <v>5483</v>
      </c>
      <c r="D537" s="17" t="s">
        <v>99</v>
      </c>
      <c r="E537" s="17" t="s">
        <v>99</v>
      </c>
      <c r="F537" s="17" t="s">
        <v>5485</v>
      </c>
      <c r="G537" s="17" t="s">
        <v>4905</v>
      </c>
      <c r="H537" s="51">
        <v>518.75</v>
      </c>
      <c r="I537" s="35"/>
    </row>
    <row r="538" spans="1:9">
      <c r="A538" s="9">
        <v>536</v>
      </c>
      <c r="B538" s="35" t="s">
        <v>5279</v>
      </c>
      <c r="C538" s="42" t="s">
        <v>5487</v>
      </c>
      <c r="D538" s="42" t="s">
        <v>99</v>
      </c>
      <c r="E538" s="42" t="s">
        <v>5489</v>
      </c>
      <c r="F538" s="42" t="s">
        <v>2585</v>
      </c>
      <c r="G538" s="42" t="s">
        <v>1504</v>
      </c>
      <c r="H538" s="54">
        <v>518.73869125</v>
      </c>
      <c r="I538" s="35"/>
    </row>
    <row r="539" spans="1:9">
      <c r="A539" s="9">
        <v>537</v>
      </c>
      <c r="B539" s="9" t="s">
        <v>5279</v>
      </c>
      <c r="C539" s="11" t="s">
        <v>5491</v>
      </c>
      <c r="D539" s="11" t="s">
        <v>99</v>
      </c>
      <c r="E539" s="11" t="s">
        <v>99</v>
      </c>
      <c r="F539" s="11" t="s">
        <v>631</v>
      </c>
      <c r="G539" s="11" t="s">
        <v>2608</v>
      </c>
      <c r="H539" s="22">
        <v>543.75</v>
      </c>
      <c r="I539" s="9"/>
    </row>
    <row r="540" spans="1:9">
      <c r="A540" s="9">
        <v>538</v>
      </c>
      <c r="B540" s="10" t="s">
        <v>5494</v>
      </c>
      <c r="C540" s="26" t="s">
        <v>5495</v>
      </c>
      <c r="D540" s="30">
        <v>50000</v>
      </c>
      <c r="E540" s="30">
        <v>50000</v>
      </c>
      <c r="F540" s="26">
        <v>20210630</v>
      </c>
      <c r="G540" s="26">
        <v>20230626</v>
      </c>
      <c r="H540" s="22">
        <v>560</v>
      </c>
      <c r="I540" s="9"/>
    </row>
    <row r="541" s="2" customFormat="1" spans="3:8">
      <c r="C541" s="2" t="s">
        <v>5498</v>
      </c>
      <c r="H541" s="55">
        <f>SUM(H3:H540)</f>
        <v>241808.079575948</v>
      </c>
    </row>
  </sheetData>
  <mergeCells count="1">
    <mergeCell ref="A1:H1"/>
  </mergeCells>
  <conditionalFormatting sqref="C140:C146">
    <cfRule type="duplicateValues" dxfId="0" priority="4"/>
  </conditionalFormatting>
  <conditionalFormatting sqref="C183:C213">
    <cfRule type="duplicateValues" dxfId="0" priority="3"/>
  </conditionalFormatting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有明白折贴息</vt:lpstr>
      <vt:lpstr>东乡打卡</vt:lpstr>
      <vt:lpstr>西乡转账</vt:lpstr>
      <vt:lpstr>东乡打卡 (定)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arker</cp:lastModifiedBy>
  <dcterms:created xsi:type="dcterms:W3CDTF">2017-09-04T02:27:00Z</dcterms:created>
  <dcterms:modified xsi:type="dcterms:W3CDTF">2023-03-30T23:09:07Z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EEA4339EB527432C86B2BDAB18A0C66D</vt:lpwstr>
  </property>
</Properties>
</file>