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<sst xmlns="http://schemas.openxmlformats.org/spreadsheetml/2006/main" count="35" uniqueCount="35">
  <si>
    <t>湘阴县项目资产确权情况统计表</t>
  </si>
  <si>
    <t>序号</t>
  </si>
  <si>
    <t>乡镇</t>
  </si>
  <si>
    <t>项目实际投入合计</t>
  </si>
  <si>
    <t>资产总 个数</t>
  </si>
  <si>
    <t>资产原值合计</t>
  </si>
  <si>
    <t>实地调查 资产比例</t>
  </si>
  <si>
    <t>资产类别</t>
  </si>
  <si>
    <t>资产形态</t>
  </si>
  <si>
    <t>确权情况</t>
  </si>
  <si>
    <t>经营性资 产</t>
  </si>
  <si>
    <t>公益性资产</t>
  </si>
  <si>
    <t>到户类 资产</t>
  </si>
  <si>
    <t>固定资产</t>
  </si>
  <si>
    <t>生物类</t>
  </si>
  <si>
    <t>权益类</t>
  </si>
  <si>
    <t>确权到 户占比</t>
  </si>
  <si>
    <t>确权到 村占比</t>
  </si>
  <si>
    <t>确权到乡占比</t>
  </si>
  <si>
    <t>确权到县(部门 ) 占比</t>
  </si>
  <si>
    <t>金龙镇</t>
  </si>
  <si>
    <t>静河镇</t>
  </si>
  <si>
    <t>六塘乡</t>
  </si>
  <si>
    <t>南湖洲镇</t>
  </si>
  <si>
    <t>三塘镇</t>
  </si>
  <si>
    <t>石塘镇</t>
  </si>
  <si>
    <t>文星街道</t>
  </si>
  <si>
    <t>湘滨镇</t>
  </si>
  <si>
    <t>新泉镇</t>
  </si>
  <si>
    <t>洋沙湖镇</t>
  </si>
  <si>
    <t>樟树镇</t>
  </si>
  <si>
    <t>杨林寨乡</t>
  </si>
  <si>
    <t>鹤龙湖镇</t>
  </si>
  <si>
    <t>岭北镇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</si>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</sst>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仿宋_GB2312"/>
      <charset val="134"/>
    </font>
    <font>
      <sz val="11"/>
      <name val="宋体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5" xfId="0" applyBorder="1" applyAlignment="1">
      <alignment horizontal="center" vertical="center"/>
    </xf>
    <xf numFmtId="9" fontId="0" fillId="0" borderId="5" xfId="0" applyNumberForma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0" fillId="0" borderId="5" xfId="0" applyFill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55"/>
  <sheetViews>
    <sheetView tabSelected="1" workbookViewId="0">
      <pane ySplit="3" topLeftCell="A4" activePane="bottomLeft" state="frozen"/>
      <selection/>
      <selection pane="bottomLeft" activeCell="T19" sqref="T19"/>
    </sheetView>
  </sheetViews>
  <sheetFormatPr defaultColWidth="9" defaultRowHeight="13.5"/>
  <cols>
    <col min="1" max="1" width="7.375" customWidth="1"/>
    <col min="2" max="2" width="11.375" customWidth="1"/>
    <col min="3" max="3" width="12.625"/>
    <col min="4" max="4" width="7.875" customWidth="1"/>
    <col min="5" max="5" width="11.875" customWidth="1"/>
    <col min="8" max="8" width="11.5"/>
    <col min="10" max="10" width="9.5" customWidth="1"/>
    <col min="15" max="15" width="8.375" customWidth="1"/>
    <col min="16" max="16" width="9" customWidth="1"/>
    <col min="17" max="19" width="12.625"/>
    <col min="23" max="23" width="12.625"/>
  </cols>
  <sheetData>
    <row r="1" ht="3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7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/>
      <c r="I2" s="16"/>
      <c r="J2" s="4" t="s">
        <v>8</v>
      </c>
      <c r="K2" s="5"/>
      <c r="L2" s="16"/>
      <c r="M2" s="7" t="s">
        <v>9</v>
      </c>
      <c r="N2" s="7"/>
      <c r="O2" s="7"/>
      <c r="P2" s="7"/>
    </row>
    <row r="3" ht="42" customHeight="1" spans="1:16">
      <c r="A3" s="6"/>
      <c r="B3" s="6"/>
      <c r="C3" s="6"/>
      <c r="D3" s="6"/>
      <c r="E3" s="6"/>
      <c r="F3" s="6"/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6" t="s">
        <v>16</v>
      </c>
      <c r="N3" s="6" t="s">
        <v>17</v>
      </c>
      <c r="O3" s="6" t="s">
        <v>18</v>
      </c>
      <c r="P3" s="6" t="s">
        <v>19</v>
      </c>
    </row>
    <row r="4" s="1" customFormat="1" ht="20" customHeight="1" spans="1:16">
      <c r="A4" s="8">
        <v>1</v>
      </c>
      <c r="B4" s="9" t="s">
        <v>20</v>
      </c>
      <c r="C4" s="10">
        <v>85.631</v>
      </c>
      <c r="D4" s="11">
        <v>2</v>
      </c>
      <c r="E4" s="10">
        <v>85.631</v>
      </c>
      <c r="F4" s="12">
        <v>1</v>
      </c>
      <c r="G4" s="13">
        <v>19.031</v>
      </c>
      <c r="H4" s="14">
        <v>66.6</v>
      </c>
      <c r="I4" s="10"/>
      <c r="J4" s="10">
        <v>85.631</v>
      </c>
      <c r="K4" s="8"/>
      <c r="L4" s="8"/>
      <c r="M4" s="8"/>
      <c r="N4" s="12">
        <v>1</v>
      </c>
      <c r="O4" s="8"/>
      <c r="P4" s="17"/>
    </row>
    <row r="5" s="1" customFormat="1" ht="20" customHeight="1" spans="1:16">
      <c r="A5" s="8">
        <v>2</v>
      </c>
      <c r="B5" s="9" t="s">
        <v>21</v>
      </c>
      <c r="C5" s="10">
        <v>97</v>
      </c>
      <c r="D5" s="11">
        <v>6</v>
      </c>
      <c r="E5" s="10">
        <v>97</v>
      </c>
      <c r="F5" s="12">
        <v>1</v>
      </c>
      <c r="G5" s="8">
        <v>50</v>
      </c>
      <c r="H5" s="8">
        <v>37</v>
      </c>
      <c r="I5" s="8">
        <v>10</v>
      </c>
      <c r="J5" s="8">
        <v>37</v>
      </c>
      <c r="K5" s="8">
        <v>10</v>
      </c>
      <c r="L5" s="8">
        <v>50</v>
      </c>
      <c r="M5" s="12">
        <v>0.103</v>
      </c>
      <c r="N5" s="12">
        <v>0.9</v>
      </c>
      <c r="O5" s="8"/>
      <c r="P5" s="17"/>
    </row>
    <row r="6" s="1" customFormat="1" ht="20" customHeight="1" spans="1:16">
      <c r="A6" s="8">
        <v>3</v>
      </c>
      <c r="B6" s="9" t="s">
        <v>22</v>
      </c>
      <c r="C6" s="10">
        <v>53.5</v>
      </c>
      <c r="D6" s="11">
        <v>2</v>
      </c>
      <c r="E6" s="10">
        <v>53.5</v>
      </c>
      <c r="F6" s="12">
        <v>1</v>
      </c>
      <c r="G6" s="8"/>
      <c r="H6" s="8">
        <v>53.5</v>
      </c>
      <c r="I6" s="8"/>
      <c r="J6" s="8">
        <v>53.5</v>
      </c>
      <c r="K6" s="8"/>
      <c r="L6" s="8"/>
      <c r="M6" s="8"/>
      <c r="N6" s="12">
        <v>1</v>
      </c>
      <c r="O6" s="8"/>
      <c r="P6" s="17"/>
    </row>
    <row r="7" s="1" customFormat="1" ht="20" customHeight="1" spans="1:16">
      <c r="A7" s="8">
        <v>4</v>
      </c>
      <c r="B7" s="9" t="s">
        <v>23</v>
      </c>
      <c r="C7" s="10">
        <v>157.0065</v>
      </c>
      <c r="D7" s="11">
        <v>6</v>
      </c>
      <c r="E7" s="10">
        <v>157.0065</v>
      </c>
      <c r="F7" s="12">
        <v>1</v>
      </c>
      <c r="G7" s="8"/>
      <c r="H7" s="10">
        <v>157.0065</v>
      </c>
      <c r="I7" s="8"/>
      <c r="J7" s="10">
        <v>157.0065</v>
      </c>
      <c r="K7" s="8"/>
      <c r="L7" s="8"/>
      <c r="M7" s="8"/>
      <c r="N7" s="12">
        <v>1</v>
      </c>
      <c r="O7" s="8"/>
      <c r="P7" s="17"/>
    </row>
    <row r="8" s="1" customFormat="1" ht="20" customHeight="1" spans="1:16">
      <c r="A8" s="8">
        <v>5</v>
      </c>
      <c r="B8" s="9" t="s">
        <v>24</v>
      </c>
      <c r="C8" s="10">
        <v>83.85</v>
      </c>
      <c r="D8" s="11">
        <v>5</v>
      </c>
      <c r="E8" s="10">
        <v>83.85</v>
      </c>
      <c r="F8" s="12">
        <v>1</v>
      </c>
      <c r="G8" s="8">
        <v>15</v>
      </c>
      <c r="H8" s="8">
        <v>68.85</v>
      </c>
      <c r="I8" s="8"/>
      <c r="J8" s="10">
        <v>83.85</v>
      </c>
      <c r="K8" s="8"/>
      <c r="L8" s="8"/>
      <c r="M8" s="12"/>
      <c r="N8" s="12">
        <v>1</v>
      </c>
      <c r="O8" s="8"/>
      <c r="P8" s="17"/>
    </row>
    <row r="9" s="1" customFormat="1" ht="20" customHeight="1" spans="1:16">
      <c r="A9" s="8">
        <v>6</v>
      </c>
      <c r="B9" s="9" t="s">
        <v>25</v>
      </c>
      <c r="C9" s="15">
        <v>299.978</v>
      </c>
      <c r="D9" s="11">
        <v>12</v>
      </c>
      <c r="E9" s="10">
        <v>299.978</v>
      </c>
      <c r="F9" s="12">
        <v>1</v>
      </c>
      <c r="G9" s="8">
        <v>82.59</v>
      </c>
      <c r="H9" s="8">
        <v>206.888</v>
      </c>
      <c r="I9" s="8">
        <v>10.5</v>
      </c>
      <c r="J9" s="8">
        <v>259.4783</v>
      </c>
      <c r="K9" s="8">
        <v>10.5</v>
      </c>
      <c r="L9" s="8">
        <v>30</v>
      </c>
      <c r="M9" s="12">
        <v>0.035</v>
      </c>
      <c r="N9" s="12">
        <v>0.96</v>
      </c>
      <c r="O9" s="8"/>
      <c r="P9" s="17"/>
    </row>
    <row r="10" s="1" customFormat="1" ht="20" customHeight="1" spans="1:16">
      <c r="A10" s="8">
        <v>7</v>
      </c>
      <c r="B10" s="9" t="s">
        <v>26</v>
      </c>
      <c r="C10" s="15">
        <v>12</v>
      </c>
      <c r="D10" s="11">
        <v>1</v>
      </c>
      <c r="E10" s="10">
        <v>12</v>
      </c>
      <c r="F10" s="12">
        <v>1</v>
      </c>
      <c r="G10" s="8">
        <v>12</v>
      </c>
      <c r="H10" s="8"/>
      <c r="I10" s="8"/>
      <c r="J10" s="8">
        <v>12</v>
      </c>
      <c r="K10" s="8"/>
      <c r="L10" s="8"/>
      <c r="M10" s="12"/>
      <c r="N10" s="12">
        <v>1</v>
      </c>
      <c r="O10" s="8"/>
      <c r="P10" s="17"/>
    </row>
    <row r="11" s="1" customFormat="1" ht="20" customHeight="1" spans="1:16">
      <c r="A11" s="8">
        <v>8</v>
      </c>
      <c r="B11" s="9" t="s">
        <v>27</v>
      </c>
      <c r="C11" s="15">
        <v>48.77233</v>
      </c>
      <c r="D11" s="11">
        <v>2</v>
      </c>
      <c r="E11" s="10">
        <v>48.77233</v>
      </c>
      <c r="F11" s="12">
        <v>1</v>
      </c>
      <c r="G11" s="8"/>
      <c r="H11" s="10">
        <v>48.77233</v>
      </c>
      <c r="I11" s="8"/>
      <c r="J11" s="10">
        <v>48.77233</v>
      </c>
      <c r="K11" s="8"/>
      <c r="L11" s="8"/>
      <c r="M11" s="12"/>
      <c r="N11" s="12">
        <v>0.4</v>
      </c>
      <c r="O11" s="12">
        <v>0.6</v>
      </c>
      <c r="P11" s="17"/>
    </row>
    <row r="12" s="1" customFormat="1" ht="20" customHeight="1" spans="1:16">
      <c r="A12" s="8">
        <v>9</v>
      </c>
      <c r="B12" s="9" t="s">
        <v>28</v>
      </c>
      <c r="C12" s="15">
        <v>397.708878</v>
      </c>
      <c r="D12" s="11">
        <v>13</v>
      </c>
      <c r="E12" s="15">
        <v>397.708878</v>
      </c>
      <c r="F12" s="12">
        <v>1</v>
      </c>
      <c r="G12" s="8">
        <v>105</v>
      </c>
      <c r="H12" s="8">
        <v>292.7288</v>
      </c>
      <c r="I12" s="8"/>
      <c r="J12" s="10">
        <v>287.708878</v>
      </c>
      <c r="K12" s="8"/>
      <c r="L12" s="8"/>
      <c r="M12" s="12"/>
      <c r="N12" s="12">
        <v>1</v>
      </c>
      <c r="O12" s="8"/>
      <c r="P12" s="17"/>
    </row>
    <row r="13" s="1" customFormat="1" ht="20" customHeight="1" spans="1:16">
      <c r="A13" s="8">
        <v>10</v>
      </c>
      <c r="B13" s="9" t="s">
        <v>29</v>
      </c>
      <c r="C13" s="15">
        <v>68</v>
      </c>
      <c r="D13" s="11">
        <v>6</v>
      </c>
      <c r="E13" s="10">
        <v>68</v>
      </c>
      <c r="F13" s="12">
        <v>1</v>
      </c>
      <c r="G13" s="8"/>
      <c r="H13" s="8">
        <v>68</v>
      </c>
      <c r="I13" s="8"/>
      <c r="J13" s="8">
        <v>68</v>
      </c>
      <c r="K13" s="8"/>
      <c r="L13" s="8"/>
      <c r="M13" s="12"/>
      <c r="N13" s="12">
        <v>1</v>
      </c>
      <c r="O13" s="8"/>
      <c r="P13" s="17"/>
    </row>
    <row r="14" s="1" customFormat="1" ht="20" customHeight="1" spans="1:16">
      <c r="A14" s="8">
        <v>11</v>
      </c>
      <c r="B14" s="9" t="s">
        <v>30</v>
      </c>
      <c r="C14" s="10">
        <v>372.391855</v>
      </c>
      <c r="D14" s="11">
        <v>15</v>
      </c>
      <c r="E14" s="10">
        <v>372.391855</v>
      </c>
      <c r="F14" s="12">
        <v>1</v>
      </c>
      <c r="G14" s="8">
        <v>51.894</v>
      </c>
      <c r="H14" s="8">
        <v>269.2017</v>
      </c>
      <c r="I14" s="8">
        <v>51.3</v>
      </c>
      <c r="J14" s="8">
        <v>269.2017</v>
      </c>
      <c r="K14" s="8">
        <v>103.19</v>
      </c>
      <c r="L14" s="8"/>
      <c r="M14" s="12">
        <f>I14/E14</f>
        <v>0.137758115037183</v>
      </c>
      <c r="N14" s="18">
        <v>0.86</v>
      </c>
      <c r="O14" s="8"/>
      <c r="P14" s="17"/>
    </row>
    <row r="15" s="1" customFormat="1" ht="20" customHeight="1" spans="1:16">
      <c r="A15" s="8">
        <v>12</v>
      </c>
      <c r="B15" s="8" t="s">
        <v>31</v>
      </c>
      <c r="C15" s="8">
        <v>190</v>
      </c>
      <c r="D15" s="8">
        <v>12</v>
      </c>
      <c r="E15" s="8">
        <v>190</v>
      </c>
      <c r="F15" s="12">
        <v>1</v>
      </c>
      <c r="G15" s="8">
        <v>80</v>
      </c>
      <c r="H15" s="8">
        <v>100</v>
      </c>
      <c r="I15" s="8">
        <v>10</v>
      </c>
      <c r="J15" s="8">
        <v>115</v>
      </c>
      <c r="K15" s="8">
        <v>10</v>
      </c>
      <c r="L15" s="8">
        <v>65</v>
      </c>
      <c r="M15" s="12">
        <f>10/E15</f>
        <v>0.0526315789473684</v>
      </c>
      <c r="N15" s="12">
        <v>0.95</v>
      </c>
      <c r="O15" s="8"/>
      <c r="P15" s="17"/>
    </row>
    <row r="16" s="1" customFormat="1" ht="20" customHeight="1" spans="1:16">
      <c r="A16" s="8">
        <v>13</v>
      </c>
      <c r="B16" s="8" t="s">
        <v>32</v>
      </c>
      <c r="C16" s="8">
        <v>343.843478</v>
      </c>
      <c r="D16" s="8">
        <v>18</v>
      </c>
      <c r="E16" s="8">
        <v>343.843478</v>
      </c>
      <c r="F16" s="12">
        <v>1</v>
      </c>
      <c r="G16" s="8">
        <v>85.08</v>
      </c>
      <c r="H16" s="8">
        <v>258.7635</v>
      </c>
      <c r="I16" s="8"/>
      <c r="J16" s="8">
        <v>258.7635</v>
      </c>
      <c r="K16" s="8">
        <v>85.08</v>
      </c>
      <c r="L16" s="8"/>
      <c r="M16" s="12"/>
      <c r="N16" s="12">
        <v>1</v>
      </c>
      <c r="O16" s="8"/>
      <c r="P16" s="17"/>
    </row>
    <row r="17" s="1" customFormat="1" ht="20" customHeight="1" spans="1:16">
      <c r="A17" s="8">
        <v>14</v>
      </c>
      <c r="B17" s="8" t="s">
        <v>33</v>
      </c>
      <c r="C17" s="8">
        <v>155.9071</v>
      </c>
      <c r="D17" s="8">
        <v>8</v>
      </c>
      <c r="E17" s="8">
        <v>155.9071</v>
      </c>
      <c r="F17" s="12">
        <v>1</v>
      </c>
      <c r="G17" s="8">
        <v>52.466</v>
      </c>
      <c r="H17" s="8">
        <v>103.4411</v>
      </c>
      <c r="I17" s="8"/>
      <c r="J17" s="8">
        <v>103.4411</v>
      </c>
      <c r="K17" s="8">
        <v>52.466</v>
      </c>
      <c r="L17" s="8"/>
      <c r="M17" s="12"/>
      <c r="N17" s="12">
        <v>1</v>
      </c>
      <c r="O17" s="8"/>
      <c r="P17" s="17"/>
    </row>
    <row r="154" spans="23:23">
      <c r="W154">
        <v>0</v>
      </c>
    </row>
    <row r="155" spans="23:24">
      <c r="W155" t="s">
        <v>34</v>
      </c>
      <c r="X155">
        <v>0</v>
      </c>
    </row>
  </sheetData>
  <mergeCells count="10">
    <mergeCell ref="A1:P1"/>
    <mergeCell ref="G2:I2"/>
    <mergeCell ref="J2:L2"/>
    <mergeCell ref="M2:P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x'c'z'x'j</dc:creator>
  <cp:lastModifiedBy>邓惠琴</cp:lastModifiedBy>
  <dcterms:created xsi:type="dcterms:W3CDTF">2022-07-04T19:07:00Z</dcterms:created>
  <dcterms:modified xsi:type="dcterms:W3CDTF">2024-05-09T03:32:22Z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01010B4D5D734DBD943507435EDB7DE0_13</vt:lpwstr>
  </property>
  <property fmtid="{D5CDD505-2E9C-101B-9397-08002B2CF9AE}" pid="3" name="KSOProductBuildVer">
    <vt:lpwstr>2052-12.1.0.15712</vt:lpwstr>
  </property>
</Properties>
</file>