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2400" windowHeight="17775" activeTab="2"/>
  </bookViews>
  <sheets>
    <sheet name="目录" sheetId="1" r:id="rId1"/>
    <sheet name="一般公共预算收入预算表" sheetId="2" r:id="rId2"/>
    <sheet name="一般公共预算支出预算表" sheetId="3" r:id="rId3"/>
    <sheet name="本级一般公共预算收入预算表" sheetId="4" r:id="rId4"/>
    <sheet name="本级一般公共预算支出预算表" sheetId="5" r:id="rId5"/>
    <sheet name="本级一般公共预算本级支出预算表" sheetId="6" r:id="rId6"/>
    <sheet name="本级一般公共预算基本支出预算表" sheetId="7" r:id="rId7"/>
    <sheet name="一般公共预算税收返还和转移支付预算表" sheetId="8" r:id="rId8"/>
    <sheet name="一般公共预算专项转移支付分地区分项目表" sheetId="9" r:id="rId9"/>
    <sheet name="地方政府一般债务余额情况表" sheetId="10" r:id="rId10"/>
    <sheet name="政府性基金收入预算表" sheetId="11" r:id="rId11"/>
    <sheet name="政府性基金支出预算表" sheetId="12" r:id="rId12"/>
    <sheet name="本级政府性基金收入预算表" sheetId="13" r:id="rId13"/>
    <sheet name="本级政府性基金支出预算表" sheetId="14" r:id="rId14"/>
    <sheet name="本级政府性基金本级支出预算表" sheetId="15" r:id="rId15"/>
    <sheet name="本级政府性基金预算对下级的转移支付预算分项目表" sheetId="16" r:id="rId16"/>
    <sheet name="本级政府性基金预算对下级的转移支付预算分地区表" sheetId="17" r:id="rId17"/>
    <sheet name="地方政府专项债务余额情况表" sheetId="18" r:id="rId18"/>
    <sheet name="国有资本经营收入预算表" sheetId="19" r:id="rId19"/>
    <sheet name="国有资本经营支出预算表" sheetId="20" r:id="rId20"/>
    <sheet name="社会保险基金收入预算表" sheetId="21" r:id="rId21"/>
    <sheet name="社会保险基金支出预算表" sheetId="22" r:id="rId22"/>
    <sheet name="“三公”经费预算安排表" sheetId="23" r:id="rId23"/>
  </sheets>
  <calcPr calcId="144525"/>
</workbook>
</file>

<file path=xl/sharedStrings.xml><?xml version="1.0" encoding="utf-8"?>
<sst xmlns="http://schemas.openxmlformats.org/spreadsheetml/2006/main" count="775" uniqueCount="510">
  <si>
    <t>政府预算草案报表目录</t>
  </si>
  <si>
    <t>表号</t>
  </si>
  <si>
    <t>表名</t>
  </si>
  <si>
    <t>2024年一般公共预算收入预算表</t>
  </si>
  <si>
    <t>2024年一般公共预算支出预算表</t>
  </si>
  <si>
    <t>2024年本级一般公共预算收入预算表</t>
  </si>
  <si>
    <t>2024年本级一般公共预算支出预算表</t>
  </si>
  <si>
    <t>2024年本级一般公共预算本级支出预算表</t>
  </si>
  <si>
    <t>2024年本级一般公共预算基本支出预算表</t>
  </si>
  <si>
    <t>2024年一般公共预算税收返还和转移支付预算表</t>
  </si>
  <si>
    <t>2024年一般公共预算专项转移支付分地区分项目表</t>
  </si>
  <si>
    <t>2024年地方政府一般债务余额情况表</t>
  </si>
  <si>
    <t>2024年政府性基金收入预算表</t>
  </si>
  <si>
    <t>2024年政府性基金支出预算表</t>
  </si>
  <si>
    <t>2024年本级政府性基金收入预算表</t>
  </si>
  <si>
    <t>2024年本级政府性基金支出预算表</t>
  </si>
  <si>
    <t>2024年本级政府性基金本级支出预算表</t>
  </si>
  <si>
    <t>2024年本级政府性基金预算对下级的转移支付预算分项目表</t>
  </si>
  <si>
    <t>2024年本级政府性基金预算对下级的转移支付预算分地区表</t>
  </si>
  <si>
    <t>2024年地方政府专项债务余额情况表</t>
  </si>
  <si>
    <t>2024年国有资本经营收入预算表</t>
  </si>
  <si>
    <t>2024年国有资本经营支出预算表</t>
  </si>
  <si>
    <t>2024年社保基金收入预算表</t>
  </si>
  <si>
    <t>2024年社保基金支出预算表</t>
  </si>
  <si>
    <t>“三公”经费预算安排表</t>
  </si>
  <si>
    <t>附表1</t>
  </si>
  <si>
    <t>金额单位：万元</t>
  </si>
  <si>
    <t>项                 目</t>
  </si>
  <si>
    <t>本年预算数</t>
  </si>
  <si>
    <t>一、税收收入</t>
  </si>
  <si>
    <t xml:space="preserve">    增值税</t>
  </si>
  <si>
    <t xml:space="preserve">    消费税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</si>
  <si>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</si>
  <si>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</si>
  <si>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</si>
  <si>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</si>
  <si>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</si>
  <si>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</si>
  <si>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</si>
  <si>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</si>
  <si>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</si>
  <si>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</si>
  <si>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船舶吨税</t>
  </si>
  <si>
    <t xml:space="preserve">    车辆购置税</t>
  </si>
  <si>
    <t xml:space="preserve">    关税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</si>
  <si>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</si>
  <si>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</si>
  <si>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</si>
  <si>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</si>
  <si>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</si>
  <si>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</si>
  <si>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</si>
  <si>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</si>
  <si>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</si>
  <si>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</si>
  <si>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</si>
  <si>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</si>
  <si>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</si>
  <si>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</si>
  <si>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本级收入合计</t>
  </si>
  <si>
    <t>地方政府一般债务收入</t>
  </si>
  <si>
    <t>转移性收入</t>
  </si>
  <si>
    <t xml:space="preserve">    返还性收入</t>
  </si>
  <si>
    <t xml:space="preserve">    一般性转移支付收入</t>
  </si>
  <si>
    <t xml:space="preserve">    专项转移支付收入</t>
  </si>
  <si>
    <t xml:space="preserve">    上年结余收入</t>
  </si>
  <si>
    <t xml:space="preserve">    调入资金</t>
  </si>
  <si>
    <t xml:space="preserve">    债务转贷收入</t>
  </si>
  <si>
    <t xml:space="preserve">    接受其他地区援助收入</t>
  </si>
  <si>
    <t xml:space="preserve">    动用预算稳定调节基金</t>
  </si>
  <si>
    <t>收入总计</t>
  </si>
  <si>
    <t>附表2</t>
  </si>
  <si>
    <t>项       目</t>
  </si>
  <si>
    <t>（一）一般公共服务支出</t>
  </si>
  <si>
    <t>（二）外交支出</t>
  </si>
  <si>
    <t>（三）国防支出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</si>
  <si>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</si>
  <si>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</si>
  <si>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</si>
  <si>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</si>
  <si>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</si>
  <si>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（九）社会保险基金支出</t>
  </si>
  <si>
    <t>（十）卫生健康支出</t>
  </si>
  <si>
    <t>（十一）节能环保支出</t>
  </si>
  <si>
    <t>（十二）城乡社区支出</t>
  </si>
  <si>
    <t>（十三）农林水支出</t>
  </si>
  <si>
    <t>（十四）交通运输支出</t>
  </si>
  <si>
    <t>（十五）资源勘探工业信息等支出</t>
  </si>
  <si>
    <t>（十六）商业服务业等支出</t>
  </si>
  <si>
    <t>（十七）金融支出</t>
  </si>
  <si>
    <t>（十八）援助其他地区支出</t>
  </si>
  <si>
    <t>（十九）自然资源海洋气象等支出</t>
  </si>
  <si>
    <t>（二十）住房保障支出</t>
  </si>
  <si>
    <t>（二十一）粮油物资储备支出</t>
  </si>
  <si>
    <t>（二十二）国有资本经营预算支出</t>
  </si>
  <si>
    <t>（二十三）灾害防治及应急管理支出</t>
  </si>
  <si>
    <t>（二十四）预备费</t>
  </si>
  <si>
    <t>（二十五）其他支出</t>
  </si>
  <si>
    <t>（二十六）债务付息支出</t>
  </si>
  <si>
    <t>（二十七）债务发行费用支出</t>
  </si>
  <si>
    <t>（二十八）抗疫特别国债安排的支出</t>
  </si>
  <si>
    <t>本级支出合计</t>
  </si>
  <si>
    <t>地方政府一般债务还本支出</t>
  </si>
  <si>
    <t>转移性支出</t>
  </si>
  <si>
    <t xml:space="preserve">    上解支出</t>
  </si>
  <si>
    <t xml:space="preserve">    调出资金</t>
  </si>
  <si>
    <t xml:space="preserve">    年终结余</t>
  </si>
  <si>
    <t xml:space="preserve">    援助其他地区支出</t>
  </si>
  <si>
    <t xml:space="preserve">    安排预算稳定调节基金</t>
  </si>
  <si>
    <t xml:space="preserve">    补充预算周转金</t>
  </si>
  <si>
    <t>支出总计</t>
  </si>
  <si>
    <t>附表3</t>
  </si>
  <si>
    <t xml:space="preserve">    上解收入</t>
  </si>
  <si>
    <t>附表4</t>
  </si>
  <si>
    <t xml:space="preserve">    返还性支出</t>
  </si>
  <si>
    <t xml:space="preserve">    一般性转移支付</t>
  </si>
  <si>
    <t xml:space="preserve">    专项转移支付</t>
  </si>
  <si>
    <t xml:space="preserve">    债务转贷支出</t>
  </si>
  <si>
    <t>附表5</t>
  </si>
  <si>
    <t>支 出 合 计</t>
  </si>
  <si>
    <t>1、201</t>
  </si>
  <si>
    <t xml:space="preserve">  人大事务</t>
  </si>
  <si>
    <t xml:space="preserve">   行政运行</t>
  </si>
  <si>
    <t xml:space="preserve">   其他人大事务支出</t>
  </si>
  <si>
    <t xml:space="preserve">  政协事务</t>
  </si>
  <si>
    <t xml:space="preserve">   其他政协事务支出</t>
  </si>
  <si>
    <t xml:space="preserve">  政府办公厅（室）及相关机构事务</t>
  </si>
  <si>
    <t xml:space="preserve">   政务公开审批</t>
  </si>
  <si>
    <t xml:space="preserve">   事业运行</t>
  </si>
  <si>
    <t xml:space="preserve">   其他政府办公厅（室）及相关机构事务支出</t>
  </si>
  <si>
    <t xml:space="preserve">  发展与改革事务</t>
  </si>
  <si>
    <t xml:space="preserve">   一般行政管理事务</t>
  </si>
  <si>
    <t xml:space="preserve">   其他发展与改革事务支出</t>
  </si>
  <si>
    <t xml:space="preserve">  统计信息事务</t>
  </si>
  <si>
    <t xml:space="preserve">   其他统计信息事务支出</t>
  </si>
  <si>
    <t xml:space="preserve">  财政事务</t>
  </si>
  <si>
    <t xml:space="preserve">   其他财政事务支出</t>
  </si>
  <si>
    <t xml:space="preserve">  税收事务</t>
  </si>
  <si>
    <t xml:space="preserve">   其他税收事务支出</t>
  </si>
  <si>
    <t xml:space="preserve">  审计事务</t>
  </si>
  <si>
    <t xml:space="preserve">   其他审计事务支出</t>
  </si>
  <si>
    <t xml:space="preserve">  纪检监察事务</t>
  </si>
  <si>
    <t xml:space="preserve">   其他纪检监察事务支出</t>
  </si>
  <si>
    <t xml:space="preserve">  商贸事务</t>
  </si>
  <si>
    <t xml:space="preserve">   其他商贸事务支出</t>
  </si>
  <si>
    <t xml:space="preserve">  档案事务</t>
  </si>
  <si>
    <t xml:space="preserve">   其他档案事务支出</t>
  </si>
  <si>
    <t xml:space="preserve">  民主党派及工商联事务</t>
  </si>
  <si>
    <t xml:space="preserve">   其他民主党派及工商联事务支出</t>
  </si>
  <si>
    <t xml:space="preserve">  群众团体事务</t>
  </si>
  <si>
    <t xml:space="preserve">   其他群众团体事务支出</t>
  </si>
  <si>
    <t xml:space="preserve">  党委办公厅（室）及相关机构事务</t>
  </si>
  <si>
    <t xml:space="preserve">   机关服务</t>
  </si>
  <si>
    <t xml:space="preserve">   其他党委办公厅（室）及相关机构事务支出</t>
  </si>
  <si>
    <t xml:space="preserve">  组织事务</t>
  </si>
  <si>
    <t xml:space="preserve">   其他组织事务支出</t>
  </si>
  <si>
    <t xml:space="preserve">  宣传事务</t>
  </si>
  <si>
    <t xml:space="preserve">   其他宣传事务支出</t>
  </si>
  <si>
    <t xml:space="preserve">  统战事务</t>
  </si>
  <si>
    <t xml:space="preserve">   其他统战事务支出</t>
  </si>
  <si>
    <t xml:space="preserve">  市场监督管理事务</t>
  </si>
  <si>
    <t xml:space="preserve">   其他市场监督管理事务</t>
  </si>
  <si>
    <t xml:space="preserve">  社会工作事务</t>
  </si>
  <si>
    <t xml:space="preserve">   其他社会工作事务支出</t>
  </si>
  <si>
    <t xml:space="preserve">  信访事务</t>
  </si>
  <si>
    <t xml:space="preserve">   其他信访事务支出</t>
  </si>
  <si>
    <t xml:space="preserve">  其他一般公共服务支出</t>
  </si>
  <si>
    <t xml:space="preserve">   其他一般公共服务支出</t>
  </si>
  <si>
    <t>2、204</t>
  </si>
  <si>
    <t xml:space="preserve">  武装警察部队</t>
  </si>
  <si>
    <t xml:space="preserve">   其他武装警察部队支出</t>
  </si>
  <si>
    <t xml:space="preserve">  公安</t>
  </si>
  <si>
    <t xml:space="preserve">   其他公安支出</t>
  </si>
  <si>
    <t xml:space="preserve">  司法</t>
  </si>
  <si>
    <t xml:space="preserve">   其他司法支出</t>
  </si>
  <si>
    <t xml:space="preserve">  其他公共安全支出</t>
  </si>
  <si>
    <t xml:space="preserve">   其他公共安全支出</t>
  </si>
  <si>
    <t>3、205</t>
  </si>
  <si>
    <t xml:space="preserve">  教育管理事务</t>
  </si>
  <si>
    <t xml:space="preserve">   其他教育管理事务支出</t>
  </si>
  <si>
    <t xml:space="preserve">  普通教育</t>
  </si>
  <si>
    <t xml:space="preserve">   学前教育</t>
  </si>
  <si>
    <t xml:space="preserve">   小学教育</t>
  </si>
  <si>
    <t xml:space="preserve">   初中教育</t>
  </si>
  <si>
    <t xml:space="preserve">   高中教育</t>
  </si>
  <si>
    <t xml:space="preserve">   其他普通教育支出</t>
  </si>
  <si>
    <t xml:space="preserve">  职业教育</t>
  </si>
  <si>
    <t xml:space="preserve">   初等职业教育</t>
  </si>
  <si>
    <t xml:space="preserve">   中等职业教育</t>
  </si>
  <si>
    <t xml:space="preserve">  成人教育</t>
  </si>
  <si>
    <t xml:space="preserve">   成人广播电视教育</t>
  </si>
  <si>
    <t xml:space="preserve">  广播电视教育</t>
  </si>
  <si>
    <t xml:space="preserve">   广播电视学校</t>
  </si>
  <si>
    <t xml:space="preserve">  特殊教育</t>
  </si>
  <si>
    <t xml:space="preserve">   特殊学校教育</t>
  </si>
  <si>
    <t xml:space="preserve">  进修及培训</t>
  </si>
  <si>
    <t xml:space="preserve">   教师进修</t>
  </si>
  <si>
    <t>4、206</t>
  </si>
  <si>
    <t xml:space="preserve">  科学技术管理事务</t>
  </si>
  <si>
    <t xml:space="preserve">   其他科学技术管理事务支出</t>
  </si>
  <si>
    <t xml:space="preserve">  科技条件与服务</t>
  </si>
  <si>
    <t xml:space="preserve">   其他科技条件与服务支出</t>
  </si>
  <si>
    <t xml:space="preserve">  科学技术普及</t>
  </si>
  <si>
    <t xml:space="preserve">   其他科学技术普及支出</t>
  </si>
  <si>
    <t>5、207</t>
  </si>
  <si>
    <t xml:space="preserve">  文化和旅游</t>
  </si>
  <si>
    <t xml:space="preserve">   其他文化和旅游支出</t>
  </si>
  <si>
    <t xml:space="preserve">  广播电视</t>
  </si>
  <si>
    <t>6、208</t>
  </si>
  <si>
    <t xml:space="preserve">  人力资源和社会保障管理事务</t>
  </si>
  <si>
    <t xml:space="preserve">   其他人力资源和社会保障管理事务支出</t>
  </si>
  <si>
    <t xml:space="preserve">  民政管理事务</t>
  </si>
  <si>
    <t xml:space="preserve">   其他民政管理事务支出</t>
  </si>
  <si>
    <t xml:space="preserve">  行政事业单位养老支出</t>
  </si>
  <si>
    <t xml:space="preserve">   机关事业单位基本养老保险缴费支出</t>
  </si>
  <si>
    <t xml:space="preserve">   机关事业单位职业年金缴费支出</t>
  </si>
  <si>
    <t xml:space="preserve">  抚恤</t>
  </si>
  <si>
    <t xml:space="preserve">   其他优抚支出</t>
  </si>
  <si>
    <t xml:space="preserve">  退役安置</t>
  </si>
  <si>
    <t xml:space="preserve">   退役士兵安置</t>
  </si>
  <si>
    <t xml:space="preserve">   其他退役安置支出</t>
  </si>
  <si>
    <t xml:space="preserve">  社会福利</t>
  </si>
  <si>
    <t xml:space="preserve">   儿童福利</t>
  </si>
  <si>
    <t xml:space="preserve">  残疾人事业</t>
  </si>
  <si>
    <t xml:space="preserve">   残疾人康复</t>
  </si>
  <si>
    <t xml:space="preserve">   其他残疾人事业支出</t>
  </si>
  <si>
    <t xml:space="preserve">  红十字事业</t>
  </si>
  <si>
    <t xml:space="preserve">   其他红十字事业支出</t>
  </si>
  <si>
    <t xml:space="preserve">  最低生活保障</t>
  </si>
  <si>
    <t xml:space="preserve">   城市最低生活保障金支出</t>
  </si>
  <si>
    <t xml:space="preserve">  临时救助</t>
  </si>
  <si>
    <t xml:space="preserve">   临时救助支出</t>
  </si>
  <si>
    <t xml:space="preserve">  特困人员救助供养</t>
  </si>
  <si>
    <t xml:space="preserve">   城市特困人员救助供养支出</t>
  </si>
  <si>
    <t xml:space="preserve">  财政对基本养老保险基金的补助</t>
  </si>
  <si>
    <t xml:space="preserve">   财政对城乡居民基本养老保险基金的补助</t>
  </si>
  <si>
    <t xml:space="preserve">   财政对其他基本养老保险基金的补助</t>
  </si>
  <si>
    <t xml:space="preserve">  财政对其他社会保险基金的补助</t>
  </si>
  <si>
    <t xml:space="preserve">   财政对工伤保险基金的补助</t>
  </si>
  <si>
    <t xml:space="preserve">  退役军人管理事务</t>
  </si>
  <si>
    <t xml:space="preserve">   其他退役军人事务管理支出</t>
  </si>
  <si>
    <t>7、210</t>
  </si>
  <si>
    <t xml:space="preserve">  卫生健康管理事务</t>
  </si>
  <si>
    <t xml:space="preserve">   其他卫生健康管理事务支出</t>
  </si>
  <si>
    <t xml:space="preserve">  公立医院</t>
  </si>
  <si>
    <t xml:space="preserve">   综合医院</t>
  </si>
  <si>
    <t xml:space="preserve">   中医（民族）医院</t>
  </si>
  <si>
    <t xml:space="preserve">   妇幼保健医院</t>
  </si>
  <si>
    <t xml:space="preserve">   康复医院</t>
  </si>
  <si>
    <t xml:space="preserve">   其他公立医院支出</t>
  </si>
  <si>
    <t xml:space="preserve">  基层医疗卫生机构</t>
  </si>
  <si>
    <t xml:space="preserve">   乡镇卫生院</t>
  </si>
  <si>
    <t xml:space="preserve">   其他基层医疗卫生机构支出</t>
  </si>
  <si>
    <t xml:space="preserve">  公共卫生</t>
  </si>
  <si>
    <t xml:space="preserve">   疾病预防控制机构</t>
  </si>
  <si>
    <t xml:space="preserve">   其他公共卫生支出</t>
  </si>
  <si>
    <t xml:space="preserve">  财政对基本医疗保险基金的补助</t>
  </si>
  <si>
    <t xml:space="preserve">   财政对职工基本医疗保险基金的补助</t>
  </si>
  <si>
    <t xml:space="preserve">  医疗保障管理事务</t>
  </si>
  <si>
    <t xml:space="preserve">   其他医疗保障管理事务支出</t>
  </si>
  <si>
    <t xml:space="preserve">  疾病预防控制事务</t>
  </si>
  <si>
    <t xml:space="preserve">   其他疾病预防控制事务支出</t>
  </si>
  <si>
    <t>8、211</t>
  </si>
  <si>
    <t xml:space="preserve">  环境保护管理事务</t>
  </si>
  <si>
    <t xml:space="preserve">   其他环境保护管理事务支出</t>
  </si>
  <si>
    <t xml:space="preserve">  自然生态保护</t>
  </si>
  <si>
    <t xml:space="preserve">   自然保护地</t>
  </si>
  <si>
    <t>9、212</t>
  </si>
  <si>
    <t xml:space="preserve">  城乡社区管理事务</t>
  </si>
  <si>
    <t xml:space="preserve">   城管执法</t>
  </si>
  <si>
    <t xml:space="preserve">   其他城乡社区管理事务支出</t>
  </si>
  <si>
    <t xml:space="preserve">  国有土地使用权出让收入安排的支出</t>
  </si>
  <si>
    <t xml:space="preserve">   城市建设支出</t>
  </si>
  <si>
    <t xml:space="preserve">   农村基础设施建设支出</t>
  </si>
  <si>
    <t xml:space="preserve">   其他国有土地使用权出让收入安排的支出</t>
  </si>
  <si>
    <t xml:space="preserve">  污水处理费安排的支出</t>
  </si>
  <si>
    <t xml:space="preserve">   其他污水处理费安排的支出</t>
  </si>
  <si>
    <t>10、213</t>
  </si>
  <si>
    <t xml:space="preserve">  农业农村</t>
  </si>
  <si>
    <t xml:space="preserve">   其他农业农村支出</t>
  </si>
  <si>
    <t xml:space="preserve">  林业和草原</t>
  </si>
  <si>
    <t xml:space="preserve">   草原管理</t>
  </si>
  <si>
    <t xml:space="preserve">   其他林业和草原支出</t>
  </si>
  <si>
    <t xml:space="preserve">  水利</t>
  </si>
  <si>
    <t xml:space="preserve">   大中型水库移民后期扶持专项支出</t>
  </si>
  <si>
    <t xml:space="preserve">   其他水利支出</t>
  </si>
  <si>
    <t xml:space="preserve">  巩固脱贫攻坚成果衔接乡村振兴</t>
  </si>
  <si>
    <t xml:space="preserve">   其他巩固脱贫攻坚成果衔接乡村振兴支出</t>
  </si>
  <si>
    <t>11、214</t>
  </si>
  <si>
    <t xml:space="preserve">  公路水路运输</t>
  </si>
  <si>
    <t xml:space="preserve">   公路养护</t>
  </si>
  <si>
    <t xml:space="preserve">  其他交通运输支出</t>
  </si>
  <si>
    <t xml:space="preserve">   其他交通运输支出</t>
  </si>
  <si>
    <t>12、215</t>
  </si>
  <si>
    <t xml:space="preserve">  工业和信息产业监管</t>
  </si>
  <si>
    <t xml:space="preserve">   其他工业和信息产业监管支出</t>
  </si>
  <si>
    <t>13、216</t>
  </si>
  <si>
    <t xml:space="preserve">  商业流通事务</t>
  </si>
  <si>
    <t>14、217</t>
  </si>
  <si>
    <t xml:space="preserve">  金融部门行政支出</t>
  </si>
  <si>
    <t xml:space="preserve">  金融部门监管支出</t>
  </si>
  <si>
    <t xml:space="preserve">   金融部门其他监管支出</t>
  </si>
  <si>
    <t>15、220</t>
  </si>
  <si>
    <t xml:space="preserve">  自然资源事务</t>
  </si>
  <si>
    <t xml:space="preserve">   其他自然资源事务支出</t>
  </si>
  <si>
    <t xml:space="preserve">  气象事务</t>
  </si>
  <si>
    <t xml:space="preserve">   其他气象事务支出</t>
  </si>
  <si>
    <t>16、221</t>
  </si>
  <si>
    <t xml:space="preserve">  保障性安居工程支出</t>
  </si>
  <si>
    <t xml:space="preserve">   农村危房改造</t>
  </si>
  <si>
    <t xml:space="preserve">  住房改革支出</t>
  </si>
  <si>
    <t xml:space="preserve">   住房公积金</t>
  </si>
  <si>
    <t>17、222</t>
  </si>
  <si>
    <t xml:space="preserve">  粮油物资事务</t>
  </si>
  <si>
    <t xml:space="preserve">   其他粮油物资事务支出</t>
  </si>
  <si>
    <t>18、224</t>
  </si>
  <si>
    <t xml:space="preserve">  应急管理事务</t>
  </si>
  <si>
    <t xml:space="preserve">   其他应急管理支出</t>
  </si>
  <si>
    <t>19、227</t>
  </si>
  <si>
    <t xml:space="preserve">  预备费</t>
  </si>
  <si>
    <t xml:space="preserve">   预备费</t>
  </si>
  <si>
    <t>20、232</t>
  </si>
  <si>
    <t xml:space="preserve">  地方政府一般债务付息支出</t>
  </si>
  <si>
    <t xml:space="preserve">   地方政府一般债券付息支出</t>
  </si>
  <si>
    <t>附表6</t>
  </si>
  <si>
    <t>1、</t>
  </si>
  <si>
    <t xml:space="preserve">  </t>
  </si>
  <si>
    <t>2、机关工资福利支出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</si>
  <si>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</si>
  <si>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</si>
  <si>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</si>
  <si>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</si>
  <si>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3、机关商品和服务支出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</si>
  <si>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</si>
  <si>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</si>
  <si>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</si>
  <si>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</si>
  <si>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</si>
  <si>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</si>
  <si>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公务用车运行维护费</t>
  </si>
  <si>
    <t xml:space="preserve">  维修（护）费</t>
  </si>
  <si>
    <t xml:space="preserve">  其他商品和服务支出</t>
  </si>
  <si>
    <t>4、对事业单位经常性补助</t>
  </si>
  <si>
    <t xml:space="preserve">  工资福利支出</t>
  </si>
  <si>
    <t xml:space="preserve">  商品和服务支出</t>
  </si>
  <si>
    <t>5、其他支出</t>
  </si>
  <si>
    <t xml:space="preserve">  其他支出</t>
  </si>
  <si>
    <t>附表7</t>
  </si>
  <si>
    <t>一般公共预算税收返还和转移支付预算表</t>
  </si>
  <si>
    <t>单位：万元</t>
  </si>
  <si>
    <t>预算科目</t>
  </si>
  <si>
    <t>预算数</t>
  </si>
  <si>
    <t>合计</t>
  </si>
  <si>
    <t>一、返还性收入</t>
  </si>
  <si>
    <t>1、增值税税收返还收入</t>
  </si>
  <si>
    <t>2、消费税税收返还收入</t>
  </si>
  <si>
    <t>3、所得税基数返还收入</t>
  </si>
  <si>
    <t>4、成品油价格和税费改革税收返还收入</t>
  </si>
  <si>
    <t>5、其他税收返还</t>
  </si>
  <si>
    <t>二、一般性转移支付收入</t>
  </si>
  <si>
    <t>1、体制补助收入</t>
  </si>
  <si>
    <t>2、均衡性转移支付收入</t>
  </si>
  <si>
    <t>3、县级基本财力保障机制奖补资金收入</t>
  </si>
  <si>
    <t>4、结算补助收入</t>
  </si>
  <si>
    <t>5、资源枯竭型城市转移支付补助收入</t>
  </si>
  <si>
    <t>6、企业事业单位划转补助收入</t>
  </si>
  <si>
    <t>7、成品油价格和税费改革转移支付补助收入</t>
  </si>
  <si>
    <t>8、基层公检法司转移支付收入</t>
  </si>
  <si>
    <t>9、义务教育等转移支付收入</t>
  </si>
  <si>
    <t>10、基本养老金保险和低保等转移支付收入</t>
  </si>
  <si>
    <t>11、城乡居民医疗保险转移支付收入</t>
  </si>
  <si>
    <t>12、农村综合改革转移支付收入</t>
  </si>
  <si>
    <t>13、产粮（油）大县奖励资金收入</t>
  </si>
  <si>
    <t>14、重点生态功能区转移支付收入</t>
  </si>
  <si>
    <t>15、固定数额补助收入</t>
  </si>
  <si>
    <t>16、革命老区转移支付收入</t>
  </si>
  <si>
    <t>17、民族地区转移支付收入</t>
  </si>
  <si>
    <t>18、贫困地区转移支付收入</t>
  </si>
  <si>
    <t>19、公共安全共同财政事权转移支付收入</t>
  </si>
  <si>
    <t>20、教育共同财政事权转移支付收入</t>
  </si>
  <si>
    <t>21、科学技术共同财政事权转移支付收入</t>
  </si>
  <si>
    <t>22、文化旅游体育与传媒共同财政事权转移支付收入</t>
  </si>
  <si>
    <t>23、社会保障与就业共同财政事权转移支付收入</t>
  </si>
  <si>
    <t>24、卫生健康共同财政事权转移支付收入</t>
  </si>
  <si>
    <t>25、节能环保共同财政事权转移支付收入</t>
  </si>
  <si>
    <t>26、农林水共同财政事权转移支付收入</t>
  </si>
  <si>
    <t>27、交通运输共同财政事权转移支付收入</t>
  </si>
  <si>
    <t>28、住房保障共同财政事权转移支付收入</t>
  </si>
  <si>
    <t>29、粮油物资储备共同财政事权转移支付收入</t>
  </si>
  <si>
    <t>30、灾害防治及应急管理共同财政事权转移支付收入</t>
  </si>
  <si>
    <t>31、其他一般性转移支付收入</t>
  </si>
  <si>
    <t>三、专项转移支付收入</t>
  </si>
  <si>
    <t>附表8</t>
  </si>
  <si>
    <t>一般公共预算专项转移支付分地区分项目表</t>
  </si>
  <si>
    <t>项目</t>
  </si>
  <si>
    <t>地区</t>
  </si>
  <si>
    <t>专项转移支付预计数</t>
  </si>
  <si>
    <t>无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</si>
  <si>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</si>
  <si>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</si>
  <si>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</si>
  <si>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</si>
  <si>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</si>
  <si>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</si>
  <si>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</si>
  <si>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</si>
  <si>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</si>
  <si>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</si>
  <si>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</si>
  <si>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</si>
  <si>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</si>
  <si>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</si>
  <si>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</si>
  <si>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</si>
  <si>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</si>
  <si>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</si>
  <si>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</si>
  <si>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</si>
  <si>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</si>
  <si>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二十二、其他收入</t>
  </si>
  <si>
    <t>附表9</t>
  </si>
  <si>
    <t>项           目</t>
  </si>
  <si>
    <t>执行数</t>
  </si>
  <si>
    <t>一、2023年年末地方政府一般债务余额实际数</t>
  </si>
  <si>
    <t>二、2023年末地方政府一般债务余额限额</t>
  </si>
  <si>
    <t>三、2023年地方政府一般债务发行额</t>
  </si>
  <si>
    <t xml:space="preserve">    中央转贷地方的国际金融组织和外国政府贷款</t>
  </si>
  <si>
    <t xml:space="preserve">    2023年地方政府一般债券发行额</t>
  </si>
  <si>
    <t>四、2023年地方政府一般债务还本额</t>
  </si>
  <si>
    <t>五、2023年末地方政府一般债务余额预计执行数</t>
  </si>
  <si>
    <t>附表10</t>
  </si>
  <si>
    <t>项          目</t>
  </si>
  <si>
    <t>预算数为上年执行数的％</t>
  </si>
  <si>
    <t>非税收入</t>
  </si>
  <si>
    <t xml:space="preserve">  政府性基金收入</t>
  </si>
  <si>
    <t xml:space="preserve">   国有土地使用权出让收入</t>
  </si>
  <si>
    <t xml:space="preserve">   城市基础设施配套费收入</t>
  </si>
  <si>
    <t xml:space="preserve">   污水处理费收入</t>
  </si>
  <si>
    <t>地方政府专项债务收入</t>
  </si>
  <si>
    <t xml:space="preserve">    政府性基金补助收入</t>
  </si>
  <si>
    <t xml:space="preserve">    上年结转收入</t>
  </si>
  <si>
    <t>附表11</t>
  </si>
  <si>
    <t>项        目</t>
  </si>
  <si>
    <t>212</t>
  </si>
  <si>
    <t xml:space="preserve">    本级支出合计</t>
  </si>
  <si>
    <t>地方政府专项债务还本支出</t>
  </si>
  <si>
    <t xml:space="preserve">    政府性基金上解支出</t>
  </si>
  <si>
    <t xml:space="preserve">    支出总计</t>
  </si>
  <si>
    <t>附表12</t>
  </si>
  <si>
    <t>附表13</t>
  </si>
  <si>
    <t>附表14</t>
  </si>
  <si>
    <t>附表15</t>
  </si>
  <si>
    <t>一、文化体育与传媒支出</t>
  </si>
  <si>
    <t>二、社会保障和就业支出</t>
  </si>
  <si>
    <t>三、交通运输支出</t>
  </si>
  <si>
    <t>四、其他支出</t>
  </si>
  <si>
    <t>支出合计</t>
  </si>
  <si>
    <t>附表16</t>
  </si>
  <si>
    <t>湘阴县</t>
  </si>
  <si>
    <t>合       计</t>
  </si>
  <si>
    <t>附表17</t>
  </si>
  <si>
    <t>一、2023年末地方政府专项债务余额实际数</t>
  </si>
  <si>
    <t>二、2023年末地方政府专项债务余额限额</t>
  </si>
  <si>
    <t>三、2023年地方政府专项债务发行额</t>
  </si>
  <si>
    <t>四、2023年地方政府专项债务还本额</t>
  </si>
  <si>
    <t>五、上年末地方政府专项债务余额预计执行数</t>
  </si>
  <si>
    <t>附表18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</si>
  <si>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</si>
  <si>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</si>
  <si>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</si>
  <si>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</si>
  <si>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</si>
  <si>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 xml:space="preserve">  国有资本经营预算转移支付收入</t>
  </si>
  <si>
    <t xml:space="preserve">  上年结余收入</t>
  </si>
  <si>
    <t>附表19</t>
  </si>
  <si>
    <t>项      目</t>
  </si>
  <si>
    <t>解决历史遗留问题及改革成本支出</t>
  </si>
  <si>
    <t>国有企业资本金注入</t>
  </si>
  <si>
    <t>国有企业政策性补贴</t>
  </si>
  <si>
    <t>金融国有资本经营预算支出</t>
  </si>
  <si>
    <t>其他国有资本经营预算支出</t>
  </si>
  <si>
    <t>本 年 支 出 合 计</t>
  </si>
  <si>
    <t>补助下级支出</t>
  </si>
  <si>
    <t>省补助计划单列市支出</t>
  </si>
  <si>
    <t>调出资金</t>
  </si>
  <si>
    <t>年终结余</t>
  </si>
  <si>
    <t>支  出  总  计</t>
  </si>
  <si>
    <t>附表20</t>
  </si>
  <si>
    <t>社会保险基金收入预算表</t>
  </si>
  <si>
    <t>基金名称</t>
  </si>
  <si>
    <t xml:space="preserve">收    入    </t>
  </si>
  <si>
    <t>保险费收入</t>
  </si>
  <si>
    <t>县级财政补贴</t>
  </si>
  <si>
    <t>利息及其他收入</t>
  </si>
  <si>
    <t>小计</t>
  </si>
  <si>
    <t>基本养老保险</t>
  </si>
  <si>
    <t>机关事业养老保险</t>
  </si>
  <si>
    <t>城乡居民社会养老保险</t>
  </si>
  <si>
    <t>附表21</t>
  </si>
  <si>
    <t>社会保险基金支出预算表</t>
  </si>
  <si>
    <t>支出</t>
  </si>
  <si>
    <t>附表22</t>
  </si>
  <si>
    <t xml:space="preserve">单位名称
</t>
  </si>
  <si>
    <t>"三公"经费预算支出</t>
  </si>
  <si>
    <t>公务接待费</t>
  </si>
  <si>
    <t>因公出国（境）费</t>
  </si>
  <si>
    <t>公务用车购置</t>
  </si>
  <si>
    <t>公务用车运行维护费</t>
  </si>
  <si>
    <t>**</t>
  </si>
  <si>
    <t>湘阴县本级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</si>
</sst>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  <numFmt numFmtId="177" formatCode="0.00_ "/>
    <numFmt numFmtId="178" formatCode="#,##0.00_ "/>
    <numFmt numFmtId="179" formatCode="0.00_);[Red]\(0.00\)"/>
  </numFmts>
  <fonts count="44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SimSun"/>
      <charset val="134"/>
    </font>
    <font>
      <sz val="18"/>
      <name val="黑体"/>
      <charset val="134"/>
    </font>
    <font>
      <sz val="12"/>
      <name val="宋体"/>
      <charset val="134"/>
      <scheme val="minor"/>
    </font>
    <font>
      <b/>
      <sz val="9"/>
      <name val="SimSun"/>
      <charset val="134"/>
    </font>
    <font>
      <b/>
      <sz val="12"/>
      <name val="SimSun"/>
      <charset val="134"/>
    </font>
    <font>
      <sz val="12"/>
      <color theme="1"/>
      <name val="宋体"/>
      <charset val="134"/>
      <scheme val="minor"/>
    </font>
    <font>
      <b/>
      <sz val="14"/>
      <name val="SimSun"/>
      <charset val="134"/>
    </font>
    <font>
      <sz val="9"/>
      <name val="SimSun"/>
      <charset val="134"/>
    </font>
    <font>
      <b/>
      <sz val="11"/>
      <name val="SimSun"/>
      <charset val="134"/>
    </font>
    <font>
      <b/>
      <sz val="20"/>
      <name val="SimSun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1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37" fillId="0" borderId="0">
      <alignment vertical="center"/>
    </xf>
    <xf numFmtId="0" fontId="25" fillId="24" borderId="0" applyNumberFormat="false" applyBorder="false" applyAlignment="false" applyProtection="false">
      <alignment vertical="center"/>
    </xf>
    <xf numFmtId="0" fontId="24" fillId="22" borderId="0" applyNumberFormat="false" applyBorder="false" applyAlignment="false" applyProtection="false">
      <alignment vertical="center"/>
    </xf>
    <xf numFmtId="0" fontId="5" fillId="0" borderId="0">
      <alignment vertical="center"/>
    </xf>
    <xf numFmtId="0" fontId="24" fillId="28" borderId="0" applyNumberFormat="false" applyBorder="false" applyAlignment="false" applyProtection="false">
      <alignment vertical="center"/>
    </xf>
    <xf numFmtId="0" fontId="25" fillId="21" borderId="0" applyNumberFormat="false" applyBorder="false" applyAlignment="false" applyProtection="false">
      <alignment vertical="center"/>
    </xf>
    <xf numFmtId="0" fontId="25" fillId="18" borderId="0" applyNumberFormat="false" applyBorder="false" applyAlignment="false" applyProtection="false">
      <alignment vertical="center"/>
    </xf>
    <xf numFmtId="0" fontId="24" fillId="33" borderId="0" applyNumberFormat="false" applyBorder="false" applyAlignment="false" applyProtection="false">
      <alignment vertical="center"/>
    </xf>
    <xf numFmtId="0" fontId="25" fillId="19" borderId="0" applyNumberFormat="false" applyBorder="false" applyAlignment="false" applyProtection="false">
      <alignment vertical="center"/>
    </xf>
    <xf numFmtId="0" fontId="25" fillId="16" borderId="0" applyNumberFormat="false" applyBorder="false" applyAlignment="false" applyProtection="false">
      <alignment vertical="center"/>
    </xf>
    <xf numFmtId="0" fontId="25" fillId="14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2" fillId="34" borderId="11" applyNumberFormat="false" applyAlignment="false" applyProtection="false">
      <alignment vertical="center"/>
    </xf>
    <xf numFmtId="0" fontId="40" fillId="0" borderId="6" applyNumberFormat="false" applyFill="false" applyAlignment="false" applyProtection="false">
      <alignment vertical="center"/>
    </xf>
    <xf numFmtId="0" fontId="38" fillId="30" borderId="10" applyNumberForma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36" fillId="29" borderId="9" applyNumberFormat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42" fontId="1" fillId="0" borderId="0" applyFont="false" applyFill="false" applyBorder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43" fillId="29" borderId="10" applyNumberFormat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41" fontId="1" fillId="0" borderId="0" applyFont="false" applyFill="false" applyBorder="false" applyAlignment="false" applyProtection="false">
      <alignment vertical="center"/>
    </xf>
    <xf numFmtId="0" fontId="25" fillId="17" borderId="0" applyNumberFormat="false" applyBorder="false" applyAlignment="false" applyProtection="false">
      <alignment vertical="center"/>
    </xf>
    <xf numFmtId="0" fontId="1" fillId="23" borderId="7" applyNumberFormat="false" applyFont="false" applyAlignment="false" applyProtection="false">
      <alignment vertical="center"/>
    </xf>
    <xf numFmtId="0" fontId="32" fillId="13" borderId="0" applyNumberFormat="false" applyBorder="false" applyAlignment="false" applyProtection="false">
      <alignment vertical="center"/>
    </xf>
    <xf numFmtId="44" fontId="1" fillId="0" borderId="0" applyFont="false" applyFill="false" applyBorder="false" applyAlignment="false" applyProtection="false">
      <alignment vertical="center"/>
    </xf>
    <xf numFmtId="43" fontId="1" fillId="0" borderId="0" applyFont="false" applyFill="false" applyBorder="false" applyAlignment="false" applyProtection="false">
      <alignment vertical="center"/>
    </xf>
    <xf numFmtId="0" fontId="31" fillId="0" borderId="6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9" fontId="1" fillId="0" borderId="0" applyFont="false" applyFill="false" applyBorder="false" applyAlignment="false" applyProtection="false">
      <alignment vertical="center"/>
    </xf>
    <xf numFmtId="0" fontId="28" fillId="0" borderId="5" applyNumberFormat="false" applyFill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0" fontId="27" fillId="0" borderId="4" applyNumberFormat="false" applyFill="false" applyAlignment="false" applyProtection="false">
      <alignment vertical="center"/>
    </xf>
    <xf numFmtId="0" fontId="5" fillId="0" borderId="0"/>
    <xf numFmtId="0" fontId="25" fillId="8" borderId="0" applyNumberFormat="false" applyBorder="false" applyAlignment="false" applyProtection="false">
      <alignment vertical="center"/>
    </xf>
    <xf numFmtId="0" fontId="29" fillId="11" borderId="0" applyNumberFormat="false" applyBorder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6" fillId="6" borderId="0" applyNumberFormat="false" applyBorder="false" applyAlignment="false" applyProtection="false">
      <alignment vertical="center"/>
    </xf>
    <xf numFmtId="0" fontId="25" fillId="5" borderId="0" applyNumberFormat="false" applyBorder="false" applyAlignment="false" applyProtection="false">
      <alignment vertical="center"/>
    </xf>
    <xf numFmtId="0" fontId="25" fillId="15" borderId="0" applyNumberFormat="false" applyBorder="false" applyAlignment="false" applyProtection="false">
      <alignment vertical="center"/>
    </xf>
    <xf numFmtId="0" fontId="24" fillId="4" borderId="0" applyNumberFormat="false" applyBorder="false" applyAlignment="false" applyProtection="false">
      <alignment vertical="center"/>
    </xf>
  </cellStyleXfs>
  <cellXfs count="66">
    <xf numFmtId="0" fontId="0" fillId="0" borderId="0" xfId="0" applyFont="true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3" fillId="0" borderId="0" xfId="1" applyNumberFormat="true" applyFont="true" applyFill="true" applyAlignment="true" applyProtection="true">
      <alignment horizontal="center" vertical="center"/>
    </xf>
    <xf numFmtId="0" fontId="4" fillId="0" borderId="0" xfId="1" applyFont="true" applyAlignment="true">
      <alignment horizontal="center" vertical="center"/>
    </xf>
    <xf numFmtId="0" fontId="5" fillId="0" borderId="1" xfId="1" applyNumberFormat="true" applyFont="true" applyFill="true" applyBorder="true" applyAlignment="true" applyProtection="true">
      <alignment horizontal="center" vertical="center" wrapText="true"/>
    </xf>
    <xf numFmtId="0" fontId="5" fillId="2" borderId="1" xfId="1" applyNumberFormat="true" applyFont="true" applyFill="true" applyBorder="true" applyAlignment="true" applyProtection="true">
      <alignment horizontal="center" vertical="center" wrapText="true"/>
    </xf>
    <xf numFmtId="0" fontId="5" fillId="2" borderId="1" xfId="1" applyFont="true" applyFill="true" applyBorder="true" applyAlignment="true">
      <alignment horizontal="center" vertical="center" wrapText="true"/>
    </xf>
    <xf numFmtId="49" fontId="5" fillId="0" borderId="1" xfId="1" applyNumberFormat="true" applyFont="true" applyFill="true" applyBorder="true" applyAlignment="true" applyProtection="true">
      <alignment horizontal="center" vertical="center" wrapText="true"/>
    </xf>
    <xf numFmtId="179" fontId="6" fillId="0" borderId="1" xfId="1" applyNumberFormat="true" applyFont="true" applyFill="true" applyBorder="true" applyAlignment="true" applyProtection="true">
      <alignment horizontal="center" vertical="center" wrapText="true"/>
    </xf>
    <xf numFmtId="4" fontId="7" fillId="0" borderId="2" xfId="0" applyNumberFormat="true" applyFont="true" applyBorder="true" applyAlignment="true">
      <alignment vertical="center" wrapText="true"/>
    </xf>
    <xf numFmtId="0" fontId="5" fillId="0" borderId="0" xfId="1" applyFont="true" applyAlignment="true">
      <alignment horizontal="right" vertical="center"/>
    </xf>
    <xf numFmtId="0" fontId="1" fillId="0" borderId="0" xfId="0" applyFont="true" applyFill="true" applyAlignment="true"/>
    <xf numFmtId="0" fontId="2" fillId="0" borderId="0" xfId="0" applyFont="true" applyFill="true" applyAlignment="true">
      <alignment horizontal="left" vertical="center"/>
    </xf>
    <xf numFmtId="0" fontId="8" fillId="0" borderId="0" xfId="0" applyFont="true" applyFill="true" applyBorder="true" applyAlignment="true">
      <alignment horizontal="center" vertical="center"/>
    </xf>
    <xf numFmtId="0" fontId="5" fillId="0" borderId="0" xfId="0" applyFont="true" applyFill="true" applyAlignment="true">
      <alignment horizontal="right" vertical="center"/>
    </xf>
    <xf numFmtId="176" fontId="9" fillId="0" borderId="1" xfId="0" applyNumberFormat="true" applyFont="true" applyFill="true" applyBorder="true" applyAlignment="true">
      <alignment horizontal="center" vertical="center"/>
    </xf>
    <xf numFmtId="176" fontId="9" fillId="0" borderId="1" xfId="0" applyNumberFormat="true" applyFont="true" applyFill="true" applyBorder="true" applyAlignment="true">
      <alignment horizontal="center"/>
    </xf>
    <xf numFmtId="176" fontId="9" fillId="0" borderId="1" xfId="0" applyNumberFormat="true" applyFont="true" applyFill="true" applyBorder="true" applyAlignment="true">
      <alignment horizontal="center" vertical="center" wrapText="true"/>
    </xf>
    <xf numFmtId="176" fontId="9" fillId="0" borderId="1" xfId="0" applyNumberFormat="true" applyFont="true" applyFill="true" applyBorder="true" applyAlignment="true"/>
    <xf numFmtId="0" fontId="10" fillId="0" borderId="0" xfId="0" applyFont="true" applyBorder="true" applyAlignment="true">
      <alignment vertical="center" wrapText="true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4" fontId="11" fillId="0" borderId="2" xfId="0" applyNumberFormat="true" applyFont="true" applyBorder="true" applyAlignment="true">
      <alignment vertical="center" wrapText="true"/>
    </xf>
    <xf numFmtId="0" fontId="12" fillId="0" borderId="0" xfId="0" applyFont="true" applyFill="true" applyBorder="true" applyAlignment="true">
      <alignment horizontal="center" vertical="center"/>
    </xf>
    <xf numFmtId="0" fontId="13" fillId="0" borderId="0" xfId="0" applyFont="true" applyBorder="true" applyAlignment="true">
      <alignment horizontal="center" vertical="center" wrapText="true"/>
    </xf>
    <xf numFmtId="0" fontId="14" fillId="0" borderId="0" xfId="0" applyFont="true" applyBorder="true" applyAlignment="true">
      <alignment vertical="center" wrapText="true"/>
    </xf>
    <xf numFmtId="0" fontId="15" fillId="0" borderId="0" xfId="0" applyFont="true" applyBorder="true" applyAlignment="true">
      <alignment horizontal="right" vertical="center" wrapText="true"/>
    </xf>
    <xf numFmtId="0" fontId="10" fillId="0" borderId="2" xfId="0" applyFont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 applyProtection="true">
      <alignment horizontal="left" vertical="center"/>
    </xf>
    <xf numFmtId="0" fontId="9" fillId="0" borderId="1" xfId="0" applyNumberFormat="true" applyFont="true" applyFill="true" applyBorder="true" applyAlignment="true" applyProtection="true">
      <alignment horizontal="center" vertical="center"/>
    </xf>
    <xf numFmtId="0" fontId="14" fillId="0" borderId="2" xfId="0" applyFont="true" applyBorder="true" applyAlignment="true">
      <alignment vertical="center" wrapText="true"/>
    </xf>
    <xf numFmtId="4" fontId="14" fillId="0" borderId="2" xfId="0" applyNumberFormat="true" applyFont="true" applyBorder="true" applyAlignment="true">
      <alignment vertical="center" wrapText="true"/>
    </xf>
    <xf numFmtId="4" fontId="10" fillId="0" borderId="2" xfId="0" applyNumberFormat="true" applyFont="true" applyBorder="true" applyAlignment="true">
      <alignment horizontal="right" vertical="center" wrapText="true"/>
    </xf>
    <xf numFmtId="0" fontId="10" fillId="0" borderId="2" xfId="0" applyFont="true" applyBorder="true" applyAlignment="true">
      <alignment vertical="center" wrapText="true"/>
    </xf>
    <xf numFmtId="177" fontId="14" fillId="0" borderId="2" xfId="0" applyNumberFormat="true" applyFont="true" applyBorder="true" applyAlignment="true">
      <alignment vertical="center" wrapText="true"/>
    </xf>
    <xf numFmtId="3" fontId="9" fillId="0" borderId="1" xfId="0" applyNumberFormat="true" applyFont="true" applyFill="true" applyBorder="true" applyAlignment="true" applyProtection="true">
      <alignment horizontal="center" vertical="center" shrinkToFit="true"/>
    </xf>
    <xf numFmtId="0" fontId="8" fillId="0" borderId="0" xfId="0" applyFont="true" applyFill="true" applyAlignment="true">
      <alignment horizontal="center" vertical="center"/>
    </xf>
    <xf numFmtId="3" fontId="9" fillId="0" borderId="1" xfId="0" applyNumberFormat="true" applyFont="true" applyFill="true" applyBorder="true" applyAlignment="true" applyProtection="true">
      <alignment vertical="center" shrinkToFit="true"/>
    </xf>
    <xf numFmtId="0" fontId="9" fillId="0" borderId="1" xfId="0" applyFont="true" applyFill="true" applyBorder="true" applyAlignment="true">
      <alignment vertical="center" shrinkToFit="true"/>
    </xf>
    <xf numFmtId="3" fontId="9" fillId="0" borderId="1" xfId="0" applyNumberFormat="true" applyFont="true" applyFill="true" applyBorder="true" applyAlignment="true" applyProtection="true">
      <alignment horizontal="left" vertical="center" shrinkToFit="true"/>
    </xf>
    <xf numFmtId="1" fontId="9" fillId="0" borderId="1" xfId="0" applyNumberFormat="true" applyFont="true" applyFill="true" applyBorder="true" applyAlignment="true" applyProtection="true">
      <alignment horizontal="center" vertical="center"/>
      <protection locked="false"/>
    </xf>
    <xf numFmtId="4" fontId="10" fillId="0" borderId="2" xfId="0" applyNumberFormat="true" applyFont="true" applyBorder="true" applyAlignment="true">
      <alignment vertical="center" wrapText="true"/>
    </xf>
    <xf numFmtId="0" fontId="16" fillId="0" borderId="0" xfId="0" applyFont="true" applyBorder="true" applyAlignment="true">
      <alignment horizontal="center" vertical="center" wrapText="true"/>
    </xf>
    <xf numFmtId="4" fontId="11" fillId="0" borderId="2" xfId="0" applyNumberFormat="true" applyFont="true" applyBorder="true" applyAlignment="true">
      <alignment horizontal="right" vertical="center" wrapText="true"/>
    </xf>
    <xf numFmtId="178" fontId="0" fillId="0" borderId="0" xfId="0" applyNumberFormat="true" applyFont="true">
      <alignment vertical="center"/>
    </xf>
    <xf numFmtId="178" fontId="13" fillId="0" borderId="0" xfId="0" applyNumberFormat="true" applyFont="true" applyBorder="true" applyAlignment="true">
      <alignment horizontal="center" vertical="center" wrapText="true"/>
    </xf>
    <xf numFmtId="178" fontId="15" fillId="0" borderId="0" xfId="0" applyNumberFormat="true" applyFont="true" applyBorder="true" applyAlignment="true">
      <alignment horizontal="right" vertical="center" wrapText="true"/>
    </xf>
    <xf numFmtId="178" fontId="10" fillId="0" borderId="2" xfId="0" applyNumberFormat="true" applyFont="true" applyBorder="true" applyAlignment="true">
      <alignment horizontal="center" vertical="center" wrapText="true"/>
    </xf>
    <xf numFmtId="0" fontId="17" fillId="0" borderId="0" xfId="0" applyFont="true" applyFill="true" applyAlignment="true">
      <alignment vertical="center"/>
    </xf>
    <xf numFmtId="0" fontId="1" fillId="0" borderId="0" xfId="0" applyFont="true" applyFill="true" applyAlignment="true">
      <alignment horizontal="right" vertical="center"/>
    </xf>
    <xf numFmtId="0" fontId="1" fillId="3" borderId="1" xfId="43" applyFont="true" applyFill="true" applyBorder="true" applyAlignment="true">
      <alignment horizontal="center" vertical="center"/>
    </xf>
    <xf numFmtId="0" fontId="18" fillId="3" borderId="1" xfId="43" applyFont="true" applyFill="true" applyBorder="true" applyAlignment="true">
      <alignment horizontal="center" vertical="center" wrapText="true"/>
    </xf>
    <xf numFmtId="0" fontId="18" fillId="2" borderId="1" xfId="0" applyNumberFormat="true" applyFont="true" applyFill="true" applyBorder="true" applyAlignment="true" applyProtection="true">
      <alignment vertical="center"/>
    </xf>
    <xf numFmtId="0" fontId="1" fillId="0" borderId="1" xfId="0" applyFont="true" applyFill="true" applyBorder="true" applyAlignment="true">
      <alignment vertical="center"/>
    </xf>
    <xf numFmtId="0" fontId="18" fillId="2" borderId="1" xfId="0" applyNumberFormat="true" applyFont="true" applyFill="true" applyBorder="true" applyAlignment="true" applyProtection="true">
      <alignment horizontal="left" vertical="center" wrapText="true"/>
    </xf>
    <xf numFmtId="0" fontId="19" fillId="3" borderId="1" xfId="43" applyFont="true" applyFill="true" applyBorder="true" applyAlignment="true">
      <alignment horizontal="center" vertical="center"/>
    </xf>
    <xf numFmtId="0" fontId="20" fillId="3" borderId="1" xfId="43" applyFont="true" applyFill="true" applyBorder="true" applyAlignment="true">
      <alignment horizontal="center" vertical="center" wrapText="true"/>
    </xf>
    <xf numFmtId="0" fontId="21" fillId="0" borderId="1" xfId="43" applyFont="true" applyFill="true" applyBorder="true" applyAlignment="true">
      <alignment vertical="center" wrapText="true"/>
    </xf>
    <xf numFmtId="0" fontId="22" fillId="0" borderId="1" xfId="43" applyFont="true" applyFill="true" applyBorder="true" applyAlignment="true">
      <alignment vertical="center" wrapText="true"/>
    </xf>
    <xf numFmtId="49" fontId="22" fillId="0" borderId="1" xfId="4" applyNumberFormat="true" applyFont="true" applyFill="true" applyBorder="true" applyAlignment="true">
      <alignment horizontal="left" vertical="center" wrapText="true" shrinkToFit="true"/>
    </xf>
    <xf numFmtId="0" fontId="23" fillId="0" borderId="1" xfId="43" applyFont="true" applyFill="true" applyBorder="true" applyAlignment="true">
      <alignment vertical="center"/>
    </xf>
    <xf numFmtId="0" fontId="10" fillId="0" borderId="0" xfId="0" applyFont="true" applyBorder="true" applyAlignment="true">
      <alignment horizontal="left" vertical="center" wrapText="true"/>
    </xf>
    <xf numFmtId="0" fontId="15" fillId="0" borderId="2" xfId="0" applyFont="true" applyBorder="true" applyAlignment="true">
      <alignment horizontal="center" vertical="center" wrapText="true"/>
    </xf>
    <xf numFmtId="0" fontId="14" fillId="0" borderId="3" xfId="0" applyFont="true" applyBorder="true" applyAlignment="true">
      <alignment vertical="center" wrapText="true"/>
    </xf>
    <xf numFmtId="0" fontId="0" fillId="0" borderId="1" xfId="0" applyFont="true" applyBorder="true">
      <alignment vertical="center"/>
    </xf>
  </cellXfs>
  <cellStyles count="52">
    <cellStyle name="常规" xfId="0" builtinId="0"/>
    <cellStyle name="常规_16D242D3E8CA48A39E7BABAD4C2ADF34" xfId="1"/>
    <cellStyle name="强调文字颜色 6" xfId="2" builtinId="49"/>
    <cellStyle name="20% - 强调文字颜色 5" xfId="3" builtinId="46"/>
    <cellStyle name="常规_2011年全省结算汇总表2012(1).03.28定稿 2 2 2" xfId="4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常规 4 2 2 2" xfId="43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ont>
        <b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workbookViewId="0">
      <selection activeCell="A2" sqref="A2:B2"/>
    </sheetView>
  </sheetViews>
  <sheetFormatPr defaultColWidth="10" defaultRowHeight="14.25" outlineLevelCol="1"/>
  <cols>
    <col min="1" max="1" width="9.90833333333333" customWidth="true"/>
    <col min="2" max="2" width="57" customWidth="true"/>
  </cols>
  <sheetData>
    <row r="1" ht="23.25" customHeight="true" spans="1:1">
      <c r="A1" s="20"/>
    </row>
    <row r="2" ht="60.35" customHeight="true" spans="1:2">
      <c r="A2" s="25" t="s">
        <v>0</v>
      </c>
      <c r="B2" s="25"/>
    </row>
    <row r="3" ht="31.05" customHeight="true" spans="1:2">
      <c r="A3" s="28" t="s">
        <v>1</v>
      </c>
      <c r="B3" s="28" t="s">
        <v>2</v>
      </c>
    </row>
    <row r="4" ht="32.55" customHeight="true" spans="1:2">
      <c r="A4" s="63">
        <v>1</v>
      </c>
      <c r="B4" s="31" t="s">
        <v>3</v>
      </c>
    </row>
    <row r="5" ht="32.55" customHeight="true" spans="1:2">
      <c r="A5" s="63">
        <v>2</v>
      </c>
      <c r="B5" s="31" t="s">
        <v>4</v>
      </c>
    </row>
    <row r="6" ht="32.55" customHeight="true" spans="1:2">
      <c r="A6" s="63">
        <v>3</v>
      </c>
      <c r="B6" s="31" t="s">
        <v>5</v>
      </c>
    </row>
    <row r="7" ht="32.55" customHeight="true" spans="1:2">
      <c r="A7" s="63">
        <v>4</v>
      </c>
      <c r="B7" s="31" t="s">
        <v>6</v>
      </c>
    </row>
    <row r="8" ht="32.55" customHeight="true" spans="1:2">
      <c r="A8" s="63">
        <v>5</v>
      </c>
      <c r="B8" s="31" t="s">
        <v>7</v>
      </c>
    </row>
    <row r="9" ht="32.55" customHeight="true" spans="1:2">
      <c r="A9" s="63">
        <v>6</v>
      </c>
      <c r="B9" s="31" t="s">
        <v>8</v>
      </c>
    </row>
    <row r="10" ht="32.55" customHeight="true" spans="1:2">
      <c r="A10" s="63">
        <v>7</v>
      </c>
      <c r="B10" s="31" t="s">
        <v>9</v>
      </c>
    </row>
    <row r="11" ht="32.55" customHeight="true" spans="1:2">
      <c r="A11" s="63">
        <v>8</v>
      </c>
      <c r="B11" s="31" t="s">
        <v>10</v>
      </c>
    </row>
    <row r="12" ht="32.55" customHeight="true" spans="1:2">
      <c r="A12" s="63">
        <v>9</v>
      </c>
      <c r="B12" s="31" t="s">
        <v>11</v>
      </c>
    </row>
    <row r="13" ht="32.55" customHeight="true" spans="1:2">
      <c r="A13" s="63">
        <v>10</v>
      </c>
      <c r="B13" s="31" t="s">
        <v>12</v>
      </c>
    </row>
    <row r="14" ht="32.55" customHeight="true" spans="1:2">
      <c r="A14" s="63">
        <v>11</v>
      </c>
      <c r="B14" s="31" t="s">
        <v>13</v>
      </c>
    </row>
    <row r="15" ht="32.55" customHeight="true" spans="1:2">
      <c r="A15" s="63">
        <v>12</v>
      </c>
      <c r="B15" s="31" t="s">
        <v>14</v>
      </c>
    </row>
    <row r="16" ht="32.55" customHeight="true" spans="1:2">
      <c r="A16" s="63">
        <v>13</v>
      </c>
      <c r="B16" s="31" t="s">
        <v>15</v>
      </c>
    </row>
    <row r="17" ht="32.55" customHeight="true" spans="1:2">
      <c r="A17" s="63">
        <v>14</v>
      </c>
      <c r="B17" s="31" t="s">
        <v>16</v>
      </c>
    </row>
    <row r="18" ht="32.55" customHeight="true" spans="1:2">
      <c r="A18" s="63">
        <v>15</v>
      </c>
      <c r="B18" s="31" t="s">
        <v>17</v>
      </c>
    </row>
    <row r="19" ht="32.55" customHeight="true" spans="1:2">
      <c r="A19" s="63">
        <v>16</v>
      </c>
      <c r="B19" s="31" t="s">
        <v>18</v>
      </c>
    </row>
    <row r="20" ht="32.55" customHeight="true" spans="1:2">
      <c r="A20" s="63">
        <v>17</v>
      </c>
      <c r="B20" s="31" t="s">
        <v>19</v>
      </c>
    </row>
    <row r="21" ht="32.55" customHeight="true" spans="1:2">
      <c r="A21" s="63">
        <v>18</v>
      </c>
      <c r="B21" s="31" t="s">
        <v>20</v>
      </c>
    </row>
    <row r="22" ht="32.55" customHeight="true" spans="1:2">
      <c r="A22" s="63">
        <v>19</v>
      </c>
      <c r="B22" s="31" t="s">
        <v>21</v>
      </c>
    </row>
    <row r="23" ht="32.55" customHeight="true" spans="1:2">
      <c r="A23" s="63">
        <v>20</v>
      </c>
      <c r="B23" s="31" t="s">
        <v>22</v>
      </c>
    </row>
    <row r="24" ht="32.55" customHeight="true" spans="1:2">
      <c r="A24" s="63">
        <v>21</v>
      </c>
      <c r="B24" s="64" t="s">
        <v>23</v>
      </c>
    </row>
    <row r="25" ht="32.55" customHeight="true" spans="1:2">
      <c r="A25" s="63">
        <v>22</v>
      </c>
      <c r="B25" s="65" t="s">
        <v>24</v>
      </c>
    </row>
  </sheetData>
  <mergeCells count="1">
    <mergeCell ref="A2:B2"/>
  </mergeCells>
  <pageMargins left="0.75" right="0.75" top="0.268999993801117" bottom="0.268999993801117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1" sqref="A1"/>
    </sheetView>
  </sheetViews>
  <sheetFormatPr defaultColWidth="10" defaultRowHeight="14.25" outlineLevelCol="2"/>
  <cols>
    <col min="1" max="1" width="43.8333333333333" customWidth="true"/>
    <col min="2" max="2" width="22.6166666666667" style="45" customWidth="true"/>
    <col min="3" max="3" width="20.9" style="45" customWidth="true"/>
  </cols>
  <sheetData>
    <row r="1" ht="16.35" customHeight="true" spans="1:1">
      <c r="A1" s="20" t="s">
        <v>420</v>
      </c>
    </row>
    <row r="2" ht="25.85" customHeight="true" spans="1:3">
      <c r="A2" s="25" t="s">
        <v>11</v>
      </c>
      <c r="B2" s="46"/>
      <c r="C2" s="46"/>
    </row>
    <row r="3" ht="19.8" customHeight="true" spans="1:3">
      <c r="A3" s="26"/>
      <c r="B3" s="47" t="s">
        <v>26</v>
      </c>
      <c r="C3" s="47"/>
    </row>
    <row r="4" ht="39.1" customHeight="true" spans="1:3">
      <c r="A4" s="28" t="s">
        <v>421</v>
      </c>
      <c r="B4" s="48" t="s">
        <v>351</v>
      </c>
      <c r="C4" s="48" t="s">
        <v>422</v>
      </c>
    </row>
    <row r="5" ht="22.8" customHeight="true" spans="1:3">
      <c r="A5" s="31" t="s">
        <v>423</v>
      </c>
      <c r="B5" s="10"/>
      <c r="C5" s="10">
        <v>401000</v>
      </c>
    </row>
    <row r="6" ht="22.8" customHeight="true" spans="1:3">
      <c r="A6" s="31" t="s">
        <v>424</v>
      </c>
      <c r="B6" s="10">
        <v>426200</v>
      </c>
      <c r="C6" s="10"/>
    </row>
    <row r="7" ht="22.8" customHeight="true" spans="1:3">
      <c r="A7" s="31" t="s">
        <v>425</v>
      </c>
      <c r="B7" s="10"/>
      <c r="C7" s="10">
        <v>65800</v>
      </c>
    </row>
    <row r="8" ht="22.8" customHeight="true" spans="1:3">
      <c r="A8" s="31" t="s">
        <v>426</v>
      </c>
      <c r="B8" s="10"/>
      <c r="C8" s="10">
        <v>0</v>
      </c>
    </row>
    <row r="9" ht="22.8" customHeight="true" spans="1:3">
      <c r="A9" s="31" t="s">
        <v>427</v>
      </c>
      <c r="B9" s="10"/>
      <c r="C9" s="10">
        <v>65800</v>
      </c>
    </row>
    <row r="10" ht="22.8" customHeight="true" spans="1:3">
      <c r="A10" s="31" t="s">
        <v>428</v>
      </c>
      <c r="B10" s="10"/>
      <c r="C10" s="10">
        <v>40600</v>
      </c>
    </row>
    <row r="11" ht="22.8" customHeight="true" spans="1:3">
      <c r="A11" s="31" t="s">
        <v>429</v>
      </c>
      <c r="B11" s="10"/>
      <c r="C11" s="10">
        <v>426200</v>
      </c>
    </row>
    <row r="12" ht="16.35" customHeight="true"/>
    <row r="13" ht="16.35" customHeight="true"/>
  </sheetData>
  <mergeCells count="2">
    <mergeCell ref="A2:C2"/>
    <mergeCell ref="B3:C3"/>
  </mergeCells>
  <pageMargins left="0.75" right="0.75" top="0.268999993801117" bottom="0.268999993801117" header="0" footer="0"/>
  <pageSetup paperSize="8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workbookViewId="0">
      <selection activeCell="A1" sqref="A1"/>
    </sheetView>
  </sheetViews>
  <sheetFormatPr defaultColWidth="10" defaultRowHeight="14.25" outlineLevelCol="2"/>
  <cols>
    <col min="1" max="1" width="51.2916666666667" customWidth="true"/>
    <col min="2" max="2" width="23.075" customWidth="true"/>
    <col min="3" max="3" width="11.9416666666667" customWidth="true"/>
  </cols>
  <sheetData>
    <row r="1" ht="16.35" customHeight="true" spans="1:1">
      <c r="A1" s="20" t="s">
        <v>430</v>
      </c>
    </row>
    <row r="2" ht="39.1" customHeight="true" spans="1:3">
      <c r="A2" s="43" t="s">
        <v>12</v>
      </c>
      <c r="B2" s="43"/>
      <c r="C2" s="43"/>
    </row>
    <row r="3" ht="19.8" customHeight="true" spans="1:3">
      <c r="A3" s="26"/>
      <c r="B3" s="27" t="s">
        <v>26</v>
      </c>
      <c r="C3" s="27"/>
    </row>
    <row r="4" ht="39.1" customHeight="true" spans="1:3">
      <c r="A4" s="28" t="s">
        <v>431</v>
      </c>
      <c r="B4" s="28" t="s">
        <v>28</v>
      </c>
      <c r="C4" s="28" t="s">
        <v>432</v>
      </c>
    </row>
    <row r="5" ht="22.8" customHeight="true" spans="1:3">
      <c r="A5" s="34" t="s">
        <v>433</v>
      </c>
      <c r="B5" s="44">
        <v>168000</v>
      </c>
      <c r="C5" s="34"/>
    </row>
    <row r="6" ht="22.8" customHeight="true" spans="1:3">
      <c r="A6" s="34" t="s">
        <v>434</v>
      </c>
      <c r="B6" s="44">
        <v>168000</v>
      </c>
      <c r="C6" s="34"/>
    </row>
    <row r="7" ht="22.8" customHeight="true" spans="1:3">
      <c r="A7" s="31" t="s">
        <v>435</v>
      </c>
      <c r="B7" s="10">
        <v>166000</v>
      </c>
      <c r="C7" s="31"/>
    </row>
    <row r="8" ht="22.8" customHeight="true" spans="1:3">
      <c r="A8" s="31" t="s">
        <v>436</v>
      </c>
      <c r="B8" s="10">
        <v>1000</v>
      </c>
      <c r="C8" s="31"/>
    </row>
    <row r="9" ht="22.8" customHeight="true" spans="1:3">
      <c r="A9" s="31" t="s">
        <v>437</v>
      </c>
      <c r="B9" s="10">
        <v>1000</v>
      </c>
      <c r="C9" s="31"/>
    </row>
    <row r="10" ht="22.8" customHeight="true" spans="1:3">
      <c r="A10" s="28" t="s">
        <v>59</v>
      </c>
      <c r="B10" s="23">
        <v>168000</v>
      </c>
      <c r="C10" s="34"/>
    </row>
    <row r="11" ht="22.8" customHeight="true" spans="1:3">
      <c r="A11" s="34" t="s">
        <v>438</v>
      </c>
      <c r="B11" s="23"/>
      <c r="C11" s="34"/>
    </row>
    <row r="12" ht="22.8" customHeight="true" spans="1:3">
      <c r="A12" s="34" t="s">
        <v>61</v>
      </c>
      <c r="B12" s="44"/>
      <c r="C12" s="34"/>
    </row>
    <row r="13" ht="22.8" customHeight="true" spans="1:3">
      <c r="A13" s="31" t="s">
        <v>439</v>
      </c>
      <c r="B13" s="10"/>
      <c r="C13" s="31"/>
    </row>
    <row r="14" ht="22.8" customHeight="true" spans="1:3">
      <c r="A14" s="31" t="s">
        <v>440</v>
      </c>
      <c r="B14" s="10"/>
      <c r="C14" s="31"/>
    </row>
    <row r="15" ht="22.8" customHeight="true" spans="1:3">
      <c r="A15" s="31" t="s">
        <v>66</v>
      </c>
      <c r="B15" s="10"/>
      <c r="C15" s="31"/>
    </row>
    <row r="16" ht="22.8" customHeight="true" spans="1:3">
      <c r="A16" s="31" t="s">
        <v>67</v>
      </c>
      <c r="B16" s="10"/>
      <c r="C16" s="31"/>
    </row>
    <row r="17" ht="22.8" customHeight="true" spans="1:3">
      <c r="A17" s="28" t="s">
        <v>70</v>
      </c>
      <c r="B17" s="44">
        <v>168000</v>
      </c>
      <c r="C17" s="31"/>
    </row>
  </sheetData>
  <mergeCells count="2">
    <mergeCell ref="A2:C2"/>
    <mergeCell ref="B3:C3"/>
  </mergeCells>
  <pageMargins left="0.75" right="0.75" top="0.268999993801117" bottom="0.268999993801117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workbookViewId="0">
      <selection activeCell="A1" sqref="A1"/>
    </sheetView>
  </sheetViews>
  <sheetFormatPr defaultColWidth="10" defaultRowHeight="14.25" outlineLevelCol="2"/>
  <cols>
    <col min="1" max="1" width="51.2916666666667" customWidth="true"/>
    <col min="2" max="2" width="23.075" customWidth="true"/>
    <col min="3" max="3" width="10.9416666666667" customWidth="true"/>
  </cols>
  <sheetData>
    <row r="1" ht="16.35" customHeight="true" spans="1:1">
      <c r="A1" s="20" t="s">
        <v>441</v>
      </c>
    </row>
    <row r="2" ht="39.1" customHeight="true" spans="1:3">
      <c r="A2" s="43" t="s">
        <v>13</v>
      </c>
      <c r="B2" s="43"/>
      <c r="C2" s="43"/>
    </row>
    <row r="3" ht="19.8" customHeight="true" spans="1:3">
      <c r="A3" s="26"/>
      <c r="B3" s="27" t="s">
        <v>26</v>
      </c>
      <c r="C3" s="27"/>
    </row>
    <row r="4" ht="39.1" customHeight="true" spans="1:3">
      <c r="A4" s="28" t="s">
        <v>442</v>
      </c>
      <c r="B4" s="28" t="s">
        <v>28</v>
      </c>
      <c r="C4" s="28" t="s">
        <v>432</v>
      </c>
    </row>
    <row r="5" ht="22.8" customHeight="true" spans="1:3">
      <c r="A5" s="34" t="s">
        <v>443</v>
      </c>
      <c r="B5" s="23">
        <v>168000</v>
      </c>
      <c r="C5" s="34"/>
    </row>
    <row r="6" ht="22.8" customHeight="true" spans="1:3">
      <c r="A6" s="34" t="s">
        <v>271</v>
      </c>
      <c r="B6" s="23">
        <v>160200</v>
      </c>
      <c r="C6" s="34"/>
    </row>
    <row r="7" ht="22.8" customHeight="true" spans="1:3">
      <c r="A7" s="31" t="s">
        <v>272</v>
      </c>
      <c r="B7" s="10">
        <v>1000</v>
      </c>
      <c r="C7" s="31"/>
    </row>
    <row r="8" ht="22.8" customHeight="true" spans="1:3">
      <c r="A8" s="31" t="s">
        <v>273</v>
      </c>
      <c r="B8" s="10">
        <v>52387</v>
      </c>
      <c r="C8" s="31"/>
    </row>
    <row r="9" ht="22.8" customHeight="true" spans="1:3">
      <c r="A9" s="31" t="s">
        <v>274</v>
      </c>
      <c r="B9" s="10">
        <v>106813</v>
      </c>
      <c r="C9" s="31"/>
    </row>
    <row r="10" ht="22.8" customHeight="true" spans="1:3">
      <c r="A10" s="34" t="s">
        <v>275</v>
      </c>
      <c r="B10" s="23">
        <v>7800</v>
      </c>
      <c r="C10" s="34"/>
    </row>
    <row r="11" ht="22.8" customHeight="true" spans="1:3">
      <c r="A11" s="31" t="s">
        <v>276</v>
      </c>
      <c r="B11" s="10">
        <v>7800</v>
      </c>
      <c r="C11" s="31"/>
    </row>
    <row r="12" ht="22.8" customHeight="true" spans="1:3">
      <c r="A12" s="28" t="s">
        <v>444</v>
      </c>
      <c r="B12" s="44">
        <v>168000</v>
      </c>
      <c r="C12" s="34"/>
    </row>
    <row r="13" ht="22.8" customHeight="true" spans="1:3">
      <c r="A13" s="34" t="s">
        <v>445</v>
      </c>
      <c r="B13" s="10"/>
      <c r="C13" s="34"/>
    </row>
    <row r="14" ht="22.8" customHeight="true" spans="1:3">
      <c r="A14" s="34" t="s">
        <v>103</v>
      </c>
      <c r="B14" s="44"/>
      <c r="C14" s="34"/>
    </row>
    <row r="15" ht="22.8" customHeight="true" spans="1:3">
      <c r="A15" s="31" t="s">
        <v>446</v>
      </c>
      <c r="B15" s="10"/>
      <c r="C15" s="31"/>
    </row>
    <row r="16" ht="22.8" customHeight="true" spans="1:3">
      <c r="A16" s="31" t="s">
        <v>105</v>
      </c>
      <c r="B16" s="10"/>
      <c r="C16" s="31"/>
    </row>
    <row r="17" ht="22.8" customHeight="true" spans="1:3">
      <c r="A17" s="31" t="s">
        <v>106</v>
      </c>
      <c r="B17" s="10"/>
      <c r="C17" s="31"/>
    </row>
    <row r="18" ht="22.8" customHeight="true" spans="1:3">
      <c r="A18" s="31" t="s">
        <v>117</v>
      </c>
      <c r="B18" s="10"/>
      <c r="C18" s="31"/>
    </row>
    <row r="19" ht="22.8" customHeight="true" spans="1:3">
      <c r="A19" s="28" t="s">
        <v>447</v>
      </c>
      <c r="B19" s="23">
        <v>168000</v>
      </c>
      <c r="C19" s="34"/>
    </row>
  </sheetData>
  <mergeCells count="2">
    <mergeCell ref="A2:C2"/>
    <mergeCell ref="B3:C3"/>
  </mergeCells>
  <pageMargins left="0.75" right="0.75" top="0.268999993801117" bottom="0.268999993801117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H48" sqref="H48"/>
    </sheetView>
  </sheetViews>
  <sheetFormatPr defaultColWidth="10" defaultRowHeight="14.25" outlineLevelCol="1"/>
  <cols>
    <col min="1" max="1" width="51.2916666666667" customWidth="true"/>
    <col min="2" max="2" width="23.075" customWidth="true"/>
  </cols>
  <sheetData>
    <row r="1" ht="16.35" customHeight="true" spans="1:1">
      <c r="A1" s="20" t="s">
        <v>448</v>
      </c>
    </row>
    <row r="2" ht="39.1" customHeight="true" spans="1:2">
      <c r="A2" s="43" t="s">
        <v>14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431</v>
      </c>
      <c r="B4" s="28" t="s">
        <v>28</v>
      </c>
    </row>
    <row r="5" ht="22.8" customHeight="true" spans="1:2">
      <c r="A5" s="34" t="s">
        <v>433</v>
      </c>
      <c r="B5" s="44">
        <v>168000</v>
      </c>
    </row>
    <row r="6" ht="22.8" customHeight="true" spans="1:2">
      <c r="A6" s="34" t="s">
        <v>434</v>
      </c>
      <c r="B6" s="44">
        <v>168000</v>
      </c>
    </row>
    <row r="7" ht="22.8" customHeight="true" spans="1:2">
      <c r="A7" s="31" t="s">
        <v>435</v>
      </c>
      <c r="B7" s="10">
        <v>166000</v>
      </c>
    </row>
    <row r="8" ht="22.8" customHeight="true" spans="1:2">
      <c r="A8" s="31" t="s">
        <v>436</v>
      </c>
      <c r="B8" s="10">
        <v>1000</v>
      </c>
    </row>
    <row r="9" ht="22.8" customHeight="true" spans="1:2">
      <c r="A9" s="31" t="s">
        <v>437</v>
      </c>
      <c r="B9" s="10">
        <v>1000</v>
      </c>
    </row>
    <row r="10" ht="22.8" customHeight="true" spans="1:2">
      <c r="A10" s="28" t="s">
        <v>59</v>
      </c>
      <c r="B10" s="23">
        <v>168000</v>
      </c>
    </row>
    <row r="11" ht="22.8" customHeight="true" spans="1:2">
      <c r="A11" s="34" t="s">
        <v>438</v>
      </c>
      <c r="B11" s="23"/>
    </row>
    <row r="12" ht="22.8" customHeight="true" spans="1:2">
      <c r="A12" s="34" t="s">
        <v>61</v>
      </c>
      <c r="B12" s="44"/>
    </row>
    <row r="13" ht="22.8" customHeight="true" spans="1:2">
      <c r="A13" s="31" t="s">
        <v>439</v>
      </c>
      <c r="B13" s="10"/>
    </row>
    <row r="14" ht="22.8" customHeight="true" spans="1:2">
      <c r="A14" s="31" t="s">
        <v>112</v>
      </c>
      <c r="B14" s="10"/>
    </row>
    <row r="15" ht="22.8" customHeight="true" spans="1:2">
      <c r="A15" s="31" t="s">
        <v>440</v>
      </c>
      <c r="B15" s="10"/>
    </row>
    <row r="16" ht="22.8" customHeight="true" spans="1:2">
      <c r="A16" s="31" t="s">
        <v>66</v>
      </c>
      <c r="B16" s="10"/>
    </row>
    <row r="17" ht="22.8" customHeight="true" spans="1:2">
      <c r="A17" s="31" t="s">
        <v>67</v>
      </c>
      <c r="B17" s="10"/>
    </row>
    <row r="18" ht="22.8" customHeight="true" spans="1:2">
      <c r="A18" s="28" t="s">
        <v>70</v>
      </c>
      <c r="B18" s="44">
        <v>168000</v>
      </c>
    </row>
  </sheetData>
  <mergeCells count="1">
    <mergeCell ref="A2:B2"/>
  </mergeCells>
  <pageMargins left="0.75" right="0.75" top="0.268999993801117" bottom="0.268999993801117" header="0" footer="0"/>
  <pageSetup paperSize="8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"/>
  <sheetViews>
    <sheetView workbookViewId="0">
      <selection activeCell="A1" sqref="A1"/>
    </sheetView>
  </sheetViews>
  <sheetFormatPr defaultColWidth="10" defaultRowHeight="14.25" outlineLevelCol="1"/>
  <cols>
    <col min="1" max="1" width="46" customWidth="true"/>
    <col min="2" max="2" width="18.6333333333333" customWidth="true"/>
  </cols>
  <sheetData>
    <row r="1" ht="16.35" customHeight="true" spans="1:1">
      <c r="A1" s="20" t="s">
        <v>449</v>
      </c>
    </row>
    <row r="2" ht="33.35" customHeight="true" spans="1:2">
      <c r="A2" s="43" t="s">
        <v>15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442</v>
      </c>
      <c r="B4" s="28" t="s">
        <v>28</v>
      </c>
    </row>
    <row r="5" ht="22.8" customHeight="true" spans="1:2">
      <c r="A5" s="34" t="s">
        <v>443</v>
      </c>
      <c r="B5" s="42">
        <v>168000</v>
      </c>
    </row>
    <row r="6" ht="22.8" customHeight="true" spans="1:2">
      <c r="A6" s="34" t="s">
        <v>271</v>
      </c>
      <c r="B6" s="42">
        <v>160200</v>
      </c>
    </row>
    <row r="7" ht="22.8" customHeight="true" spans="1:2">
      <c r="A7" s="31" t="s">
        <v>272</v>
      </c>
      <c r="B7" s="32">
        <v>1000</v>
      </c>
    </row>
    <row r="8" ht="22.8" customHeight="true" spans="1:2">
      <c r="A8" s="31" t="s">
        <v>273</v>
      </c>
      <c r="B8" s="32">
        <v>52387</v>
      </c>
    </row>
    <row r="9" ht="22.8" customHeight="true" spans="1:2">
      <c r="A9" s="31" t="s">
        <v>274</v>
      </c>
      <c r="B9" s="32">
        <v>106813</v>
      </c>
    </row>
    <row r="10" ht="22.8" customHeight="true" spans="1:2">
      <c r="A10" s="34" t="s">
        <v>275</v>
      </c>
      <c r="B10" s="42">
        <v>7800</v>
      </c>
    </row>
    <row r="11" ht="22.8" customHeight="true" spans="1:2">
      <c r="A11" s="31" t="s">
        <v>276</v>
      </c>
      <c r="B11" s="32">
        <v>7800</v>
      </c>
    </row>
    <row r="12" ht="22.8" customHeight="true" spans="1:2">
      <c r="A12" s="28" t="s">
        <v>444</v>
      </c>
      <c r="B12" s="33">
        <v>168000</v>
      </c>
    </row>
    <row r="13" ht="22.8" customHeight="true" spans="1:2">
      <c r="A13" s="34" t="s">
        <v>445</v>
      </c>
      <c r="B13" s="32"/>
    </row>
    <row r="14" ht="22.8" customHeight="true" spans="1:2">
      <c r="A14" s="34" t="s">
        <v>103</v>
      </c>
      <c r="B14" s="33"/>
    </row>
    <row r="15" ht="22.8" customHeight="true" spans="1:2">
      <c r="A15" s="31" t="s">
        <v>446</v>
      </c>
      <c r="B15" s="32"/>
    </row>
    <row r="16" ht="22.8" customHeight="true" spans="1:2">
      <c r="A16" s="31" t="s">
        <v>104</v>
      </c>
      <c r="B16" s="32"/>
    </row>
    <row r="17" ht="22.8" customHeight="true" spans="1:2">
      <c r="A17" s="31" t="s">
        <v>105</v>
      </c>
      <c r="B17" s="32"/>
    </row>
    <row r="18" ht="22.8" customHeight="true" spans="1:2">
      <c r="A18" s="31" t="s">
        <v>106</v>
      </c>
      <c r="B18" s="32"/>
    </row>
    <row r="19" ht="22.8" customHeight="true" spans="1:2">
      <c r="A19" s="31" t="s">
        <v>117</v>
      </c>
      <c r="B19" s="32"/>
    </row>
    <row r="20" ht="22.8" customHeight="true" spans="1:2">
      <c r="A20" s="28" t="s">
        <v>447</v>
      </c>
      <c r="B20" s="42">
        <v>168000</v>
      </c>
    </row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A1" sqref="A1"/>
    </sheetView>
  </sheetViews>
  <sheetFormatPr defaultColWidth="10" defaultRowHeight="14.25" outlineLevelCol="1"/>
  <cols>
    <col min="1" max="1" width="46" customWidth="true"/>
    <col min="2" max="2" width="16.125" customWidth="true"/>
  </cols>
  <sheetData>
    <row r="1" ht="16.35" customHeight="true" spans="1:1">
      <c r="A1" s="20" t="s">
        <v>450</v>
      </c>
    </row>
    <row r="2" ht="34" customHeight="true" spans="1:2">
      <c r="A2" s="25" t="s">
        <v>16</v>
      </c>
      <c r="B2" s="25"/>
    </row>
    <row r="3" ht="19.8" customHeight="true" spans="1:2">
      <c r="A3" s="26"/>
      <c r="B3" s="27" t="s">
        <v>26</v>
      </c>
    </row>
    <row r="4" ht="39.1" customHeight="true" spans="1:2">
      <c r="A4" s="28" t="s">
        <v>72</v>
      </c>
      <c r="B4" s="28" t="s">
        <v>28</v>
      </c>
    </row>
    <row r="5" ht="22.8" customHeight="true" spans="1:2">
      <c r="A5" s="34" t="s">
        <v>443</v>
      </c>
      <c r="B5" s="42">
        <v>168000</v>
      </c>
    </row>
    <row r="6" ht="22.8" customHeight="true" spans="1:2">
      <c r="A6" s="34" t="s">
        <v>271</v>
      </c>
      <c r="B6" s="42">
        <v>160200</v>
      </c>
    </row>
    <row r="7" ht="22.8" customHeight="true" spans="1:2">
      <c r="A7" s="31" t="s">
        <v>272</v>
      </c>
      <c r="B7" s="32">
        <v>1000</v>
      </c>
    </row>
    <row r="8" ht="22.8" customHeight="true" spans="1:2">
      <c r="A8" s="31" t="s">
        <v>273</v>
      </c>
      <c r="B8" s="32">
        <v>52387</v>
      </c>
    </row>
    <row r="9" ht="22.8" customHeight="true" spans="1:2">
      <c r="A9" s="31" t="s">
        <v>274</v>
      </c>
      <c r="B9" s="32">
        <v>106813</v>
      </c>
    </row>
    <row r="10" ht="22.8" customHeight="true" spans="1:2">
      <c r="A10" s="34" t="s">
        <v>275</v>
      </c>
      <c r="B10" s="42">
        <v>7800</v>
      </c>
    </row>
    <row r="11" ht="22.8" customHeight="true" spans="1:2">
      <c r="A11" s="31" t="s">
        <v>276</v>
      </c>
      <c r="B11" s="32">
        <v>7800</v>
      </c>
    </row>
    <row r="12" ht="22.8" customHeight="true" spans="1:2">
      <c r="A12" s="28" t="s">
        <v>110</v>
      </c>
      <c r="B12" s="33">
        <v>168000</v>
      </c>
    </row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2"/>
  <sheetViews>
    <sheetView workbookViewId="0">
      <selection activeCell="A1" sqref="A1"/>
    </sheetView>
  </sheetViews>
  <sheetFormatPr defaultColWidth="10" defaultRowHeight="14.25" outlineLevelCol="1"/>
  <cols>
    <col min="1" max="1" width="51.2916666666667" customWidth="true"/>
    <col min="2" max="2" width="28.125" customWidth="true"/>
  </cols>
  <sheetData>
    <row r="1" ht="16.35" customHeight="true" spans="1:1">
      <c r="A1" s="20" t="s">
        <v>451</v>
      </c>
    </row>
    <row r="2" ht="56" customHeight="true" spans="1:2">
      <c r="A2" s="37" t="s">
        <v>17</v>
      </c>
      <c r="B2" s="37"/>
    </row>
    <row r="3" ht="19.8" customHeight="true" spans="1:2">
      <c r="A3" s="26"/>
      <c r="B3" s="27" t="s">
        <v>26</v>
      </c>
    </row>
    <row r="4" ht="39.1" customHeight="true" spans="1:2">
      <c r="A4" s="28" t="s">
        <v>442</v>
      </c>
      <c r="B4" s="28" t="s">
        <v>28</v>
      </c>
    </row>
    <row r="5" ht="26" customHeight="true" spans="1:2">
      <c r="A5" s="38" t="s">
        <v>452</v>
      </c>
      <c r="B5" s="32">
        <v>0</v>
      </c>
    </row>
    <row r="6" ht="26" customHeight="true" spans="1:2">
      <c r="A6" s="39" t="s">
        <v>453</v>
      </c>
      <c r="B6" s="32">
        <v>0</v>
      </c>
    </row>
    <row r="7" ht="26" customHeight="true" spans="1:2">
      <c r="A7" s="39" t="s">
        <v>454</v>
      </c>
      <c r="B7" s="32">
        <v>0</v>
      </c>
    </row>
    <row r="8" ht="26" customHeight="true" spans="1:2">
      <c r="A8" s="40" t="s">
        <v>455</v>
      </c>
      <c r="B8" s="32">
        <v>0</v>
      </c>
    </row>
    <row r="9" ht="26" customHeight="true" spans="1:2">
      <c r="A9" s="41" t="s">
        <v>456</v>
      </c>
      <c r="B9" s="42">
        <v>0</v>
      </c>
    </row>
    <row r="10" ht="16.35" customHeight="true"/>
    <row r="11" ht="16.35" customHeight="true"/>
    <row r="12" ht="16.35" customHeight="true"/>
    <row r="13" ht="16.35" customHeight="true"/>
    <row r="14" ht="16.35" customHeight="true"/>
    <row r="15" ht="16.35" customHeight="true"/>
    <row r="16" ht="16.35" customHeight="true"/>
    <row r="17" ht="16.35" customHeight="true"/>
    <row r="18" ht="16.35" customHeight="true"/>
    <row r="19" ht="16.35" customHeight="true"/>
    <row r="20" ht="16.35" customHeight="true"/>
    <row r="21" ht="16.35" customHeight="true"/>
    <row r="22" ht="16.35" customHeight="true"/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A1" sqref="A1"/>
    </sheetView>
  </sheetViews>
  <sheetFormatPr defaultColWidth="10" defaultRowHeight="14.25" outlineLevelCol="1"/>
  <cols>
    <col min="1" max="1" width="51.475" customWidth="true"/>
    <col min="2" max="2" width="21.8916666666667" customWidth="true"/>
  </cols>
  <sheetData>
    <row r="1" ht="16.35" customHeight="true" spans="1:1">
      <c r="A1" s="20" t="s">
        <v>457</v>
      </c>
    </row>
    <row r="2" ht="45" customHeight="true" spans="1:2">
      <c r="A2" s="25" t="s">
        <v>18</v>
      </c>
      <c r="B2" s="25"/>
    </row>
    <row r="3" ht="19.8" customHeight="true" spans="1:2">
      <c r="A3" s="26"/>
      <c r="B3" s="27" t="s">
        <v>26</v>
      </c>
    </row>
    <row r="4" ht="39.1" customHeight="true" spans="1:2">
      <c r="A4" s="28" t="s">
        <v>395</v>
      </c>
      <c r="B4" s="28" t="s">
        <v>28</v>
      </c>
    </row>
    <row r="5" ht="26.05" customHeight="true" spans="1:2">
      <c r="A5" s="36" t="s">
        <v>458</v>
      </c>
      <c r="B5" s="32">
        <v>0</v>
      </c>
    </row>
    <row r="6" ht="26.05" customHeight="true" spans="1:2">
      <c r="A6" s="36"/>
      <c r="B6" s="32"/>
    </row>
    <row r="7" ht="26.05" customHeight="true" spans="1:2">
      <c r="A7" s="36"/>
      <c r="B7" s="32"/>
    </row>
    <row r="8" ht="26.05" customHeight="true" spans="1:2">
      <c r="A8" s="36"/>
      <c r="B8" s="32"/>
    </row>
    <row r="9" ht="26.05" customHeight="true" spans="1:2">
      <c r="A9" s="36"/>
      <c r="B9" s="32"/>
    </row>
    <row r="10" ht="26.05" customHeight="true" spans="1:2">
      <c r="A10" s="36"/>
      <c r="B10" s="32"/>
    </row>
    <row r="11" ht="26.05" customHeight="true" spans="1:2">
      <c r="A11" s="36"/>
      <c r="B11" s="32"/>
    </row>
    <row r="12" ht="22.8" customHeight="true" spans="1:2">
      <c r="A12" s="28" t="s">
        <v>459</v>
      </c>
      <c r="B12" s="33">
        <v>0</v>
      </c>
    </row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D54" sqref="D54"/>
    </sheetView>
  </sheetViews>
  <sheetFormatPr defaultColWidth="10" defaultRowHeight="14.25" outlineLevelCol="2"/>
  <cols>
    <col min="1" max="1" width="48.3166666666667" customWidth="true"/>
    <col min="2" max="2" width="29.9916666666667" customWidth="true"/>
    <col min="3" max="3" width="31.35" customWidth="true"/>
  </cols>
  <sheetData>
    <row r="1" ht="16.35" customHeight="true" spans="1:1">
      <c r="A1" s="20" t="s">
        <v>460</v>
      </c>
    </row>
    <row r="2" ht="24.15" customHeight="true" spans="1:3">
      <c r="A2" s="25" t="s">
        <v>19</v>
      </c>
      <c r="B2" s="25"/>
      <c r="C2" s="25"/>
    </row>
    <row r="3" ht="19.8" customHeight="true" spans="1:3">
      <c r="A3" s="26"/>
      <c r="B3" s="27" t="s">
        <v>26</v>
      </c>
      <c r="C3" s="27"/>
    </row>
    <row r="4" ht="39.1" customHeight="true" spans="1:3">
      <c r="A4" s="28" t="s">
        <v>421</v>
      </c>
      <c r="B4" s="28" t="s">
        <v>351</v>
      </c>
      <c r="C4" s="28" t="s">
        <v>422</v>
      </c>
    </row>
    <row r="5" ht="22.8" customHeight="true" spans="1:3">
      <c r="A5" s="31" t="s">
        <v>461</v>
      </c>
      <c r="B5" s="32"/>
      <c r="C5" s="32">
        <v>232400</v>
      </c>
    </row>
    <row r="6" ht="22.8" customHeight="true" spans="1:3">
      <c r="A6" s="31" t="s">
        <v>462</v>
      </c>
      <c r="B6" s="32">
        <v>356400</v>
      </c>
      <c r="C6" s="32">
        <v>0</v>
      </c>
    </row>
    <row r="7" ht="22.8" customHeight="true" spans="1:3">
      <c r="A7" s="31" t="s">
        <v>463</v>
      </c>
      <c r="B7" s="35"/>
      <c r="C7" s="32">
        <v>124000</v>
      </c>
    </row>
    <row r="8" ht="22.8" customHeight="true" spans="1:3">
      <c r="A8" s="31" t="s">
        <v>464</v>
      </c>
      <c r="B8" s="35"/>
      <c r="C8" s="32">
        <v>10500</v>
      </c>
    </row>
    <row r="9" ht="22.8" customHeight="true" spans="1:3">
      <c r="A9" s="31" t="s">
        <v>465</v>
      </c>
      <c r="B9" s="35"/>
      <c r="C9" s="32">
        <v>345900</v>
      </c>
    </row>
  </sheetData>
  <mergeCells count="2">
    <mergeCell ref="A2:C2"/>
    <mergeCell ref="B3:C3"/>
  </mergeCells>
  <pageMargins left="0.75" right="0.75" top="0.268999993801117" bottom="0.268999993801117" header="0" footer="0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"/>
    </sheetView>
  </sheetViews>
  <sheetFormatPr defaultColWidth="10" defaultRowHeight="14.25" outlineLevelCol="1"/>
  <cols>
    <col min="1" max="1" width="35.825" customWidth="true"/>
    <col min="2" max="2" width="21.2583333333333" customWidth="true"/>
  </cols>
  <sheetData>
    <row r="1" ht="16.35" customHeight="true" spans="1:1">
      <c r="A1" s="20" t="s">
        <v>466</v>
      </c>
    </row>
    <row r="2" ht="22.4" customHeight="true" spans="1:2">
      <c r="A2" s="25" t="s">
        <v>20</v>
      </c>
      <c r="B2" s="25"/>
    </row>
    <row r="3" ht="19.8" customHeight="true" spans="1:2">
      <c r="A3" s="26"/>
      <c r="B3" s="27" t="s">
        <v>26</v>
      </c>
    </row>
    <row r="4" ht="39.1" customHeight="true" spans="1:2">
      <c r="A4" s="28" t="s">
        <v>442</v>
      </c>
      <c r="B4" s="28" t="s">
        <v>28</v>
      </c>
    </row>
    <row r="5" ht="22.8" customHeight="true" spans="1:2">
      <c r="A5" s="31" t="s">
        <v>467</v>
      </c>
      <c r="B5" s="32">
        <v>0</v>
      </c>
    </row>
    <row r="6" ht="22.8" customHeight="true" spans="1:2">
      <c r="A6" s="31" t="s">
        <v>468</v>
      </c>
      <c r="B6" s="32">
        <v>0</v>
      </c>
    </row>
    <row r="7" ht="22.8" customHeight="true" spans="1:2">
      <c r="A7" s="31" t="s">
        <v>469</v>
      </c>
      <c r="B7" s="32">
        <v>0</v>
      </c>
    </row>
    <row r="8" ht="22.8" customHeight="true" spans="1:2">
      <c r="A8" s="31" t="s">
        <v>470</v>
      </c>
      <c r="B8" s="32">
        <v>0</v>
      </c>
    </row>
    <row r="9" ht="22.8" customHeight="true" spans="1:2">
      <c r="A9" s="31" t="s">
        <v>471</v>
      </c>
      <c r="B9" s="32">
        <v>0</v>
      </c>
    </row>
    <row r="10" ht="22.8" customHeight="true" spans="1:2">
      <c r="A10" s="28" t="s">
        <v>59</v>
      </c>
      <c r="B10" s="33">
        <v>0</v>
      </c>
    </row>
    <row r="11" ht="22.8" customHeight="true" spans="1:2">
      <c r="A11" s="34" t="s">
        <v>61</v>
      </c>
      <c r="B11" s="33"/>
    </row>
    <row r="12" ht="22.8" customHeight="true" spans="1:2">
      <c r="A12" s="31" t="s">
        <v>472</v>
      </c>
      <c r="B12" s="32">
        <v>0</v>
      </c>
    </row>
    <row r="13" ht="22.8" customHeight="true" spans="1:2">
      <c r="A13" s="31" t="s">
        <v>473</v>
      </c>
      <c r="B13" s="32">
        <v>0</v>
      </c>
    </row>
    <row r="14" ht="22.8" customHeight="true" spans="1:2">
      <c r="A14" s="28" t="s">
        <v>70</v>
      </c>
      <c r="B14" s="33">
        <v>0</v>
      </c>
    </row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A1" sqref="A1:B1"/>
    </sheetView>
  </sheetViews>
  <sheetFormatPr defaultColWidth="10" defaultRowHeight="14.25" outlineLevelCol="3"/>
  <cols>
    <col min="1" max="1" width="46.1583333333333" customWidth="true"/>
    <col min="2" max="2" width="23.075" customWidth="true"/>
    <col min="3" max="4" width="9.76666666666667" customWidth="true"/>
  </cols>
  <sheetData>
    <row r="1" ht="24.15" customHeight="true" spans="1:2">
      <c r="A1" s="62" t="s">
        <v>25</v>
      </c>
      <c r="B1" s="62"/>
    </row>
    <row r="2" ht="41.95" customHeight="true" spans="1:2">
      <c r="A2" s="43" t="s">
        <v>3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27</v>
      </c>
      <c r="B4" s="28" t="s">
        <v>28</v>
      </c>
    </row>
    <row r="5" ht="22.8" customHeight="true" spans="1:2">
      <c r="A5" s="34" t="s">
        <v>29</v>
      </c>
      <c r="B5" s="23">
        <v>126400</v>
      </c>
    </row>
    <row r="6" ht="22.8" customHeight="true" spans="1:2">
      <c r="A6" s="31" t="s">
        <v>30</v>
      </c>
      <c r="B6" s="10">
        <v>30000</v>
      </c>
    </row>
    <row r="7" ht="22.8" customHeight="true" spans="1:2">
      <c r="A7" s="31" t="s">
        <v>31</v>
      </c>
      <c r="B7" s="10"/>
    </row>
    <row r="8" ht="22.8" customHeight="true" spans="1:2">
      <c r="A8" s="31" t="s">
        <v>32</v>
      </c>
      <c r="B8" s="10">
        <v>7200</v>
      </c>
    </row>
    <row r="9" ht="22.8" customHeight="true" spans="1:4">
      <c r="A9" s="31" t="s">
        <v>33</v>
      </c>
      <c r="B9" s="10"/>
      <c r="D9" s="26"/>
    </row>
    <row r="10" ht="22.8" customHeight="true" spans="1:2">
      <c r="A10" s="31" t="s">
        <v>34</v>
      </c>
      <c r="B10" s="10">
        <v>2000</v>
      </c>
    </row>
    <row r="11" ht="22.8" customHeight="true" spans="1:2">
      <c r="A11" s="31" t="s">
        <v>35</v>
      </c>
      <c r="B11" s="10">
        <v>10000</v>
      </c>
    </row>
    <row r="12" ht="22.8" customHeight="true" spans="1:2">
      <c r="A12" s="31" t="s">
        <v>36</v>
      </c>
      <c r="B12" s="10">
        <v>4700</v>
      </c>
    </row>
    <row r="13" ht="22.8" customHeight="true" spans="1:2">
      <c r="A13" s="31" t="s">
        <v>37</v>
      </c>
      <c r="B13" s="10">
        <v>5500</v>
      </c>
    </row>
    <row r="14" ht="22.8" customHeight="true" spans="1:2">
      <c r="A14" s="31" t="s">
        <v>38</v>
      </c>
      <c r="B14" s="10">
        <v>2300</v>
      </c>
    </row>
    <row r="15" ht="22.8" customHeight="true" spans="1:2">
      <c r="A15" s="31" t="s">
        <v>39</v>
      </c>
      <c r="B15" s="10">
        <v>8000</v>
      </c>
    </row>
    <row r="16" ht="22.8" customHeight="true" spans="1:2">
      <c r="A16" s="31" t="s">
        <v>40</v>
      </c>
      <c r="B16" s="10">
        <v>20500</v>
      </c>
    </row>
    <row r="17" ht="22.8" customHeight="true" spans="1:2">
      <c r="A17" s="31" t="s">
        <v>41</v>
      </c>
      <c r="B17" s="10">
        <v>1500</v>
      </c>
    </row>
    <row r="18" ht="22.8" customHeight="true" spans="1:2">
      <c r="A18" s="31" t="s">
        <v>42</v>
      </c>
      <c r="B18" s="10"/>
    </row>
    <row r="19" ht="22.8" customHeight="true" spans="1:2">
      <c r="A19" s="31" t="s">
        <v>43</v>
      </c>
      <c r="B19" s="10"/>
    </row>
    <row r="20" ht="22.8" customHeight="true" spans="1:2">
      <c r="A20" s="31" t="s">
        <v>44</v>
      </c>
      <c r="B20" s="10"/>
    </row>
    <row r="21" ht="22.8" customHeight="true" spans="1:2">
      <c r="A21" s="31" t="s">
        <v>45</v>
      </c>
      <c r="B21" s="10">
        <v>6500</v>
      </c>
    </row>
    <row r="22" ht="22.8" customHeight="true" spans="1:2">
      <c r="A22" s="31" t="s">
        <v>46</v>
      </c>
      <c r="B22" s="10">
        <v>27990</v>
      </c>
    </row>
    <row r="23" ht="22.8" customHeight="true" spans="1:2">
      <c r="A23" s="31" t="s">
        <v>47</v>
      </c>
      <c r="B23" s="10"/>
    </row>
    <row r="24" ht="22.8" customHeight="true" spans="1:2">
      <c r="A24" s="31" t="s">
        <v>48</v>
      </c>
      <c r="B24" s="10">
        <v>210</v>
      </c>
    </row>
    <row r="25" ht="22.8" customHeight="true" spans="1:2">
      <c r="A25" s="31" t="s">
        <v>49</v>
      </c>
      <c r="B25" s="10"/>
    </row>
    <row r="26" ht="22.8" customHeight="true" spans="1:2">
      <c r="A26" s="34" t="s">
        <v>50</v>
      </c>
      <c r="B26" s="23">
        <v>138000</v>
      </c>
    </row>
    <row r="27" ht="22.8" customHeight="true" spans="1:2">
      <c r="A27" s="31" t="s">
        <v>51</v>
      </c>
      <c r="B27" s="10">
        <v>6320</v>
      </c>
    </row>
    <row r="28" ht="22.8" customHeight="true" spans="1:2">
      <c r="A28" s="31" t="s">
        <v>52</v>
      </c>
      <c r="B28" s="10">
        <v>8420</v>
      </c>
    </row>
    <row r="29" ht="22.8" customHeight="true" spans="1:2">
      <c r="A29" s="31" t="s">
        <v>53</v>
      </c>
      <c r="B29" s="10">
        <v>22525</v>
      </c>
    </row>
    <row r="30" ht="22.8" customHeight="true" spans="1:2">
      <c r="A30" s="31" t="s">
        <v>54</v>
      </c>
      <c r="B30" s="10"/>
    </row>
    <row r="31" ht="22.8" customHeight="true" spans="1:2">
      <c r="A31" s="31" t="s">
        <v>55</v>
      </c>
      <c r="B31" s="10">
        <v>83000</v>
      </c>
    </row>
    <row r="32" ht="22.8" customHeight="true" spans="1:2">
      <c r="A32" s="31" t="s">
        <v>56</v>
      </c>
      <c r="B32" s="10"/>
    </row>
    <row r="33" ht="22.8" customHeight="true" spans="1:2">
      <c r="A33" s="31" t="s">
        <v>57</v>
      </c>
      <c r="B33" s="10"/>
    </row>
    <row r="34" ht="22.8" customHeight="true" spans="1:2">
      <c r="A34" s="31" t="s">
        <v>58</v>
      </c>
      <c r="B34" s="10">
        <v>17735</v>
      </c>
    </row>
    <row r="35" ht="22.8" customHeight="true" spans="1:2">
      <c r="A35" s="28" t="s">
        <v>59</v>
      </c>
      <c r="B35" s="23">
        <v>264400</v>
      </c>
    </row>
    <row r="36" ht="22.8" customHeight="true" spans="1:2">
      <c r="A36" s="34" t="s">
        <v>60</v>
      </c>
      <c r="B36" s="23"/>
    </row>
    <row r="37" ht="22.8" customHeight="true" spans="1:2">
      <c r="A37" s="34" t="s">
        <v>61</v>
      </c>
      <c r="B37" s="23">
        <v>294000</v>
      </c>
    </row>
    <row r="38" ht="22.8" customHeight="true" spans="1:2">
      <c r="A38" s="31" t="s">
        <v>62</v>
      </c>
      <c r="B38" s="10"/>
    </row>
    <row r="39" ht="22.8" customHeight="true" spans="1:2">
      <c r="A39" s="31" t="s">
        <v>63</v>
      </c>
      <c r="B39" s="10">
        <v>294000</v>
      </c>
    </row>
    <row r="40" ht="22.8" customHeight="true" spans="1:2">
      <c r="A40" s="31" t="s">
        <v>64</v>
      </c>
      <c r="B40" s="10"/>
    </row>
    <row r="41" ht="22.8" customHeight="true" spans="1:2">
      <c r="A41" s="31" t="s">
        <v>65</v>
      </c>
      <c r="B41" s="10"/>
    </row>
    <row r="42" ht="22.8" customHeight="true" spans="1:2">
      <c r="A42" s="31" t="s">
        <v>66</v>
      </c>
      <c r="B42" s="10"/>
    </row>
    <row r="43" ht="22.8" customHeight="true" spans="1:2">
      <c r="A43" s="31" t="s">
        <v>67</v>
      </c>
      <c r="B43" s="10"/>
    </row>
    <row r="44" ht="22.8" customHeight="true" spans="1:2">
      <c r="A44" s="31" t="s">
        <v>68</v>
      </c>
      <c r="B44" s="10"/>
    </row>
    <row r="45" ht="22.8" customHeight="true" spans="1:2">
      <c r="A45" s="31" t="s">
        <v>69</v>
      </c>
      <c r="B45" s="10"/>
    </row>
    <row r="46" ht="22.8" customHeight="true" spans="1:2">
      <c r="A46" s="28" t="s">
        <v>70</v>
      </c>
      <c r="B46" s="23">
        <v>558400</v>
      </c>
    </row>
  </sheetData>
  <mergeCells count="2">
    <mergeCell ref="A1:B1"/>
    <mergeCell ref="A2:B2"/>
  </mergeCells>
  <pageMargins left="0.75" right="0.75" top="0.268999993801117" bottom="0.268999993801117" header="0" footer="0"/>
  <pageSetup paperSize="8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"/>
  <sheetViews>
    <sheetView workbookViewId="0">
      <selection activeCell="A1" sqref="A1"/>
    </sheetView>
  </sheetViews>
  <sheetFormatPr defaultColWidth="10" defaultRowHeight="14.25" outlineLevelCol="1"/>
  <cols>
    <col min="1" max="1" width="42.6083333333333" customWidth="true"/>
    <col min="2" max="2" width="19.675" customWidth="true"/>
  </cols>
  <sheetData>
    <row r="1" ht="16.35" customHeight="true" spans="1:1">
      <c r="A1" s="20" t="s">
        <v>474</v>
      </c>
    </row>
    <row r="2" ht="22.4" customHeight="true" spans="1:2">
      <c r="A2" s="25" t="s">
        <v>21</v>
      </c>
      <c r="B2" s="25"/>
    </row>
    <row r="3" ht="19.8" customHeight="true" spans="1:2">
      <c r="A3" s="26"/>
      <c r="B3" s="27" t="s">
        <v>26</v>
      </c>
    </row>
    <row r="4" ht="39.1" customHeight="true" spans="1:2">
      <c r="A4" s="28" t="s">
        <v>475</v>
      </c>
      <c r="B4" s="28" t="s">
        <v>28</v>
      </c>
    </row>
    <row r="5" ht="27" customHeight="true" spans="1:2">
      <c r="A5" s="29" t="s">
        <v>476</v>
      </c>
      <c r="B5" s="10">
        <v>0</v>
      </c>
    </row>
    <row r="6" ht="27" customHeight="true" spans="1:2">
      <c r="A6" s="29" t="s">
        <v>477</v>
      </c>
      <c r="B6" s="10">
        <v>0</v>
      </c>
    </row>
    <row r="7" ht="27" customHeight="true" spans="1:2">
      <c r="A7" s="29" t="s">
        <v>478</v>
      </c>
      <c r="B7" s="10">
        <v>0</v>
      </c>
    </row>
    <row r="8" ht="27" customHeight="true" spans="1:2">
      <c r="A8" s="29" t="s">
        <v>479</v>
      </c>
      <c r="B8" s="10">
        <v>0</v>
      </c>
    </row>
    <row r="9" ht="27" customHeight="true" spans="1:2">
      <c r="A9" s="29" t="s">
        <v>480</v>
      </c>
      <c r="B9" s="10">
        <v>0</v>
      </c>
    </row>
    <row r="10" ht="27" customHeight="true" spans="1:2">
      <c r="A10" s="29"/>
      <c r="B10" s="10"/>
    </row>
    <row r="11" ht="27" customHeight="true" spans="1:2">
      <c r="A11" s="30" t="s">
        <v>481</v>
      </c>
      <c r="B11" s="10">
        <v>0</v>
      </c>
    </row>
    <row r="12" ht="27" customHeight="true" spans="1:2">
      <c r="A12" s="29" t="s">
        <v>482</v>
      </c>
      <c r="B12" s="10">
        <v>0</v>
      </c>
    </row>
    <row r="13" ht="27" customHeight="true" spans="1:2">
      <c r="A13" s="29"/>
      <c r="B13" s="10"/>
    </row>
    <row r="14" ht="27" customHeight="true" spans="1:2">
      <c r="A14" s="29" t="s">
        <v>483</v>
      </c>
      <c r="B14" s="10">
        <v>0</v>
      </c>
    </row>
    <row r="15" ht="27" customHeight="true" spans="1:2">
      <c r="A15" s="29" t="s">
        <v>484</v>
      </c>
      <c r="B15" s="10">
        <v>0</v>
      </c>
    </row>
    <row r="16" ht="27" customHeight="true" spans="1:2">
      <c r="A16" s="29" t="s">
        <v>485</v>
      </c>
      <c r="B16" s="10">
        <v>0</v>
      </c>
    </row>
    <row r="17" ht="27" customHeight="true" spans="1:2">
      <c r="A17" s="30" t="s">
        <v>486</v>
      </c>
      <c r="B17" s="10">
        <v>0</v>
      </c>
    </row>
  </sheetData>
  <mergeCells count="1">
    <mergeCell ref="A2:B2"/>
  </mergeCells>
  <pageMargins left="0.75" right="0.75" top="0.270000010728836" bottom="0.270000010728836" header="0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A1" sqref="A1"/>
    </sheetView>
  </sheetViews>
  <sheetFormatPr defaultColWidth="9" defaultRowHeight="14.25" outlineLevelRow="7" outlineLevelCol="5"/>
  <cols>
    <col min="1" max="1" width="7.5" style="1" customWidth="true"/>
    <col min="2" max="2" width="23" style="1" customWidth="true"/>
    <col min="3" max="3" width="14.375" style="1" customWidth="true"/>
    <col min="4" max="4" width="18.25" style="1" customWidth="true"/>
    <col min="5" max="5" width="19.625" style="1" customWidth="true"/>
    <col min="6" max="6" width="16.125" style="1" customWidth="true"/>
    <col min="7" max="16384" width="9" style="1"/>
  </cols>
  <sheetData>
    <row r="1" ht="21" customHeight="true" spans="1:1">
      <c r="A1" s="20" t="s">
        <v>487</v>
      </c>
    </row>
    <row r="2" s="1" customFormat="true" ht="43.5" customHeight="true" spans="1:6">
      <c r="A2" s="14" t="s">
        <v>488</v>
      </c>
      <c r="B2" s="14"/>
      <c r="C2" s="14"/>
      <c r="D2" s="14"/>
      <c r="E2" s="14"/>
      <c r="F2" s="14"/>
    </row>
    <row r="3" s="1" customFormat="true" ht="32.25" customHeight="true" spans="1:6">
      <c r="A3" s="21"/>
      <c r="B3" s="22"/>
      <c r="C3" s="22"/>
      <c r="D3" s="22"/>
      <c r="E3" s="21"/>
      <c r="F3" s="24" t="s">
        <v>349</v>
      </c>
    </row>
    <row r="4" s="1" customFormat="true" ht="32.25" customHeight="true" spans="1:6">
      <c r="A4" s="16" t="s">
        <v>489</v>
      </c>
      <c r="B4" s="17"/>
      <c r="C4" s="16" t="s">
        <v>490</v>
      </c>
      <c r="D4" s="16"/>
      <c r="E4" s="16"/>
      <c r="F4" s="16"/>
    </row>
    <row r="5" s="1" customFormat="true" ht="32.25" customHeight="true" spans="1:6">
      <c r="A5" s="17"/>
      <c r="B5" s="17"/>
      <c r="C5" s="16" t="s">
        <v>491</v>
      </c>
      <c r="D5" s="18" t="s">
        <v>492</v>
      </c>
      <c r="E5" s="18" t="s">
        <v>493</v>
      </c>
      <c r="F5" s="16" t="s">
        <v>494</v>
      </c>
    </row>
    <row r="6" s="1" customFormat="true" ht="32.25" customHeight="true" spans="1:6">
      <c r="A6" s="18" t="s">
        <v>495</v>
      </c>
      <c r="B6" s="16" t="s">
        <v>496</v>
      </c>
      <c r="C6" s="10">
        <v>22716</v>
      </c>
      <c r="D6" s="10">
        <v>32000</v>
      </c>
      <c r="E6" s="10">
        <v>313</v>
      </c>
      <c r="F6" s="10">
        <v>55029</v>
      </c>
    </row>
    <row r="7" s="1" customFormat="true" ht="32.25" customHeight="true" spans="1:6">
      <c r="A7" s="18"/>
      <c r="B7" s="18" t="s">
        <v>497</v>
      </c>
      <c r="C7" s="10">
        <v>6900</v>
      </c>
      <c r="D7" s="10">
        <v>13800</v>
      </c>
      <c r="E7" s="10">
        <v>29</v>
      </c>
      <c r="F7" s="10">
        <v>20729</v>
      </c>
    </row>
    <row r="8" s="1" customFormat="true" ht="32.25" customHeight="true" spans="1:6">
      <c r="A8" s="16" t="s">
        <v>352</v>
      </c>
      <c r="B8" s="19"/>
      <c r="C8" s="23">
        <f>SUM(C6:C7)</f>
        <v>29616</v>
      </c>
      <c r="D8" s="23">
        <f>SUM(D6:D7)</f>
        <v>45800</v>
      </c>
      <c r="E8" s="23">
        <f>SUM(E6:E7)</f>
        <v>342</v>
      </c>
      <c r="F8" s="23">
        <f>SUM(F6:F7)</f>
        <v>75758</v>
      </c>
    </row>
  </sheetData>
  <mergeCells count="5">
    <mergeCell ref="A2:F2"/>
    <mergeCell ref="C4:F4"/>
    <mergeCell ref="A8:B8"/>
    <mergeCell ref="A6:A7"/>
    <mergeCell ref="A4:B5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A1" sqref="A1"/>
    </sheetView>
  </sheetViews>
  <sheetFormatPr defaultColWidth="9" defaultRowHeight="14.25" outlineLevelRow="6" outlineLevelCol="2"/>
  <cols>
    <col min="1" max="1" width="24" style="12" customWidth="true"/>
    <col min="2" max="2" width="27.5" style="12" customWidth="true"/>
    <col min="3" max="3" width="24" style="12" customWidth="true"/>
    <col min="4" max="16384" width="9" style="12"/>
  </cols>
  <sheetData>
    <row r="1" ht="20" customHeight="true" spans="1:1">
      <c r="A1" s="13" t="s">
        <v>498</v>
      </c>
    </row>
    <row r="2" s="12" customFormat="true" ht="31.5" customHeight="true" spans="1:3">
      <c r="A2" s="14" t="s">
        <v>499</v>
      </c>
      <c r="B2" s="14"/>
      <c r="C2" s="14"/>
    </row>
    <row r="3" s="12" customFormat="true" ht="34.5" customHeight="true" spans="1:3">
      <c r="A3" s="15" t="s">
        <v>349</v>
      </c>
      <c r="B3" s="15"/>
      <c r="C3" s="15"/>
    </row>
    <row r="4" s="12" customFormat="true" ht="38.25" customHeight="true" spans="1:3">
      <c r="A4" s="16" t="s">
        <v>489</v>
      </c>
      <c r="B4" s="17"/>
      <c r="C4" s="16" t="s">
        <v>500</v>
      </c>
    </row>
    <row r="5" s="12" customFormat="true" ht="38.25" customHeight="true" spans="1:3">
      <c r="A5" s="18" t="s">
        <v>495</v>
      </c>
      <c r="B5" s="16" t="s">
        <v>496</v>
      </c>
      <c r="C5" s="10">
        <v>55144</v>
      </c>
    </row>
    <row r="6" s="12" customFormat="true" ht="38.25" customHeight="true" spans="1:3">
      <c r="A6" s="18"/>
      <c r="B6" s="18" t="s">
        <v>497</v>
      </c>
      <c r="C6" s="10">
        <v>18880</v>
      </c>
    </row>
    <row r="7" s="12" customFormat="true" ht="38.25" customHeight="true" spans="1:3">
      <c r="A7" s="16" t="s">
        <v>352</v>
      </c>
      <c r="B7" s="19"/>
      <c r="C7" s="10">
        <f>SUM(C5:C6)</f>
        <v>74024</v>
      </c>
    </row>
  </sheetData>
  <mergeCells count="5">
    <mergeCell ref="A2:C2"/>
    <mergeCell ref="A3:C3"/>
    <mergeCell ref="A4:B4"/>
    <mergeCell ref="A7:B7"/>
    <mergeCell ref="A5:A6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E21" sqref="E21"/>
    </sheetView>
  </sheetViews>
  <sheetFormatPr defaultColWidth="9" defaultRowHeight="14.25" outlineLevelRow="7" outlineLevelCol="5"/>
  <cols>
    <col min="1" max="1" width="14.125" style="1" customWidth="true"/>
    <col min="2" max="2" width="11.625" style="1" customWidth="true"/>
    <col min="3" max="3" width="14.125" style="1" customWidth="true"/>
    <col min="4" max="4" width="12.625" style="1" customWidth="true"/>
    <col min="5" max="6" width="14.125" style="1" customWidth="true"/>
    <col min="7" max="16384" width="9" style="1"/>
  </cols>
  <sheetData>
    <row r="1" ht="18" customHeight="true" spans="1:1">
      <c r="A1" s="2" t="s">
        <v>501</v>
      </c>
    </row>
    <row r="2" s="1" customFormat="true" ht="40.5" customHeight="true" spans="1:6">
      <c r="A2" s="3" t="s">
        <v>24</v>
      </c>
      <c r="B2" s="3"/>
      <c r="C2" s="3"/>
      <c r="D2" s="3"/>
      <c r="E2" s="3"/>
      <c r="F2" s="3"/>
    </row>
    <row r="3" s="1" customFormat="true" ht="37.5" customHeight="true" spans="1:6">
      <c r="A3" s="4"/>
      <c r="B3" s="4"/>
      <c r="C3" s="4"/>
      <c r="D3" s="4"/>
      <c r="E3" s="4"/>
      <c r="F3" s="11" t="s">
        <v>349</v>
      </c>
    </row>
    <row r="4" s="1" customFormat="true" ht="19.5" customHeight="true" spans="1:6">
      <c r="A4" s="5" t="s">
        <v>502</v>
      </c>
      <c r="B4" s="5" t="s">
        <v>503</v>
      </c>
      <c r="C4" s="5"/>
      <c r="D4" s="5"/>
      <c r="E4" s="5"/>
      <c r="F4" s="5"/>
    </row>
    <row r="5" s="1" customFormat="true" ht="19.5" customHeight="true" spans="1:6">
      <c r="A5" s="5"/>
      <c r="B5" s="6" t="s">
        <v>352</v>
      </c>
      <c r="C5" s="6" t="s">
        <v>504</v>
      </c>
      <c r="D5" s="6" t="s">
        <v>505</v>
      </c>
      <c r="E5" s="6" t="s">
        <v>506</v>
      </c>
      <c r="F5" s="6" t="s">
        <v>507</v>
      </c>
    </row>
    <row r="6" s="1" customFormat="true" ht="19.5" customHeight="true" spans="1:6">
      <c r="A6" s="5"/>
      <c r="B6" s="6"/>
      <c r="C6" s="6"/>
      <c r="D6" s="6"/>
      <c r="E6" s="6"/>
      <c r="F6" s="6"/>
    </row>
    <row r="7" s="1" customFormat="true" ht="19.5" customHeight="true" spans="1:6">
      <c r="A7" s="7" t="s">
        <v>508</v>
      </c>
      <c r="B7" s="7">
        <v>1</v>
      </c>
      <c r="C7" s="7">
        <v>2</v>
      </c>
      <c r="D7" s="7">
        <v>3</v>
      </c>
      <c r="E7" s="7">
        <v>4</v>
      </c>
      <c r="F7" s="7">
        <v>5</v>
      </c>
    </row>
    <row r="8" s="1" customFormat="true" ht="19.5" customHeight="true" spans="1:6">
      <c r="A8" s="8" t="s">
        <v>509</v>
      </c>
      <c r="B8" s="9">
        <f>C8+D8+E8+F8</f>
        <v>471.84</v>
      </c>
      <c r="C8" s="10">
        <v>198.56</v>
      </c>
      <c r="D8" s="10">
        <v>0</v>
      </c>
      <c r="E8" s="10">
        <v>0</v>
      </c>
      <c r="F8" s="10">
        <v>273.28</v>
      </c>
    </row>
  </sheetData>
  <mergeCells count="8">
    <mergeCell ref="A2:F2"/>
    <mergeCell ref="B4:F4"/>
    <mergeCell ref="A4:A6"/>
    <mergeCell ref="B5:B6"/>
    <mergeCell ref="C5:C6"/>
    <mergeCell ref="D5:D6"/>
    <mergeCell ref="E5:E6"/>
    <mergeCell ref="F5:F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2"/>
  <sheetViews>
    <sheetView tabSelected="1" workbookViewId="0">
      <selection activeCell="A1" sqref="A1"/>
    </sheetView>
  </sheetViews>
  <sheetFormatPr defaultColWidth="10" defaultRowHeight="14.25" outlineLevelCol="1"/>
  <cols>
    <col min="1" max="1" width="51.2916666666667" customWidth="true"/>
    <col min="2" max="2" width="21.3083333333333" customWidth="true"/>
  </cols>
  <sheetData>
    <row r="1" ht="16.35" customHeight="true" spans="1:1">
      <c r="A1" s="20" t="s">
        <v>71</v>
      </c>
    </row>
    <row r="2" ht="41.95" customHeight="true" spans="1:2">
      <c r="A2" s="43" t="s">
        <v>4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72</v>
      </c>
      <c r="B4" s="28" t="s">
        <v>28</v>
      </c>
    </row>
    <row r="5" ht="22.8" customHeight="true" spans="1:2">
      <c r="A5" s="31" t="s">
        <v>73</v>
      </c>
      <c r="B5" s="10">
        <v>294882.91014</v>
      </c>
    </row>
    <row r="6" ht="22.8" customHeight="true" spans="1:2">
      <c r="A6" s="31" t="s">
        <v>74</v>
      </c>
      <c r="B6" s="10"/>
    </row>
    <row r="7" ht="22.8" customHeight="true" spans="1:2">
      <c r="A7" s="31" t="s">
        <v>75</v>
      </c>
      <c r="B7" s="10"/>
    </row>
    <row r="8" ht="22.8" customHeight="true" spans="1:2">
      <c r="A8" s="31" t="s">
        <v>76</v>
      </c>
      <c r="B8" s="10">
        <v>12533.980292</v>
      </c>
    </row>
    <row r="9" ht="22.8" customHeight="true" spans="1:2">
      <c r="A9" s="31" t="s">
        <v>77</v>
      </c>
      <c r="B9" s="10">
        <v>48845.17268</v>
      </c>
    </row>
    <row r="10" ht="22.8" customHeight="true" spans="1:2">
      <c r="A10" s="31" t="s">
        <v>78</v>
      </c>
      <c r="B10" s="10">
        <v>10600.234104</v>
      </c>
    </row>
    <row r="11" ht="22.8" customHeight="true" spans="1:2">
      <c r="A11" s="31" t="s">
        <v>79</v>
      </c>
      <c r="B11" s="10">
        <v>2728.219874</v>
      </c>
    </row>
    <row r="12" ht="22.8" customHeight="true" spans="1:2">
      <c r="A12" s="31" t="s">
        <v>80</v>
      </c>
      <c r="B12" s="10">
        <v>68025.284826</v>
      </c>
    </row>
    <row r="13" ht="22.8" customHeight="true" spans="1:2">
      <c r="A13" s="31" t="s">
        <v>81</v>
      </c>
      <c r="B13" s="10"/>
    </row>
    <row r="14" ht="22.8" customHeight="true" spans="1:2">
      <c r="A14" s="31" t="s">
        <v>82</v>
      </c>
      <c r="B14" s="10">
        <v>27204.724113</v>
      </c>
    </row>
    <row r="15" ht="22.8" customHeight="true" spans="1:2">
      <c r="A15" s="31" t="s">
        <v>83</v>
      </c>
      <c r="B15" s="10">
        <v>1332.088</v>
      </c>
    </row>
    <row r="16" ht="22.8" customHeight="true" spans="1:2">
      <c r="A16" s="31" t="s">
        <v>84</v>
      </c>
      <c r="B16" s="10">
        <v>34432.964028</v>
      </c>
    </row>
    <row r="17" ht="22.8" customHeight="true" spans="1:2">
      <c r="A17" s="31" t="s">
        <v>85</v>
      </c>
      <c r="B17" s="10">
        <v>6264.18444</v>
      </c>
    </row>
    <row r="18" ht="22.8" customHeight="true" spans="1:2">
      <c r="A18" s="31" t="s">
        <v>86</v>
      </c>
      <c r="B18" s="10">
        <v>3447.110828</v>
      </c>
    </row>
    <row r="19" ht="22.8" customHeight="true" spans="1:2">
      <c r="A19" s="31" t="s">
        <v>87</v>
      </c>
      <c r="B19" s="10">
        <v>265.8222</v>
      </c>
    </row>
    <row r="20" ht="22.8" customHeight="true" spans="1:2">
      <c r="A20" s="31" t="s">
        <v>88</v>
      </c>
      <c r="B20" s="10">
        <v>328.20188</v>
      </c>
    </row>
    <row r="21" ht="22.8" customHeight="true" spans="1:2">
      <c r="A21" s="31" t="s">
        <v>89</v>
      </c>
      <c r="B21" s="10">
        <v>39.461792</v>
      </c>
    </row>
    <row r="22" ht="22.8" customHeight="true" spans="1:2">
      <c r="A22" s="31" t="s">
        <v>90</v>
      </c>
      <c r="B22" s="10"/>
    </row>
    <row r="23" ht="22.8" customHeight="true" spans="1:2">
      <c r="A23" s="31" t="s">
        <v>91</v>
      </c>
      <c r="B23" s="10">
        <v>3033.120544</v>
      </c>
    </row>
    <row r="24" ht="22.8" customHeight="true" spans="1:2">
      <c r="A24" s="31" t="s">
        <v>92</v>
      </c>
      <c r="B24" s="10">
        <v>9950.708052</v>
      </c>
    </row>
    <row r="25" ht="22.8" customHeight="true" spans="1:2">
      <c r="A25" s="31" t="s">
        <v>93</v>
      </c>
      <c r="B25" s="10">
        <v>275</v>
      </c>
    </row>
    <row r="26" ht="22.8" customHeight="true" spans="1:2">
      <c r="A26" s="31" t="s">
        <v>94</v>
      </c>
      <c r="B26" s="10"/>
    </row>
    <row r="27" ht="22.8" customHeight="true" spans="1:2">
      <c r="A27" s="31" t="s">
        <v>95</v>
      </c>
      <c r="B27" s="10">
        <v>729.913468</v>
      </c>
    </row>
    <row r="28" ht="22.8" customHeight="true" spans="1:2">
      <c r="A28" s="31" t="s">
        <v>96</v>
      </c>
      <c r="B28" s="10">
        <v>7980.898739</v>
      </c>
    </row>
    <row r="29" ht="22.8" customHeight="true" spans="1:2">
      <c r="A29" s="31" t="s">
        <v>97</v>
      </c>
      <c r="B29" s="10"/>
    </row>
    <row r="30" ht="22.8" customHeight="true" spans="1:2">
      <c r="A30" s="31" t="s">
        <v>98</v>
      </c>
      <c r="B30" s="10">
        <v>25500</v>
      </c>
    </row>
    <row r="31" ht="22.8" customHeight="true" spans="1:2">
      <c r="A31" s="31" t="s">
        <v>99</v>
      </c>
      <c r="B31" s="10"/>
    </row>
    <row r="32" ht="22.8" customHeight="true" spans="1:2">
      <c r="A32" s="31" t="s">
        <v>100</v>
      </c>
      <c r="B32" s="10"/>
    </row>
    <row r="33" ht="22.8" customHeight="true" spans="1:2">
      <c r="A33" s="28" t="s">
        <v>101</v>
      </c>
      <c r="B33" s="44">
        <v>558400</v>
      </c>
    </row>
    <row r="34" ht="22.8" customHeight="true" spans="1:2">
      <c r="A34" s="34" t="s">
        <v>102</v>
      </c>
      <c r="B34" s="23"/>
    </row>
    <row r="35" ht="22.8" customHeight="true" spans="1:2">
      <c r="A35" s="34" t="s">
        <v>103</v>
      </c>
      <c r="B35" s="44"/>
    </row>
    <row r="36" ht="22.8" customHeight="true" spans="1:2">
      <c r="A36" s="31" t="s">
        <v>104</v>
      </c>
      <c r="B36" s="10"/>
    </row>
    <row r="37" ht="22.8" customHeight="true" spans="1:2">
      <c r="A37" s="31" t="s">
        <v>105</v>
      </c>
      <c r="B37" s="10"/>
    </row>
    <row r="38" ht="22.8" customHeight="true" spans="1:2">
      <c r="A38" s="31" t="s">
        <v>106</v>
      </c>
      <c r="B38" s="10"/>
    </row>
    <row r="39" ht="22.8" customHeight="true" spans="1:2">
      <c r="A39" s="31" t="s">
        <v>107</v>
      </c>
      <c r="B39" s="10"/>
    </row>
    <row r="40" ht="22.8" customHeight="true" spans="1:2">
      <c r="A40" s="31" t="s">
        <v>108</v>
      </c>
      <c r="B40" s="10"/>
    </row>
    <row r="41" ht="22.8" customHeight="true" spans="1:2">
      <c r="A41" s="31" t="s">
        <v>109</v>
      </c>
      <c r="B41" s="10"/>
    </row>
    <row r="42" ht="22.8" customHeight="true" spans="1:2">
      <c r="A42" s="28" t="s">
        <v>110</v>
      </c>
      <c r="B42" s="23">
        <v>558400</v>
      </c>
    </row>
  </sheetData>
  <mergeCells count="1">
    <mergeCell ref="A2:B2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7"/>
  <sheetViews>
    <sheetView workbookViewId="0">
      <selection activeCell="A1" sqref="A1:B1"/>
    </sheetView>
  </sheetViews>
  <sheetFormatPr defaultColWidth="10" defaultRowHeight="14.25" outlineLevelCol="1"/>
  <cols>
    <col min="1" max="1" width="46.1583333333333" customWidth="true"/>
    <col min="2" max="2" width="23.075" customWidth="true"/>
  </cols>
  <sheetData>
    <row r="1" ht="16.35" customHeight="true" spans="1:2">
      <c r="A1" s="62" t="s">
        <v>111</v>
      </c>
      <c r="B1" s="62"/>
    </row>
    <row r="2" ht="39.1" customHeight="true" spans="1:2">
      <c r="A2" s="43" t="s">
        <v>5</v>
      </c>
      <c r="B2" s="43"/>
    </row>
    <row r="3" ht="20.7" customHeight="true" spans="1:2">
      <c r="A3" s="26"/>
      <c r="B3" s="27" t="s">
        <v>26</v>
      </c>
    </row>
    <row r="4" ht="39.1" customHeight="true" spans="1:2">
      <c r="A4" s="28" t="s">
        <v>27</v>
      </c>
      <c r="B4" s="28" t="s">
        <v>28</v>
      </c>
    </row>
    <row r="5" ht="22.8" customHeight="true" spans="1:2">
      <c r="A5" s="34" t="s">
        <v>29</v>
      </c>
      <c r="B5" s="23">
        <v>126400</v>
      </c>
    </row>
    <row r="6" ht="22.8" customHeight="true" spans="1:2">
      <c r="A6" s="31" t="s">
        <v>30</v>
      </c>
      <c r="B6" s="10">
        <v>30000</v>
      </c>
    </row>
    <row r="7" ht="22.8" customHeight="true" spans="1:2">
      <c r="A7" s="31" t="s">
        <v>31</v>
      </c>
      <c r="B7" s="10"/>
    </row>
    <row r="8" ht="22.8" customHeight="true" spans="1:2">
      <c r="A8" s="31" t="s">
        <v>32</v>
      </c>
      <c r="B8" s="10">
        <v>7200</v>
      </c>
    </row>
    <row r="9" ht="22.8" customHeight="true" spans="1:2">
      <c r="A9" s="31" t="s">
        <v>33</v>
      </c>
      <c r="B9" s="10"/>
    </row>
    <row r="10" ht="22.8" customHeight="true" spans="1:2">
      <c r="A10" s="31" t="s">
        <v>34</v>
      </c>
      <c r="B10" s="10">
        <v>2000</v>
      </c>
    </row>
    <row r="11" ht="22.8" customHeight="true" spans="1:2">
      <c r="A11" s="31" t="s">
        <v>35</v>
      </c>
      <c r="B11" s="10">
        <v>10000</v>
      </c>
    </row>
    <row r="12" ht="22.8" customHeight="true" spans="1:2">
      <c r="A12" s="31" t="s">
        <v>36</v>
      </c>
      <c r="B12" s="10">
        <v>4700</v>
      </c>
    </row>
    <row r="13" ht="22.8" customHeight="true" spans="1:2">
      <c r="A13" s="31" t="s">
        <v>37</v>
      </c>
      <c r="B13" s="10">
        <v>5500</v>
      </c>
    </row>
    <row r="14" ht="22.8" customHeight="true" spans="1:2">
      <c r="A14" s="31" t="s">
        <v>38</v>
      </c>
      <c r="B14" s="10">
        <v>2300</v>
      </c>
    </row>
    <row r="15" ht="22.8" customHeight="true" spans="1:2">
      <c r="A15" s="31" t="s">
        <v>39</v>
      </c>
      <c r="B15" s="10">
        <v>8000</v>
      </c>
    </row>
    <row r="16" ht="22.8" customHeight="true" spans="1:2">
      <c r="A16" s="31" t="s">
        <v>40</v>
      </c>
      <c r="B16" s="10">
        <v>20500</v>
      </c>
    </row>
    <row r="17" ht="22.8" customHeight="true" spans="1:2">
      <c r="A17" s="31" t="s">
        <v>41</v>
      </c>
      <c r="B17" s="10">
        <v>1500</v>
      </c>
    </row>
    <row r="18" ht="22.8" customHeight="true" spans="1:2">
      <c r="A18" s="31" t="s">
        <v>42</v>
      </c>
      <c r="B18" s="10"/>
    </row>
    <row r="19" ht="22.8" customHeight="true" spans="1:2">
      <c r="A19" s="31" t="s">
        <v>43</v>
      </c>
      <c r="B19" s="10"/>
    </row>
    <row r="20" ht="22.8" customHeight="true" spans="1:2">
      <c r="A20" s="31" t="s">
        <v>44</v>
      </c>
      <c r="B20" s="10"/>
    </row>
    <row r="21" ht="22.8" customHeight="true" spans="1:2">
      <c r="A21" s="31" t="s">
        <v>45</v>
      </c>
      <c r="B21" s="10">
        <v>6500</v>
      </c>
    </row>
    <row r="22" ht="22.8" customHeight="true" spans="1:2">
      <c r="A22" s="31" t="s">
        <v>46</v>
      </c>
      <c r="B22" s="10">
        <v>27990</v>
      </c>
    </row>
    <row r="23" ht="22.8" customHeight="true" spans="1:2">
      <c r="A23" s="31" t="s">
        <v>47</v>
      </c>
      <c r="B23" s="10"/>
    </row>
    <row r="24" ht="22.8" customHeight="true" spans="1:2">
      <c r="A24" s="31" t="s">
        <v>48</v>
      </c>
      <c r="B24" s="10">
        <v>210</v>
      </c>
    </row>
    <row r="25" ht="22.8" customHeight="true" spans="1:2">
      <c r="A25" s="31" t="s">
        <v>49</v>
      </c>
      <c r="B25" s="10"/>
    </row>
    <row r="26" ht="22.8" customHeight="true" spans="1:2">
      <c r="A26" s="34" t="s">
        <v>50</v>
      </c>
      <c r="B26" s="23">
        <v>138000</v>
      </c>
    </row>
    <row r="27" ht="22.8" customHeight="true" spans="1:2">
      <c r="A27" s="31" t="s">
        <v>51</v>
      </c>
      <c r="B27" s="10">
        <v>6320</v>
      </c>
    </row>
    <row r="28" ht="22.8" customHeight="true" spans="1:2">
      <c r="A28" s="31" t="s">
        <v>52</v>
      </c>
      <c r="B28" s="10">
        <v>8420</v>
      </c>
    </row>
    <row r="29" ht="22.8" customHeight="true" spans="1:2">
      <c r="A29" s="31" t="s">
        <v>53</v>
      </c>
      <c r="B29" s="10">
        <v>22525</v>
      </c>
    </row>
    <row r="30" ht="22.8" customHeight="true" spans="1:2">
      <c r="A30" s="31" t="s">
        <v>54</v>
      </c>
      <c r="B30" s="10"/>
    </row>
    <row r="31" ht="22.8" customHeight="true" spans="1:2">
      <c r="A31" s="31" t="s">
        <v>55</v>
      </c>
      <c r="B31" s="10">
        <v>83000</v>
      </c>
    </row>
    <row r="32" ht="22.8" customHeight="true" spans="1:2">
      <c r="A32" s="31" t="s">
        <v>56</v>
      </c>
      <c r="B32" s="10"/>
    </row>
    <row r="33" ht="22.8" customHeight="true" spans="1:2">
      <c r="A33" s="31" t="s">
        <v>57</v>
      </c>
      <c r="B33" s="10"/>
    </row>
    <row r="34" ht="22.8" customHeight="true" spans="1:2">
      <c r="A34" s="31" t="s">
        <v>58</v>
      </c>
      <c r="B34" s="10">
        <v>17735</v>
      </c>
    </row>
    <row r="35" ht="22.8" customHeight="true" spans="1:2">
      <c r="A35" s="28" t="s">
        <v>59</v>
      </c>
      <c r="B35" s="23">
        <v>264400</v>
      </c>
    </row>
    <row r="36" ht="22.8" customHeight="true" spans="1:2">
      <c r="A36" s="34" t="s">
        <v>60</v>
      </c>
      <c r="B36" s="23"/>
    </row>
    <row r="37" ht="22.8" customHeight="true" spans="1:2">
      <c r="A37" s="34" t="s">
        <v>61</v>
      </c>
      <c r="B37" s="23">
        <v>294000</v>
      </c>
    </row>
    <row r="38" ht="22.8" customHeight="true" spans="1:2">
      <c r="A38" s="31" t="s">
        <v>62</v>
      </c>
      <c r="B38" s="10"/>
    </row>
    <row r="39" ht="22.8" customHeight="true" spans="1:2">
      <c r="A39" s="31" t="s">
        <v>63</v>
      </c>
      <c r="B39" s="10">
        <v>294000</v>
      </c>
    </row>
    <row r="40" ht="22.8" customHeight="true" spans="1:2">
      <c r="A40" s="31" t="s">
        <v>64</v>
      </c>
      <c r="B40" s="10"/>
    </row>
    <row r="41" ht="22.8" customHeight="true" spans="1:2">
      <c r="A41" s="31" t="s">
        <v>112</v>
      </c>
      <c r="B41" s="10"/>
    </row>
    <row r="42" ht="22.8" customHeight="true" spans="1:2">
      <c r="A42" s="31" t="s">
        <v>65</v>
      </c>
      <c r="B42" s="10"/>
    </row>
    <row r="43" ht="22.8" customHeight="true" spans="1:2">
      <c r="A43" s="31" t="s">
        <v>66</v>
      </c>
      <c r="B43" s="10"/>
    </row>
    <row r="44" ht="22.8" customHeight="true" spans="1:2">
      <c r="A44" s="31" t="s">
        <v>67</v>
      </c>
      <c r="B44" s="10"/>
    </row>
    <row r="45" ht="22.8" customHeight="true" spans="1:2">
      <c r="A45" s="31" t="s">
        <v>68</v>
      </c>
      <c r="B45" s="10"/>
    </row>
    <row r="46" ht="22.8" customHeight="true" spans="1:2">
      <c r="A46" s="31" t="s">
        <v>69</v>
      </c>
      <c r="B46" s="10"/>
    </row>
    <row r="47" ht="22.8" customHeight="true" spans="1:2">
      <c r="A47" s="28" t="s">
        <v>70</v>
      </c>
      <c r="B47" s="23">
        <v>558400</v>
      </c>
    </row>
  </sheetData>
  <mergeCells count="2">
    <mergeCell ref="A1:B1"/>
    <mergeCell ref="A2:B2"/>
  </mergeCells>
  <pageMargins left="0.75" right="0.75" top="0.268999993801117" bottom="0.268999993801117" header="0" footer="0"/>
  <pageSetup paperSize="8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6"/>
  <sheetViews>
    <sheetView workbookViewId="0">
      <selection activeCell="A1" sqref="A1"/>
    </sheetView>
  </sheetViews>
  <sheetFormatPr defaultColWidth="10" defaultRowHeight="14.25" outlineLevelCol="1"/>
  <cols>
    <col min="1" max="1" width="46.1583333333333" customWidth="true"/>
    <col min="2" max="2" width="23.075" customWidth="true"/>
  </cols>
  <sheetData>
    <row r="1" ht="16.35" customHeight="true" spans="1:1">
      <c r="A1" s="20" t="s">
        <v>113</v>
      </c>
    </row>
    <row r="2" ht="35.85" customHeight="true" spans="1:2">
      <c r="A2" s="43" t="s">
        <v>6</v>
      </c>
      <c r="B2" s="43"/>
    </row>
    <row r="3" ht="22.4" customHeight="true" spans="1:2">
      <c r="A3" s="26"/>
      <c r="B3" s="27" t="s">
        <v>26</v>
      </c>
    </row>
    <row r="4" ht="39.1" customHeight="true" spans="1:2">
      <c r="A4" s="28" t="s">
        <v>72</v>
      </c>
      <c r="B4" s="28" t="s">
        <v>28</v>
      </c>
    </row>
    <row r="5" ht="22.8" customHeight="true" spans="1:2">
      <c r="A5" s="31" t="s">
        <v>73</v>
      </c>
      <c r="B5" s="10">
        <v>294882.91014</v>
      </c>
    </row>
    <row r="6" ht="22.8" customHeight="true" spans="1:2">
      <c r="A6" s="31" t="s">
        <v>74</v>
      </c>
      <c r="B6" s="10"/>
    </row>
    <row r="7" ht="22.8" customHeight="true" spans="1:2">
      <c r="A7" s="31" t="s">
        <v>75</v>
      </c>
      <c r="B7" s="10"/>
    </row>
    <row r="8" ht="22.8" customHeight="true" spans="1:2">
      <c r="A8" s="31" t="s">
        <v>76</v>
      </c>
      <c r="B8" s="10">
        <v>12533.980292</v>
      </c>
    </row>
    <row r="9" ht="22.8" customHeight="true" spans="1:2">
      <c r="A9" s="31" t="s">
        <v>77</v>
      </c>
      <c r="B9" s="10">
        <v>48845.17268</v>
      </c>
    </row>
    <row r="10" ht="22.8" customHeight="true" spans="1:2">
      <c r="A10" s="31" t="s">
        <v>78</v>
      </c>
      <c r="B10" s="10">
        <v>10600.234104</v>
      </c>
    </row>
    <row r="11" ht="22.8" customHeight="true" spans="1:2">
      <c r="A11" s="31" t="s">
        <v>79</v>
      </c>
      <c r="B11" s="10">
        <v>2728.219874</v>
      </c>
    </row>
    <row r="12" ht="22.8" customHeight="true" spans="1:2">
      <c r="A12" s="31" t="s">
        <v>80</v>
      </c>
      <c r="B12" s="10">
        <v>68025.284826</v>
      </c>
    </row>
    <row r="13" ht="22.8" customHeight="true" spans="1:2">
      <c r="A13" s="31" t="s">
        <v>81</v>
      </c>
      <c r="B13" s="10"/>
    </row>
    <row r="14" ht="22.8" customHeight="true" spans="1:2">
      <c r="A14" s="31" t="s">
        <v>82</v>
      </c>
      <c r="B14" s="10">
        <v>27204.724113</v>
      </c>
    </row>
    <row r="15" ht="22.8" customHeight="true" spans="1:2">
      <c r="A15" s="31" t="s">
        <v>83</v>
      </c>
      <c r="B15" s="10">
        <v>1332.088</v>
      </c>
    </row>
    <row r="16" ht="22.8" customHeight="true" spans="1:2">
      <c r="A16" s="31" t="s">
        <v>84</v>
      </c>
      <c r="B16" s="10">
        <v>34432.964028</v>
      </c>
    </row>
    <row r="17" ht="22.8" customHeight="true" spans="1:2">
      <c r="A17" s="31" t="s">
        <v>85</v>
      </c>
      <c r="B17" s="10">
        <v>6264.18444</v>
      </c>
    </row>
    <row r="18" ht="22.8" customHeight="true" spans="1:2">
      <c r="A18" s="31" t="s">
        <v>86</v>
      </c>
      <c r="B18" s="10">
        <v>3447.110828</v>
      </c>
    </row>
    <row r="19" ht="22.8" customHeight="true" spans="1:2">
      <c r="A19" s="31" t="s">
        <v>87</v>
      </c>
      <c r="B19" s="10">
        <v>265.8222</v>
      </c>
    </row>
    <row r="20" ht="22.8" customHeight="true" spans="1:2">
      <c r="A20" s="31" t="s">
        <v>88</v>
      </c>
      <c r="B20" s="10">
        <v>328.20188</v>
      </c>
    </row>
    <row r="21" ht="22.8" customHeight="true" spans="1:2">
      <c r="A21" s="31" t="s">
        <v>89</v>
      </c>
      <c r="B21" s="10">
        <v>39.461792</v>
      </c>
    </row>
    <row r="22" ht="22.8" customHeight="true" spans="1:2">
      <c r="A22" s="31" t="s">
        <v>90</v>
      </c>
      <c r="B22" s="10"/>
    </row>
    <row r="23" ht="22.8" customHeight="true" spans="1:2">
      <c r="A23" s="31" t="s">
        <v>91</v>
      </c>
      <c r="B23" s="10">
        <v>3033.120544</v>
      </c>
    </row>
    <row r="24" ht="22.8" customHeight="true" spans="1:2">
      <c r="A24" s="31" t="s">
        <v>92</v>
      </c>
      <c r="B24" s="10">
        <v>9950.708052</v>
      </c>
    </row>
    <row r="25" ht="22.8" customHeight="true" spans="1:2">
      <c r="A25" s="31" t="s">
        <v>93</v>
      </c>
      <c r="B25" s="10">
        <v>275</v>
      </c>
    </row>
    <row r="26" ht="22.8" customHeight="true" spans="1:2">
      <c r="A26" s="31" t="s">
        <v>94</v>
      </c>
      <c r="B26" s="10"/>
    </row>
    <row r="27" ht="22.8" customHeight="true" spans="1:2">
      <c r="A27" s="31" t="s">
        <v>95</v>
      </c>
      <c r="B27" s="10">
        <v>729.913468</v>
      </c>
    </row>
    <row r="28" ht="22.8" customHeight="true" spans="1:2">
      <c r="A28" s="31" t="s">
        <v>96</v>
      </c>
      <c r="B28" s="10">
        <v>7980.898739</v>
      </c>
    </row>
    <row r="29" ht="22.8" customHeight="true" spans="1:2">
      <c r="A29" s="31" t="s">
        <v>97</v>
      </c>
      <c r="B29" s="10"/>
    </row>
    <row r="30" ht="22.8" customHeight="true" spans="1:2">
      <c r="A30" s="31" t="s">
        <v>98</v>
      </c>
      <c r="B30" s="10">
        <v>25500</v>
      </c>
    </row>
    <row r="31" ht="22.8" customHeight="true" spans="1:2">
      <c r="A31" s="31" t="s">
        <v>99</v>
      </c>
      <c r="B31" s="10"/>
    </row>
    <row r="32" ht="22.8" customHeight="true" spans="1:2">
      <c r="A32" s="31" t="s">
        <v>100</v>
      </c>
      <c r="B32" s="10"/>
    </row>
    <row r="33" ht="22.8" customHeight="true" spans="1:2">
      <c r="A33" s="28" t="s">
        <v>101</v>
      </c>
      <c r="B33" s="44">
        <v>558400</v>
      </c>
    </row>
    <row r="34" ht="22.8" customHeight="true" spans="1:2">
      <c r="A34" s="34" t="s">
        <v>102</v>
      </c>
      <c r="B34" s="23"/>
    </row>
    <row r="35" ht="22.8" customHeight="true" spans="1:2">
      <c r="A35" s="34" t="s">
        <v>103</v>
      </c>
      <c r="B35" s="44"/>
    </row>
    <row r="36" ht="22.8" customHeight="true" spans="1:2">
      <c r="A36" s="31" t="s">
        <v>114</v>
      </c>
      <c r="B36" s="10"/>
    </row>
    <row r="37" ht="22.8" customHeight="true" spans="1:2">
      <c r="A37" s="31" t="s">
        <v>115</v>
      </c>
      <c r="B37" s="10"/>
    </row>
    <row r="38" ht="22.8" customHeight="true" spans="1:2">
      <c r="A38" s="31" t="s">
        <v>116</v>
      </c>
      <c r="B38" s="10"/>
    </row>
    <row r="39" ht="22.8" customHeight="true" spans="1:2">
      <c r="A39" s="31" t="s">
        <v>104</v>
      </c>
      <c r="B39" s="10"/>
    </row>
    <row r="40" ht="22.8" customHeight="true" spans="1:2">
      <c r="A40" s="31" t="s">
        <v>105</v>
      </c>
      <c r="B40" s="10"/>
    </row>
    <row r="41" ht="22.8" customHeight="true" spans="1:2">
      <c r="A41" s="31" t="s">
        <v>106</v>
      </c>
      <c r="B41" s="10"/>
    </row>
    <row r="42" ht="22.8" customHeight="true" spans="1:2">
      <c r="A42" s="31" t="s">
        <v>117</v>
      </c>
      <c r="B42" s="10"/>
    </row>
    <row r="43" ht="22.8" customHeight="true" spans="1:2">
      <c r="A43" s="31" t="s">
        <v>107</v>
      </c>
      <c r="B43" s="10"/>
    </row>
    <row r="44" ht="22.8" customHeight="true" spans="1:2">
      <c r="A44" s="31" t="s">
        <v>108</v>
      </c>
      <c r="B44" s="10"/>
    </row>
    <row r="45" ht="22.8" customHeight="true" spans="1:2">
      <c r="A45" s="31" t="s">
        <v>109</v>
      </c>
      <c r="B45" s="10"/>
    </row>
    <row r="46" ht="22.8" customHeight="true" spans="1:2">
      <c r="A46" s="28" t="s">
        <v>110</v>
      </c>
      <c r="B46" s="23">
        <v>558400</v>
      </c>
    </row>
  </sheetData>
  <mergeCells count="1">
    <mergeCell ref="A2:B2"/>
  </mergeCells>
  <pageMargins left="0.75" right="0.75" top="0.268999993801117" bottom="0.268999993801117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62"/>
  <sheetViews>
    <sheetView workbookViewId="0">
      <selection activeCell="I37" sqref="I37"/>
    </sheetView>
  </sheetViews>
  <sheetFormatPr defaultColWidth="10" defaultRowHeight="14.25" outlineLevelCol="1"/>
  <cols>
    <col min="1" max="1" width="48.725" customWidth="true"/>
    <col min="2" max="2" width="23.075" customWidth="true"/>
  </cols>
  <sheetData>
    <row r="1" ht="16.35" customHeight="true" spans="1:1">
      <c r="A1" s="20" t="s">
        <v>118</v>
      </c>
    </row>
    <row r="2" ht="39.1" customHeight="true" spans="1:2">
      <c r="A2" s="43" t="s">
        <v>7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72</v>
      </c>
      <c r="B4" s="28" t="s">
        <v>28</v>
      </c>
    </row>
    <row r="5" ht="22.8" customHeight="true" spans="1:2">
      <c r="A5" s="28" t="s">
        <v>119</v>
      </c>
      <c r="B5" s="42">
        <v>558400</v>
      </c>
    </row>
    <row r="6" ht="22.8" customHeight="true" spans="1:2">
      <c r="A6" s="34" t="s">
        <v>120</v>
      </c>
      <c r="B6" s="42">
        <v>294882.91014</v>
      </c>
    </row>
    <row r="7" ht="22.8" customHeight="true" spans="1:2">
      <c r="A7" s="34" t="s">
        <v>121</v>
      </c>
      <c r="B7" s="42">
        <v>709.04894</v>
      </c>
    </row>
    <row r="8" ht="22.8" customHeight="true" spans="1:2">
      <c r="A8" s="31" t="s">
        <v>122</v>
      </c>
      <c r="B8" s="32">
        <v>544.64894</v>
      </c>
    </row>
    <row r="9" ht="22.8" customHeight="true" spans="1:2">
      <c r="A9" s="31" t="s">
        <v>123</v>
      </c>
      <c r="B9" s="32">
        <v>164.4</v>
      </c>
    </row>
    <row r="10" ht="22.8" customHeight="true" spans="1:2">
      <c r="A10" s="34" t="s">
        <v>124</v>
      </c>
      <c r="B10" s="42">
        <v>479.593228</v>
      </c>
    </row>
    <row r="11" ht="22.8" customHeight="true" spans="1:2">
      <c r="A11" s="31" t="s">
        <v>122</v>
      </c>
      <c r="B11" s="32">
        <v>361.593228</v>
      </c>
    </row>
    <row r="12" ht="22.8" customHeight="true" spans="1:2">
      <c r="A12" s="31" t="s">
        <v>125</v>
      </c>
      <c r="B12" s="32">
        <v>118</v>
      </c>
    </row>
    <row r="13" ht="22.8" customHeight="true" spans="1:2">
      <c r="A13" s="34" t="s">
        <v>126</v>
      </c>
      <c r="B13" s="42">
        <v>182897.816676</v>
      </c>
    </row>
    <row r="14" ht="22.8" customHeight="true" spans="1:2">
      <c r="A14" s="31" t="s">
        <v>122</v>
      </c>
      <c r="B14" s="32">
        <v>501.140488</v>
      </c>
    </row>
    <row r="15" ht="22.8" customHeight="true" spans="1:2">
      <c r="A15" s="31" t="s">
        <v>127</v>
      </c>
      <c r="B15" s="32">
        <v>252.857272</v>
      </c>
    </row>
    <row r="16" ht="22.8" customHeight="true" spans="1:2">
      <c r="A16" s="31" t="s">
        <v>128</v>
      </c>
      <c r="B16" s="32">
        <v>1004.918916</v>
      </c>
    </row>
    <row r="17" ht="22.8" customHeight="true" spans="1:2">
      <c r="A17" s="31" t="s">
        <v>129</v>
      </c>
      <c r="B17" s="32">
        <v>181138.9</v>
      </c>
    </row>
    <row r="18" ht="22.8" customHeight="true" spans="1:2">
      <c r="A18" s="34" t="s">
        <v>130</v>
      </c>
      <c r="B18" s="42">
        <v>730.19014</v>
      </c>
    </row>
    <row r="19" ht="22.8" customHeight="true" spans="1:2">
      <c r="A19" s="31" t="s">
        <v>122</v>
      </c>
      <c r="B19" s="32">
        <v>520.8163</v>
      </c>
    </row>
    <row r="20" ht="22.8" customHeight="true" spans="1:2">
      <c r="A20" s="31" t="s">
        <v>131</v>
      </c>
      <c r="B20" s="32">
        <v>105.07384</v>
      </c>
    </row>
    <row r="21" ht="22.8" customHeight="true" spans="1:2">
      <c r="A21" s="31" t="s">
        <v>132</v>
      </c>
      <c r="B21" s="32">
        <v>104.3</v>
      </c>
    </row>
    <row r="22" ht="22.8" customHeight="true" spans="1:2">
      <c r="A22" s="34" t="s">
        <v>133</v>
      </c>
      <c r="B22" s="42">
        <v>1427.08658</v>
      </c>
    </row>
    <row r="23" ht="22.8" customHeight="true" spans="1:2">
      <c r="A23" s="31" t="s">
        <v>122</v>
      </c>
      <c r="B23" s="32">
        <v>175.08658</v>
      </c>
    </row>
    <row r="24" ht="22.8" customHeight="true" spans="1:2">
      <c r="A24" s="31" t="s">
        <v>134</v>
      </c>
      <c r="B24" s="32">
        <v>1252</v>
      </c>
    </row>
    <row r="25" ht="22.8" customHeight="true" spans="1:2">
      <c r="A25" s="34" t="s">
        <v>135</v>
      </c>
      <c r="B25" s="42">
        <v>1499.96626</v>
      </c>
    </row>
    <row r="26" ht="22.8" customHeight="true" spans="1:2">
      <c r="A26" s="31" t="s">
        <v>122</v>
      </c>
      <c r="B26" s="32">
        <v>1192.16626</v>
      </c>
    </row>
    <row r="27" ht="22.8" customHeight="true" spans="1:2">
      <c r="A27" s="31" t="s">
        <v>136</v>
      </c>
      <c r="B27" s="32">
        <v>307.8</v>
      </c>
    </row>
    <row r="28" ht="22.8" customHeight="true" spans="1:2">
      <c r="A28" s="34" t="s">
        <v>137</v>
      </c>
      <c r="B28" s="42">
        <v>3000</v>
      </c>
    </row>
    <row r="29" ht="22.8" customHeight="true" spans="1:2">
      <c r="A29" s="31" t="s">
        <v>138</v>
      </c>
      <c r="B29" s="32">
        <v>3000</v>
      </c>
    </row>
    <row r="30" ht="22.8" customHeight="true" spans="1:2">
      <c r="A30" s="34" t="s">
        <v>139</v>
      </c>
      <c r="B30" s="42">
        <v>370.470304</v>
      </c>
    </row>
    <row r="31" ht="22.8" customHeight="true" spans="1:2">
      <c r="A31" s="31" t="s">
        <v>122</v>
      </c>
      <c r="B31" s="32">
        <v>250.470304</v>
      </c>
    </row>
    <row r="32" ht="22.8" customHeight="true" spans="1:2">
      <c r="A32" s="31" t="s">
        <v>140</v>
      </c>
      <c r="B32" s="32">
        <v>120</v>
      </c>
    </row>
    <row r="33" ht="22.8" customHeight="true" spans="1:2">
      <c r="A33" s="34" t="s">
        <v>141</v>
      </c>
      <c r="B33" s="42">
        <v>1305.001412</v>
      </c>
    </row>
    <row r="34" ht="22.8" customHeight="true" spans="1:2">
      <c r="A34" s="31" t="s">
        <v>122</v>
      </c>
      <c r="B34" s="32">
        <v>1143.901412</v>
      </c>
    </row>
    <row r="35" ht="22.8" customHeight="true" spans="1:2">
      <c r="A35" s="31" t="s">
        <v>142</v>
      </c>
      <c r="B35" s="32">
        <v>161.1</v>
      </c>
    </row>
    <row r="36" ht="22.8" customHeight="true" spans="1:2">
      <c r="A36" s="34" t="s">
        <v>143</v>
      </c>
      <c r="B36" s="42">
        <v>2848.47368</v>
      </c>
    </row>
    <row r="37" ht="22.8" customHeight="true" spans="1:2">
      <c r="A37" s="31" t="s">
        <v>122</v>
      </c>
      <c r="B37" s="32">
        <v>1008.24488</v>
      </c>
    </row>
    <row r="38" ht="22.8" customHeight="true" spans="1:2">
      <c r="A38" s="31" t="s">
        <v>128</v>
      </c>
      <c r="B38" s="32">
        <v>1223.4288</v>
      </c>
    </row>
    <row r="39" ht="22.8" customHeight="true" spans="1:2">
      <c r="A39" s="31" t="s">
        <v>144</v>
      </c>
      <c r="B39" s="32">
        <v>616.8</v>
      </c>
    </row>
    <row r="40" ht="22.8" customHeight="true" spans="1:2">
      <c r="A40" s="34" t="s">
        <v>145</v>
      </c>
      <c r="B40" s="42">
        <v>407.79532</v>
      </c>
    </row>
    <row r="41" ht="22.8" customHeight="true" spans="1:2">
      <c r="A41" s="31" t="s">
        <v>122</v>
      </c>
      <c r="B41" s="32">
        <v>136.79532</v>
      </c>
    </row>
    <row r="42" ht="22.8" customHeight="true" spans="1:2">
      <c r="A42" s="31" t="s">
        <v>146</v>
      </c>
      <c r="B42" s="32">
        <v>271</v>
      </c>
    </row>
    <row r="43" ht="22.8" customHeight="true" spans="1:2">
      <c r="A43" s="34" t="s">
        <v>147</v>
      </c>
      <c r="B43" s="42">
        <v>78.021208</v>
      </c>
    </row>
    <row r="44" ht="22.8" customHeight="true" spans="1:2">
      <c r="A44" s="31" t="s">
        <v>122</v>
      </c>
      <c r="B44" s="32">
        <v>51.521208</v>
      </c>
    </row>
    <row r="45" ht="22.8" customHeight="true" spans="1:2">
      <c r="A45" s="31" t="s">
        <v>148</v>
      </c>
      <c r="B45" s="32">
        <v>26.5</v>
      </c>
    </row>
    <row r="46" ht="22.8" customHeight="true" spans="1:2">
      <c r="A46" s="34" t="s">
        <v>149</v>
      </c>
      <c r="B46" s="42">
        <v>559.850044</v>
      </c>
    </row>
    <row r="47" ht="22.8" customHeight="true" spans="1:2">
      <c r="A47" s="31" t="s">
        <v>122</v>
      </c>
      <c r="B47" s="32">
        <v>303.157452</v>
      </c>
    </row>
    <row r="48" ht="22.8" customHeight="true" spans="1:2">
      <c r="A48" s="31" t="s">
        <v>128</v>
      </c>
      <c r="B48" s="32">
        <v>8.192592</v>
      </c>
    </row>
    <row r="49" ht="22.8" customHeight="true" spans="1:2">
      <c r="A49" s="31" t="s">
        <v>150</v>
      </c>
      <c r="B49" s="32">
        <v>248.5</v>
      </c>
    </row>
    <row r="50" ht="22.8" customHeight="true" spans="1:2">
      <c r="A50" s="34" t="s">
        <v>151</v>
      </c>
      <c r="B50" s="42">
        <v>3728.866724</v>
      </c>
    </row>
    <row r="51" ht="22.8" customHeight="true" spans="1:2">
      <c r="A51" s="31" t="s">
        <v>122</v>
      </c>
      <c r="B51" s="32">
        <v>658.73774</v>
      </c>
    </row>
    <row r="52" ht="22.8" customHeight="true" spans="1:2">
      <c r="A52" s="31" t="s">
        <v>152</v>
      </c>
      <c r="B52" s="32">
        <v>536.39218</v>
      </c>
    </row>
    <row r="53" ht="22.8" customHeight="true" spans="1:2">
      <c r="A53" s="31" t="s">
        <v>128</v>
      </c>
      <c r="B53" s="32">
        <v>270.786804</v>
      </c>
    </row>
    <row r="54" ht="22.8" customHeight="true" spans="1:2">
      <c r="A54" s="31" t="s">
        <v>153</v>
      </c>
      <c r="B54" s="32">
        <v>2262.95</v>
      </c>
    </row>
    <row r="55" ht="22.8" customHeight="true" spans="1:2">
      <c r="A55" s="34" t="s">
        <v>154</v>
      </c>
      <c r="B55" s="42">
        <v>526.535036</v>
      </c>
    </row>
    <row r="56" ht="22.8" customHeight="true" spans="1:2">
      <c r="A56" s="31" t="s">
        <v>122</v>
      </c>
      <c r="B56" s="32">
        <v>406.035036</v>
      </c>
    </row>
    <row r="57" ht="22.8" customHeight="true" spans="1:2">
      <c r="A57" s="31" t="s">
        <v>155</v>
      </c>
      <c r="B57" s="32">
        <v>120.5</v>
      </c>
    </row>
    <row r="58" ht="22.8" customHeight="true" spans="1:2">
      <c r="A58" s="34" t="s">
        <v>156</v>
      </c>
      <c r="B58" s="42">
        <v>1217.661824</v>
      </c>
    </row>
    <row r="59" ht="22.8" customHeight="true" spans="1:2">
      <c r="A59" s="31" t="s">
        <v>122</v>
      </c>
      <c r="B59" s="32">
        <v>218.161824</v>
      </c>
    </row>
    <row r="60" ht="22.8" customHeight="true" spans="1:2">
      <c r="A60" s="31" t="s">
        <v>157</v>
      </c>
      <c r="B60" s="32">
        <v>999.5</v>
      </c>
    </row>
    <row r="61" ht="22.8" customHeight="true" spans="1:2">
      <c r="A61" s="34" t="s">
        <v>158</v>
      </c>
      <c r="B61" s="42">
        <v>314.740248</v>
      </c>
    </row>
    <row r="62" ht="22.8" customHeight="true" spans="1:2">
      <c r="A62" s="31" t="s">
        <v>122</v>
      </c>
      <c r="B62" s="32">
        <v>217.740248</v>
      </c>
    </row>
    <row r="63" ht="22.8" customHeight="true" spans="1:2">
      <c r="A63" s="31" t="s">
        <v>159</v>
      </c>
      <c r="B63" s="32">
        <v>97</v>
      </c>
    </row>
    <row r="64" ht="22.8" customHeight="true" spans="1:2">
      <c r="A64" s="34" t="s">
        <v>160</v>
      </c>
      <c r="B64" s="42">
        <v>2387.335616</v>
      </c>
    </row>
    <row r="65" ht="22.8" customHeight="true" spans="1:2">
      <c r="A65" s="31" t="s">
        <v>122</v>
      </c>
      <c r="B65" s="32">
        <v>2177.335616</v>
      </c>
    </row>
    <row r="66" ht="22.8" customHeight="true" spans="1:2">
      <c r="A66" s="31" t="s">
        <v>161</v>
      </c>
      <c r="B66" s="32">
        <v>210</v>
      </c>
    </row>
    <row r="67" ht="22.8" customHeight="true" spans="1:2">
      <c r="A67" s="34" t="s">
        <v>162</v>
      </c>
      <c r="B67" s="42">
        <v>35</v>
      </c>
    </row>
    <row r="68" ht="22.8" customHeight="true" spans="1:2">
      <c r="A68" s="31" t="s">
        <v>163</v>
      </c>
      <c r="B68" s="32">
        <v>35</v>
      </c>
    </row>
    <row r="69" ht="22.8" customHeight="true" spans="1:2">
      <c r="A69" s="34" t="s">
        <v>164</v>
      </c>
      <c r="B69" s="42">
        <v>159.1269</v>
      </c>
    </row>
    <row r="70" ht="22.8" customHeight="true" spans="1:2">
      <c r="A70" s="31" t="s">
        <v>122</v>
      </c>
      <c r="B70" s="32">
        <v>100.6269</v>
      </c>
    </row>
    <row r="71" ht="22.8" customHeight="true" spans="1:2">
      <c r="A71" s="31" t="s">
        <v>165</v>
      </c>
      <c r="B71" s="32">
        <v>58.5</v>
      </c>
    </row>
    <row r="72" ht="22.8" customHeight="true" spans="1:2">
      <c r="A72" s="34" t="s">
        <v>166</v>
      </c>
      <c r="B72" s="42">
        <v>90200.33</v>
      </c>
    </row>
    <row r="73" ht="22.8" customHeight="true" spans="1:2">
      <c r="A73" s="31" t="s">
        <v>167</v>
      </c>
      <c r="B73" s="32">
        <v>90200.33</v>
      </c>
    </row>
    <row r="74" ht="22.8" customHeight="true" spans="1:2">
      <c r="A74" s="34" t="s">
        <v>168</v>
      </c>
      <c r="B74" s="42">
        <v>12533.980292</v>
      </c>
    </row>
    <row r="75" ht="22.8" customHeight="true" spans="1:2">
      <c r="A75" s="34" t="s">
        <v>169</v>
      </c>
      <c r="B75" s="42">
        <v>894.2</v>
      </c>
    </row>
    <row r="76" ht="22.8" customHeight="true" spans="1:2">
      <c r="A76" s="31" t="s">
        <v>170</v>
      </c>
      <c r="B76" s="32">
        <v>894.2</v>
      </c>
    </row>
    <row r="77" ht="22.8" customHeight="true" spans="1:2">
      <c r="A77" s="34" t="s">
        <v>171</v>
      </c>
      <c r="B77" s="42">
        <v>9604.7024</v>
      </c>
    </row>
    <row r="78" ht="22.8" customHeight="true" spans="1:2">
      <c r="A78" s="31" t="s">
        <v>122</v>
      </c>
      <c r="B78" s="32">
        <v>8496.2024</v>
      </c>
    </row>
    <row r="79" ht="22.8" customHeight="true" spans="1:2">
      <c r="A79" s="31" t="s">
        <v>172</v>
      </c>
      <c r="B79" s="32">
        <v>1108.5</v>
      </c>
    </row>
    <row r="80" ht="22.8" customHeight="true" spans="1:2">
      <c r="A80" s="34" t="s">
        <v>173</v>
      </c>
      <c r="B80" s="42">
        <v>1299.277892</v>
      </c>
    </row>
    <row r="81" ht="22.8" customHeight="true" spans="1:2">
      <c r="A81" s="31" t="s">
        <v>122</v>
      </c>
      <c r="B81" s="32">
        <v>677.4687</v>
      </c>
    </row>
    <row r="82" ht="22.8" customHeight="true" spans="1:2">
      <c r="A82" s="31" t="s">
        <v>131</v>
      </c>
      <c r="B82" s="32">
        <v>235.259192</v>
      </c>
    </row>
    <row r="83" ht="22.8" customHeight="true" spans="1:2">
      <c r="A83" s="31" t="s">
        <v>174</v>
      </c>
      <c r="B83" s="32">
        <v>386.55</v>
      </c>
    </row>
    <row r="84" ht="22.8" customHeight="true" spans="1:2">
      <c r="A84" s="34" t="s">
        <v>175</v>
      </c>
      <c r="B84" s="42">
        <v>735.8</v>
      </c>
    </row>
    <row r="85" ht="22.8" customHeight="true" spans="1:2">
      <c r="A85" s="31" t="s">
        <v>176</v>
      </c>
      <c r="B85" s="32">
        <v>735.8</v>
      </c>
    </row>
    <row r="86" ht="22.8" customHeight="true" spans="1:2">
      <c r="A86" s="34" t="s">
        <v>177</v>
      </c>
      <c r="B86" s="42">
        <v>48845.17268</v>
      </c>
    </row>
    <row r="87" ht="22.8" customHeight="true" spans="1:2">
      <c r="A87" s="34" t="s">
        <v>178</v>
      </c>
      <c r="B87" s="42">
        <v>9491.92636</v>
      </c>
    </row>
    <row r="88" ht="22.8" customHeight="true" spans="1:2">
      <c r="A88" s="31" t="s">
        <v>122</v>
      </c>
      <c r="B88" s="32">
        <v>1144.082552</v>
      </c>
    </row>
    <row r="89" ht="22.8" customHeight="true" spans="1:2">
      <c r="A89" s="31" t="s">
        <v>131</v>
      </c>
      <c r="B89" s="32">
        <v>52.743808</v>
      </c>
    </row>
    <row r="90" ht="22.8" customHeight="true" spans="1:2">
      <c r="A90" s="31" t="s">
        <v>179</v>
      </c>
      <c r="B90" s="32">
        <v>8295.1</v>
      </c>
    </row>
    <row r="91" ht="22.8" customHeight="true" spans="1:2">
      <c r="A91" s="34" t="s">
        <v>180</v>
      </c>
      <c r="B91" s="42">
        <v>35778.55656</v>
      </c>
    </row>
    <row r="92" ht="22.8" customHeight="true" spans="1:2">
      <c r="A92" s="31" t="s">
        <v>181</v>
      </c>
      <c r="B92" s="32">
        <v>339.9756</v>
      </c>
    </row>
    <row r="93" ht="22.8" customHeight="true" spans="1:2">
      <c r="A93" s="31" t="s">
        <v>182</v>
      </c>
      <c r="B93" s="32">
        <v>6738.3948</v>
      </c>
    </row>
    <row r="94" ht="22.8" customHeight="true" spans="1:2">
      <c r="A94" s="31" t="s">
        <v>183</v>
      </c>
      <c r="B94" s="32">
        <v>19990.69896</v>
      </c>
    </row>
    <row r="95" ht="22.8" customHeight="true" spans="1:2">
      <c r="A95" s="31" t="s">
        <v>184</v>
      </c>
      <c r="B95" s="32">
        <v>8299.4872</v>
      </c>
    </row>
    <row r="96" ht="22.8" customHeight="true" spans="1:2">
      <c r="A96" s="31" t="s">
        <v>185</v>
      </c>
      <c r="B96" s="32">
        <v>410</v>
      </c>
    </row>
    <row r="97" ht="22.8" customHeight="true" spans="1:2">
      <c r="A97" s="34" t="s">
        <v>186</v>
      </c>
      <c r="B97" s="42">
        <v>2747.9088</v>
      </c>
    </row>
    <row r="98" ht="22.8" customHeight="true" spans="1:2">
      <c r="A98" s="31" t="s">
        <v>187</v>
      </c>
      <c r="B98" s="32">
        <v>2355.3888</v>
      </c>
    </row>
    <row r="99" ht="22.8" customHeight="true" spans="1:2">
      <c r="A99" s="31" t="s">
        <v>188</v>
      </c>
      <c r="B99" s="32">
        <v>392.52</v>
      </c>
    </row>
    <row r="100" ht="22.8" customHeight="true" spans="1:2">
      <c r="A100" s="34" t="s">
        <v>189</v>
      </c>
      <c r="B100" s="42">
        <v>236.0064</v>
      </c>
    </row>
    <row r="101" ht="22.8" customHeight="true" spans="1:2">
      <c r="A101" s="31" t="s">
        <v>190</v>
      </c>
      <c r="B101" s="32">
        <v>236.0064</v>
      </c>
    </row>
    <row r="102" ht="22.8" customHeight="true" spans="1:2">
      <c r="A102" s="34" t="s">
        <v>191</v>
      </c>
      <c r="B102" s="42">
        <v>128.0532</v>
      </c>
    </row>
    <row r="103" ht="22.8" customHeight="true" spans="1:2">
      <c r="A103" s="31" t="s">
        <v>192</v>
      </c>
      <c r="B103" s="32">
        <v>128.0532</v>
      </c>
    </row>
    <row r="104" ht="22.8" customHeight="true" spans="1:2">
      <c r="A104" s="34" t="s">
        <v>193</v>
      </c>
      <c r="B104" s="42">
        <v>272.388312</v>
      </c>
    </row>
    <row r="105" ht="22.8" customHeight="true" spans="1:2">
      <c r="A105" s="31" t="s">
        <v>194</v>
      </c>
      <c r="B105" s="32">
        <v>272.388312</v>
      </c>
    </row>
    <row r="106" ht="22.8" customHeight="true" spans="1:2">
      <c r="A106" s="34" t="s">
        <v>195</v>
      </c>
      <c r="B106" s="42">
        <v>190.333048</v>
      </c>
    </row>
    <row r="107" ht="22.8" customHeight="true" spans="1:2">
      <c r="A107" s="31" t="s">
        <v>196</v>
      </c>
      <c r="B107" s="32">
        <v>190.333048</v>
      </c>
    </row>
    <row r="108" ht="22.8" customHeight="true" spans="1:2">
      <c r="A108" s="34" t="s">
        <v>197</v>
      </c>
      <c r="B108" s="42">
        <v>10600.234104</v>
      </c>
    </row>
    <row r="109" ht="22.8" customHeight="true" spans="1:2">
      <c r="A109" s="34" t="s">
        <v>198</v>
      </c>
      <c r="B109" s="42">
        <v>10452.734104</v>
      </c>
    </row>
    <row r="110" ht="22.8" customHeight="true" spans="1:2">
      <c r="A110" s="31" t="s">
        <v>122</v>
      </c>
      <c r="B110" s="32">
        <v>48.111784</v>
      </c>
    </row>
    <row r="111" ht="22.8" customHeight="true" spans="1:2">
      <c r="A111" s="31" t="s">
        <v>131</v>
      </c>
      <c r="B111" s="32">
        <v>29.62232</v>
      </c>
    </row>
    <row r="112" ht="22.8" customHeight="true" spans="1:2">
      <c r="A112" s="31" t="s">
        <v>199</v>
      </c>
      <c r="B112" s="32">
        <v>10375</v>
      </c>
    </row>
    <row r="113" ht="22.8" customHeight="true" spans="1:2">
      <c r="A113" s="34" t="s">
        <v>200</v>
      </c>
      <c r="B113" s="42">
        <v>85</v>
      </c>
    </row>
    <row r="114" ht="22.8" customHeight="true" spans="1:2">
      <c r="A114" s="31" t="s">
        <v>201</v>
      </c>
      <c r="B114" s="32">
        <v>85</v>
      </c>
    </row>
    <row r="115" ht="22.8" customHeight="true" spans="1:2">
      <c r="A115" s="34" t="s">
        <v>202</v>
      </c>
      <c r="B115" s="42">
        <v>62.5</v>
      </c>
    </row>
    <row r="116" ht="22.8" customHeight="true" spans="1:2">
      <c r="A116" s="31" t="s">
        <v>203</v>
      </c>
      <c r="B116" s="32">
        <v>62.5</v>
      </c>
    </row>
    <row r="117" ht="22.8" customHeight="true" spans="1:2">
      <c r="A117" s="34" t="s">
        <v>204</v>
      </c>
      <c r="B117" s="42">
        <v>2728.219874</v>
      </c>
    </row>
    <row r="118" ht="22.8" customHeight="true" spans="1:2">
      <c r="A118" s="34" t="s">
        <v>205</v>
      </c>
      <c r="B118" s="42">
        <v>1336.701662</v>
      </c>
    </row>
    <row r="119" ht="22.8" customHeight="true" spans="1:2">
      <c r="A119" s="31" t="s">
        <v>122</v>
      </c>
      <c r="B119" s="32">
        <v>1194.538558</v>
      </c>
    </row>
    <row r="120" ht="22.8" customHeight="true" spans="1:2">
      <c r="A120" s="31" t="s">
        <v>131</v>
      </c>
      <c r="B120" s="32">
        <v>12.163104</v>
      </c>
    </row>
    <row r="121" ht="22.8" customHeight="true" spans="1:2">
      <c r="A121" s="31" t="s">
        <v>206</v>
      </c>
      <c r="B121" s="32">
        <v>130</v>
      </c>
    </row>
    <row r="122" ht="22.8" customHeight="true" spans="1:2">
      <c r="A122" s="34" t="s">
        <v>207</v>
      </c>
      <c r="B122" s="42">
        <v>1391.518212</v>
      </c>
    </row>
    <row r="123" ht="22.8" customHeight="true" spans="1:2">
      <c r="A123" s="31" t="s">
        <v>122</v>
      </c>
      <c r="B123" s="32">
        <v>1391.518212</v>
      </c>
    </row>
    <row r="124" ht="22.8" customHeight="true" spans="1:2">
      <c r="A124" s="34" t="s">
        <v>208</v>
      </c>
      <c r="B124" s="42">
        <v>68025.284826</v>
      </c>
    </row>
    <row r="125" ht="22.8" customHeight="true" spans="1:2">
      <c r="A125" s="34" t="s">
        <v>209</v>
      </c>
      <c r="B125" s="42">
        <v>2012.974076</v>
      </c>
    </row>
    <row r="126" ht="22.8" customHeight="true" spans="1:2">
      <c r="A126" s="31" t="s">
        <v>122</v>
      </c>
      <c r="B126" s="32">
        <v>1086.75902</v>
      </c>
    </row>
    <row r="127" ht="22.8" customHeight="true" spans="1:2">
      <c r="A127" s="31" t="s">
        <v>210</v>
      </c>
      <c r="B127" s="32">
        <v>926.215056</v>
      </c>
    </row>
    <row r="128" ht="22.8" customHeight="true" spans="1:2">
      <c r="A128" s="34" t="s">
        <v>211</v>
      </c>
      <c r="B128" s="42">
        <v>3423.843884</v>
      </c>
    </row>
    <row r="129" ht="22.8" customHeight="true" spans="1:2">
      <c r="A129" s="31" t="s">
        <v>122</v>
      </c>
      <c r="B129" s="32">
        <v>728.8147</v>
      </c>
    </row>
    <row r="130" ht="22.8" customHeight="true" spans="1:2">
      <c r="A130" s="31" t="s">
        <v>212</v>
      </c>
      <c r="B130" s="32">
        <v>2695.029184</v>
      </c>
    </row>
    <row r="131" ht="22.8" customHeight="true" spans="1:2">
      <c r="A131" s="34" t="s">
        <v>213</v>
      </c>
      <c r="B131" s="42">
        <v>49279.687616</v>
      </c>
    </row>
    <row r="132" ht="22.8" customHeight="true" spans="1:2">
      <c r="A132" s="31" t="s">
        <v>214</v>
      </c>
      <c r="B132" s="32">
        <v>42687.674096</v>
      </c>
    </row>
    <row r="133" ht="22.8" customHeight="true" spans="1:2">
      <c r="A133" s="31" t="s">
        <v>215</v>
      </c>
      <c r="B133" s="32">
        <v>6592.01352</v>
      </c>
    </row>
    <row r="134" ht="22.8" customHeight="true" spans="1:2">
      <c r="A134" s="34" t="s">
        <v>216</v>
      </c>
      <c r="B134" s="42">
        <v>1353.6</v>
      </c>
    </row>
    <row r="135" ht="22.8" customHeight="true" spans="1:2">
      <c r="A135" s="31" t="s">
        <v>217</v>
      </c>
      <c r="B135" s="32">
        <v>1353.6</v>
      </c>
    </row>
    <row r="136" ht="22.8" customHeight="true" spans="1:2">
      <c r="A136" s="34" t="s">
        <v>218</v>
      </c>
      <c r="B136" s="42">
        <v>1209.3078</v>
      </c>
    </row>
    <row r="137" ht="22.8" customHeight="true" spans="1:2">
      <c r="A137" s="31" t="s">
        <v>219</v>
      </c>
      <c r="B137" s="32">
        <v>296.5078</v>
      </c>
    </row>
    <row r="138" ht="22.8" customHeight="true" spans="1:2">
      <c r="A138" s="31" t="s">
        <v>220</v>
      </c>
      <c r="B138" s="32">
        <v>912.8</v>
      </c>
    </row>
    <row r="139" ht="22.8" customHeight="true" spans="1:2">
      <c r="A139" s="34" t="s">
        <v>221</v>
      </c>
      <c r="B139" s="42">
        <v>36</v>
      </c>
    </row>
    <row r="140" ht="22.8" customHeight="true" spans="1:2">
      <c r="A140" s="31" t="s">
        <v>222</v>
      </c>
      <c r="B140" s="32">
        <v>36</v>
      </c>
    </row>
    <row r="141" ht="22.8" customHeight="true" spans="1:2">
      <c r="A141" s="34" t="s">
        <v>223</v>
      </c>
      <c r="B141" s="42">
        <v>645.286936</v>
      </c>
    </row>
    <row r="142" ht="22.8" customHeight="true" spans="1:2">
      <c r="A142" s="31" t="s">
        <v>122</v>
      </c>
      <c r="B142" s="32">
        <v>202.5352</v>
      </c>
    </row>
    <row r="143" ht="22.8" customHeight="true" spans="1:2">
      <c r="A143" s="31" t="s">
        <v>224</v>
      </c>
      <c r="B143" s="32">
        <v>40</v>
      </c>
    </row>
    <row r="144" ht="22.8" customHeight="true" spans="1:2">
      <c r="A144" s="31" t="s">
        <v>225</v>
      </c>
      <c r="B144" s="32">
        <v>402.751736</v>
      </c>
    </row>
    <row r="145" ht="22.8" customHeight="true" spans="1:2">
      <c r="A145" s="34" t="s">
        <v>226</v>
      </c>
      <c r="B145" s="42">
        <v>39.780108</v>
      </c>
    </row>
    <row r="146" ht="22.8" customHeight="true" spans="1:2">
      <c r="A146" s="31" t="s">
        <v>227</v>
      </c>
      <c r="B146" s="32">
        <v>39.780108</v>
      </c>
    </row>
    <row r="147" ht="22.8" customHeight="true" spans="1:2">
      <c r="A147" s="34" t="s">
        <v>228</v>
      </c>
      <c r="B147" s="42">
        <v>1155.5</v>
      </c>
    </row>
    <row r="148" ht="22.8" customHeight="true" spans="1:2">
      <c r="A148" s="31" t="s">
        <v>229</v>
      </c>
      <c r="B148" s="32">
        <v>1155.5</v>
      </c>
    </row>
    <row r="149" ht="22.8" customHeight="true" spans="1:2">
      <c r="A149" s="34" t="s">
        <v>230</v>
      </c>
      <c r="B149" s="42">
        <v>320</v>
      </c>
    </row>
    <row r="150" ht="22.8" customHeight="true" spans="1:2">
      <c r="A150" s="31" t="s">
        <v>231</v>
      </c>
      <c r="B150" s="32">
        <v>320</v>
      </c>
    </row>
    <row r="151" ht="22.8" customHeight="true" spans="1:2">
      <c r="A151" s="34" t="s">
        <v>232</v>
      </c>
      <c r="B151" s="42">
        <v>619.5</v>
      </c>
    </row>
    <row r="152" ht="22.8" customHeight="true" spans="1:2">
      <c r="A152" s="31" t="s">
        <v>233</v>
      </c>
      <c r="B152" s="32">
        <v>619.5</v>
      </c>
    </row>
    <row r="153" ht="22.8" customHeight="true" spans="1:2">
      <c r="A153" s="34" t="s">
        <v>234</v>
      </c>
      <c r="B153" s="42">
        <v>7304.63984</v>
      </c>
    </row>
    <row r="154" ht="22.8" customHeight="true" spans="1:2">
      <c r="A154" s="31" t="s">
        <v>235</v>
      </c>
      <c r="B154" s="32">
        <v>4216.9</v>
      </c>
    </row>
    <row r="155" ht="22.8" customHeight="true" spans="1:2">
      <c r="A155" s="31" t="s">
        <v>236</v>
      </c>
      <c r="B155" s="32">
        <v>3087.73984</v>
      </c>
    </row>
    <row r="156" ht="22.8" customHeight="true" spans="1:2">
      <c r="A156" s="34" t="s">
        <v>237</v>
      </c>
      <c r="B156" s="42">
        <v>261.06951</v>
      </c>
    </row>
    <row r="157" ht="22.8" customHeight="true" spans="1:2">
      <c r="A157" s="31" t="s">
        <v>238</v>
      </c>
      <c r="B157" s="32">
        <v>261.06951</v>
      </c>
    </row>
    <row r="158" ht="22.8" customHeight="true" spans="1:2">
      <c r="A158" s="34" t="s">
        <v>239</v>
      </c>
      <c r="B158" s="42">
        <v>364.095056</v>
      </c>
    </row>
    <row r="159" ht="22.8" customHeight="true" spans="1:2">
      <c r="A159" s="31" t="s">
        <v>240</v>
      </c>
      <c r="B159" s="32">
        <v>364.095056</v>
      </c>
    </row>
    <row r="160" ht="22.8" customHeight="true" spans="1:2">
      <c r="A160" s="34" t="s">
        <v>241</v>
      </c>
      <c r="B160" s="42">
        <v>27204.724113</v>
      </c>
    </row>
    <row r="161" ht="22.8" customHeight="true" spans="1:2">
      <c r="A161" s="34" t="s">
        <v>242</v>
      </c>
      <c r="B161" s="42">
        <v>2815.8747</v>
      </c>
    </row>
    <row r="162" ht="22.8" customHeight="true" spans="1:2">
      <c r="A162" s="31" t="s">
        <v>122</v>
      </c>
      <c r="B162" s="32">
        <v>648.9491</v>
      </c>
    </row>
    <row r="163" ht="22.8" customHeight="true" spans="1:2">
      <c r="A163" s="31" t="s">
        <v>243</v>
      </c>
      <c r="B163" s="32">
        <v>2166.9256</v>
      </c>
    </row>
    <row r="164" ht="22.8" customHeight="true" spans="1:2">
      <c r="A164" s="34" t="s">
        <v>244</v>
      </c>
      <c r="B164" s="42">
        <v>2898.6208</v>
      </c>
    </row>
    <row r="165" ht="22.8" customHeight="true" spans="1:2">
      <c r="A165" s="31" t="s">
        <v>245</v>
      </c>
      <c r="B165" s="32">
        <v>1137.93</v>
      </c>
    </row>
    <row r="166" ht="22.8" customHeight="true" spans="1:2">
      <c r="A166" s="31" t="s">
        <v>246</v>
      </c>
      <c r="B166" s="32">
        <v>482.35</v>
      </c>
    </row>
    <row r="167" ht="22.8" customHeight="true" spans="1:2">
      <c r="A167" s="31" t="s">
        <v>247</v>
      </c>
      <c r="B167" s="32">
        <v>902.1408</v>
      </c>
    </row>
    <row r="168" ht="22.8" customHeight="true" spans="1:2">
      <c r="A168" s="31" t="s">
        <v>248</v>
      </c>
      <c r="B168" s="32">
        <v>177.2</v>
      </c>
    </row>
    <row r="169" ht="22.8" customHeight="true" spans="1:2">
      <c r="A169" s="31" t="s">
        <v>249</v>
      </c>
      <c r="B169" s="32">
        <v>199</v>
      </c>
    </row>
    <row r="170" ht="22.8" customHeight="true" spans="1:2">
      <c r="A170" s="34" t="s">
        <v>250</v>
      </c>
      <c r="B170" s="42">
        <v>2831.8724</v>
      </c>
    </row>
    <row r="171" ht="22.8" customHeight="true" spans="1:2">
      <c r="A171" s="31" t="s">
        <v>251</v>
      </c>
      <c r="B171" s="32">
        <v>2725.1724</v>
      </c>
    </row>
    <row r="172" ht="22.8" customHeight="true" spans="1:2">
      <c r="A172" s="31" t="s">
        <v>252</v>
      </c>
      <c r="B172" s="32">
        <v>106.7</v>
      </c>
    </row>
    <row r="173" ht="22.8" customHeight="true" spans="1:2">
      <c r="A173" s="34" t="s">
        <v>253</v>
      </c>
      <c r="B173" s="42">
        <v>1220.8335</v>
      </c>
    </row>
    <row r="174" ht="22.8" customHeight="true" spans="1:2">
      <c r="A174" s="31" t="s">
        <v>254</v>
      </c>
      <c r="B174" s="32">
        <v>604.6335</v>
      </c>
    </row>
    <row r="175" ht="22.8" customHeight="true" spans="1:2">
      <c r="A175" s="31" t="s">
        <v>255</v>
      </c>
      <c r="B175" s="32">
        <v>616.2</v>
      </c>
    </row>
    <row r="176" ht="22.8" customHeight="true" spans="1:2">
      <c r="A176" s="34" t="s">
        <v>256</v>
      </c>
      <c r="B176" s="42">
        <v>7542.286541</v>
      </c>
    </row>
    <row r="177" ht="22.8" customHeight="true" spans="1:2">
      <c r="A177" s="31" t="s">
        <v>257</v>
      </c>
      <c r="B177" s="32">
        <v>7542.286541</v>
      </c>
    </row>
    <row r="178" ht="22.8" customHeight="true" spans="1:2">
      <c r="A178" s="34" t="s">
        <v>258</v>
      </c>
      <c r="B178" s="42">
        <v>7831.527916</v>
      </c>
    </row>
    <row r="179" ht="22.8" customHeight="true" spans="1:2">
      <c r="A179" s="31" t="s">
        <v>122</v>
      </c>
      <c r="B179" s="32">
        <v>396.3607</v>
      </c>
    </row>
    <row r="180" ht="22.8" customHeight="true" spans="1:2">
      <c r="A180" s="31" t="s">
        <v>259</v>
      </c>
      <c r="B180" s="32">
        <v>7435.167216</v>
      </c>
    </row>
    <row r="181" ht="22.8" customHeight="true" spans="1:2">
      <c r="A181" s="34" t="s">
        <v>260</v>
      </c>
      <c r="B181" s="42">
        <v>2063.708256</v>
      </c>
    </row>
    <row r="182" ht="22.8" customHeight="true" spans="1:2">
      <c r="A182" s="31" t="s">
        <v>261</v>
      </c>
      <c r="B182" s="32">
        <v>2063.708256</v>
      </c>
    </row>
    <row r="183" ht="22.8" customHeight="true" spans="1:2">
      <c r="A183" s="34" t="s">
        <v>262</v>
      </c>
      <c r="B183" s="42">
        <v>1332.088</v>
      </c>
    </row>
    <row r="184" ht="22.8" customHeight="true" spans="1:2">
      <c r="A184" s="34" t="s">
        <v>263</v>
      </c>
      <c r="B184" s="42">
        <v>1175</v>
      </c>
    </row>
    <row r="185" ht="22.8" customHeight="true" spans="1:2">
      <c r="A185" s="31" t="s">
        <v>264</v>
      </c>
      <c r="B185" s="32">
        <v>1175</v>
      </c>
    </row>
    <row r="186" ht="22.8" customHeight="true" spans="1:2">
      <c r="A186" s="34" t="s">
        <v>265</v>
      </c>
      <c r="B186" s="42">
        <v>157.088</v>
      </c>
    </row>
    <row r="187" ht="22.8" customHeight="true" spans="1:2">
      <c r="A187" s="31" t="s">
        <v>266</v>
      </c>
      <c r="B187" s="32">
        <v>157.088</v>
      </c>
    </row>
    <row r="188" ht="22.8" customHeight="true" spans="1:2">
      <c r="A188" s="34" t="s">
        <v>267</v>
      </c>
      <c r="B188" s="42">
        <v>34432.964028</v>
      </c>
    </row>
    <row r="189" ht="22.8" customHeight="true" spans="1:2">
      <c r="A189" s="34" t="s">
        <v>268</v>
      </c>
      <c r="B189" s="42">
        <v>34432.964028</v>
      </c>
    </row>
    <row r="190" ht="22.8" customHeight="true" spans="1:2">
      <c r="A190" s="31" t="s">
        <v>122</v>
      </c>
      <c r="B190" s="32">
        <v>13080.159788</v>
      </c>
    </row>
    <row r="191" ht="22.8" customHeight="true" spans="1:2">
      <c r="A191" s="31" t="s">
        <v>131</v>
      </c>
      <c r="B191" s="32">
        <v>1173.588896</v>
      </c>
    </row>
    <row r="192" ht="22.8" customHeight="true" spans="1:2">
      <c r="A192" s="31" t="s">
        <v>152</v>
      </c>
      <c r="B192" s="32">
        <v>3996.072364</v>
      </c>
    </row>
    <row r="193" ht="22.8" customHeight="true" spans="1:2">
      <c r="A193" s="31" t="s">
        <v>269</v>
      </c>
      <c r="B193" s="32">
        <v>2524.59298</v>
      </c>
    </row>
    <row r="194" ht="22.8" customHeight="true" spans="1:2">
      <c r="A194" s="31" t="s">
        <v>270</v>
      </c>
      <c r="B194" s="32">
        <v>13658.55</v>
      </c>
    </row>
    <row r="195" ht="22.8" customHeight="true" spans="1:2">
      <c r="A195" s="34" t="s">
        <v>271</v>
      </c>
      <c r="B195" s="42">
        <v>0</v>
      </c>
    </row>
    <row r="196" ht="22.8" customHeight="true" spans="1:2">
      <c r="A196" s="31" t="s">
        <v>272</v>
      </c>
      <c r="B196" s="32">
        <v>0</v>
      </c>
    </row>
    <row r="197" ht="22.8" customHeight="true" spans="1:2">
      <c r="A197" s="31" t="s">
        <v>273</v>
      </c>
      <c r="B197" s="32">
        <v>0</v>
      </c>
    </row>
    <row r="198" ht="22.8" customHeight="true" spans="1:2">
      <c r="A198" s="31" t="s">
        <v>274</v>
      </c>
      <c r="B198" s="32">
        <v>0</v>
      </c>
    </row>
    <row r="199" ht="22.8" customHeight="true" spans="1:2">
      <c r="A199" s="34" t="s">
        <v>275</v>
      </c>
      <c r="B199" s="42">
        <v>0</v>
      </c>
    </row>
    <row r="200" ht="22.8" customHeight="true" spans="1:2">
      <c r="A200" s="31" t="s">
        <v>276</v>
      </c>
      <c r="B200" s="32">
        <v>0</v>
      </c>
    </row>
    <row r="201" ht="22.8" customHeight="true" spans="1:2">
      <c r="A201" s="34" t="s">
        <v>277</v>
      </c>
      <c r="B201" s="42">
        <v>6264.18444</v>
      </c>
    </row>
    <row r="202" ht="22.8" customHeight="true" spans="1:2">
      <c r="A202" s="34" t="s">
        <v>278</v>
      </c>
      <c r="B202" s="42">
        <v>2323.797836</v>
      </c>
    </row>
    <row r="203" ht="22.8" customHeight="true" spans="1:2">
      <c r="A203" s="31" t="s">
        <v>122</v>
      </c>
      <c r="B203" s="32">
        <v>214.130804</v>
      </c>
    </row>
    <row r="204" ht="22.8" customHeight="true" spans="1:2">
      <c r="A204" s="31" t="s">
        <v>128</v>
      </c>
      <c r="B204" s="32">
        <v>1348.467032</v>
      </c>
    </row>
    <row r="205" ht="22.8" customHeight="true" spans="1:2">
      <c r="A205" s="31" t="s">
        <v>279</v>
      </c>
      <c r="B205" s="32">
        <v>761.2</v>
      </c>
    </row>
    <row r="206" ht="22.8" customHeight="true" spans="1:2">
      <c r="A206" s="34" t="s">
        <v>280</v>
      </c>
      <c r="B206" s="42">
        <v>251.737504</v>
      </c>
    </row>
    <row r="207" ht="22.8" customHeight="true" spans="1:2">
      <c r="A207" s="31" t="s">
        <v>122</v>
      </c>
      <c r="B207" s="32">
        <v>131.175784</v>
      </c>
    </row>
    <row r="208" ht="22.8" customHeight="true" spans="1:2">
      <c r="A208" s="31" t="s">
        <v>281</v>
      </c>
      <c r="B208" s="32">
        <v>35.46172</v>
      </c>
    </row>
    <row r="209" ht="22.8" customHeight="true" spans="1:2">
      <c r="A209" s="31" t="s">
        <v>282</v>
      </c>
      <c r="B209" s="32">
        <v>85.1</v>
      </c>
    </row>
    <row r="210" ht="22.8" customHeight="true" spans="1:2">
      <c r="A210" s="34" t="s">
        <v>283</v>
      </c>
      <c r="B210" s="42">
        <v>3522.733804</v>
      </c>
    </row>
    <row r="211" ht="22.8" customHeight="true" spans="1:2">
      <c r="A211" s="31" t="s">
        <v>122</v>
      </c>
      <c r="B211" s="32">
        <v>2877.615704</v>
      </c>
    </row>
    <row r="212" ht="22.8" customHeight="true" spans="1:2">
      <c r="A212" s="31" t="s">
        <v>131</v>
      </c>
      <c r="B212" s="32">
        <v>44.991864</v>
      </c>
    </row>
    <row r="213" ht="22.8" customHeight="true" spans="1:2">
      <c r="A213" s="31" t="s">
        <v>284</v>
      </c>
      <c r="B213" s="32">
        <v>243.899036</v>
      </c>
    </row>
    <row r="214" ht="22.8" customHeight="true" spans="1:2">
      <c r="A214" s="31" t="s">
        <v>285</v>
      </c>
      <c r="B214" s="32">
        <v>356.2272</v>
      </c>
    </row>
    <row r="215" ht="22.8" customHeight="true" spans="1:2">
      <c r="A215" s="34" t="s">
        <v>286</v>
      </c>
      <c r="B215" s="42">
        <v>165.915296</v>
      </c>
    </row>
    <row r="216" ht="22.8" customHeight="true" spans="1:2">
      <c r="A216" s="31" t="s">
        <v>122</v>
      </c>
      <c r="B216" s="32">
        <v>140.915296</v>
      </c>
    </row>
    <row r="217" ht="22.8" customHeight="true" spans="1:2">
      <c r="A217" s="31" t="s">
        <v>287</v>
      </c>
      <c r="B217" s="32">
        <v>25</v>
      </c>
    </row>
    <row r="218" ht="22.8" customHeight="true" spans="1:2">
      <c r="A218" s="34" t="s">
        <v>288</v>
      </c>
      <c r="B218" s="42">
        <v>3447.110828</v>
      </c>
    </row>
    <row r="219" ht="22.8" customHeight="true" spans="1:2">
      <c r="A219" s="34" t="s">
        <v>289</v>
      </c>
      <c r="B219" s="42">
        <v>2908.610828</v>
      </c>
    </row>
    <row r="220" ht="22.8" customHeight="true" spans="1:2">
      <c r="A220" s="31" t="s">
        <v>122</v>
      </c>
      <c r="B220" s="32">
        <v>1783.7156</v>
      </c>
    </row>
    <row r="221" ht="22.8" customHeight="true" spans="1:2">
      <c r="A221" s="31" t="s">
        <v>131</v>
      </c>
      <c r="B221" s="32">
        <v>349.362008</v>
      </c>
    </row>
    <row r="222" ht="22.8" customHeight="true" spans="1:2">
      <c r="A222" s="31" t="s">
        <v>290</v>
      </c>
      <c r="B222" s="32">
        <v>775.53322</v>
      </c>
    </row>
    <row r="223" ht="22.8" customHeight="true" spans="1:2">
      <c r="A223" s="34" t="s">
        <v>291</v>
      </c>
      <c r="B223" s="42">
        <v>538.5</v>
      </c>
    </row>
    <row r="224" ht="22.8" customHeight="true" spans="1:2">
      <c r="A224" s="31" t="s">
        <v>292</v>
      </c>
      <c r="B224" s="32">
        <v>538.5</v>
      </c>
    </row>
    <row r="225" ht="22.8" customHeight="true" spans="1:2">
      <c r="A225" s="34" t="s">
        <v>293</v>
      </c>
      <c r="B225" s="42">
        <v>265.8222</v>
      </c>
    </row>
    <row r="226" ht="22.8" customHeight="true" spans="1:2">
      <c r="A226" s="34" t="s">
        <v>294</v>
      </c>
      <c r="B226" s="42">
        <v>265.8222</v>
      </c>
    </row>
    <row r="227" ht="22.8" customHeight="true" spans="1:2">
      <c r="A227" s="31" t="s">
        <v>122</v>
      </c>
      <c r="B227" s="32">
        <v>264.6222</v>
      </c>
    </row>
    <row r="228" ht="22.8" customHeight="true" spans="1:2">
      <c r="A228" s="31" t="s">
        <v>295</v>
      </c>
      <c r="B228" s="32">
        <v>1.2</v>
      </c>
    </row>
    <row r="229" ht="22.8" customHeight="true" spans="1:2">
      <c r="A229" s="34" t="s">
        <v>296</v>
      </c>
      <c r="B229" s="42">
        <v>328.20188</v>
      </c>
    </row>
    <row r="230" ht="22.8" customHeight="true" spans="1:2">
      <c r="A230" s="34" t="s">
        <v>297</v>
      </c>
      <c r="B230" s="42">
        <v>328.20188</v>
      </c>
    </row>
    <row r="231" ht="22.8" customHeight="true" spans="1:2">
      <c r="A231" s="31" t="s">
        <v>122</v>
      </c>
      <c r="B231" s="32">
        <v>230.275448</v>
      </c>
    </row>
    <row r="232" ht="22.8" customHeight="true" spans="1:2">
      <c r="A232" s="31" t="s">
        <v>128</v>
      </c>
      <c r="B232" s="32">
        <v>97.926432</v>
      </c>
    </row>
    <row r="233" ht="22.8" customHeight="true" spans="1:2">
      <c r="A233" s="34" t="s">
        <v>298</v>
      </c>
      <c r="B233" s="42">
        <v>39.461792</v>
      </c>
    </row>
    <row r="234" ht="22.8" customHeight="true" spans="1:2">
      <c r="A234" s="34" t="s">
        <v>299</v>
      </c>
      <c r="B234" s="42">
        <v>29.461792</v>
      </c>
    </row>
    <row r="235" ht="22.8" customHeight="true" spans="1:2">
      <c r="A235" s="31" t="s">
        <v>131</v>
      </c>
      <c r="B235" s="32">
        <v>29.461792</v>
      </c>
    </row>
    <row r="236" ht="22.8" customHeight="true" spans="1:2">
      <c r="A236" s="34" t="s">
        <v>300</v>
      </c>
      <c r="B236" s="42">
        <v>10</v>
      </c>
    </row>
    <row r="237" ht="22.8" customHeight="true" spans="1:2">
      <c r="A237" s="31" t="s">
        <v>301</v>
      </c>
      <c r="B237" s="32">
        <v>10</v>
      </c>
    </row>
    <row r="238" ht="22.8" customHeight="true" spans="1:2">
      <c r="A238" s="34" t="s">
        <v>302</v>
      </c>
      <c r="B238" s="42">
        <v>3033.120544</v>
      </c>
    </row>
    <row r="239" ht="22.8" customHeight="true" spans="1:2">
      <c r="A239" s="34" t="s">
        <v>303</v>
      </c>
      <c r="B239" s="42">
        <v>2956.620544</v>
      </c>
    </row>
    <row r="240" ht="22.8" customHeight="true" spans="1:2">
      <c r="A240" s="31" t="s">
        <v>122</v>
      </c>
      <c r="B240" s="32">
        <v>2443.9098</v>
      </c>
    </row>
    <row r="241" ht="22.8" customHeight="true" spans="1:2">
      <c r="A241" s="31" t="s">
        <v>131</v>
      </c>
      <c r="B241" s="32">
        <v>466.710744</v>
      </c>
    </row>
    <row r="242" ht="22.8" customHeight="true" spans="1:2">
      <c r="A242" s="31" t="s">
        <v>304</v>
      </c>
      <c r="B242" s="32">
        <v>46</v>
      </c>
    </row>
    <row r="243" ht="22.8" customHeight="true" spans="1:2">
      <c r="A243" s="34" t="s">
        <v>305</v>
      </c>
      <c r="B243" s="42">
        <v>76.5</v>
      </c>
    </row>
    <row r="244" ht="22.8" customHeight="true" spans="1:2">
      <c r="A244" s="31" t="s">
        <v>306</v>
      </c>
      <c r="B244" s="32">
        <v>76.5</v>
      </c>
    </row>
    <row r="245" ht="22.8" customHeight="true" spans="1:2">
      <c r="A245" s="34" t="s">
        <v>307</v>
      </c>
      <c r="B245" s="42">
        <v>9950.708052</v>
      </c>
    </row>
    <row r="246" ht="22.8" customHeight="true" spans="1:2">
      <c r="A246" s="34" t="s">
        <v>308</v>
      </c>
      <c r="B246" s="42">
        <v>15</v>
      </c>
    </row>
    <row r="247" ht="22.8" customHeight="true" spans="1:2">
      <c r="A247" s="31" t="s">
        <v>309</v>
      </c>
      <c r="B247" s="32">
        <v>15</v>
      </c>
    </row>
    <row r="248" ht="22.8" customHeight="true" spans="1:2">
      <c r="A248" s="34" t="s">
        <v>310</v>
      </c>
      <c r="B248" s="42">
        <v>9935.708052</v>
      </c>
    </row>
    <row r="249" ht="22.8" customHeight="true" spans="1:2">
      <c r="A249" s="31" t="s">
        <v>311</v>
      </c>
      <c r="B249" s="32">
        <v>9935.708052</v>
      </c>
    </row>
    <row r="250" ht="22.8" customHeight="true" spans="1:2">
      <c r="A250" s="34" t="s">
        <v>312</v>
      </c>
      <c r="B250" s="42">
        <v>275</v>
      </c>
    </row>
    <row r="251" ht="22.8" customHeight="true" spans="1:2">
      <c r="A251" s="34" t="s">
        <v>313</v>
      </c>
      <c r="B251" s="42">
        <v>275</v>
      </c>
    </row>
    <row r="252" ht="22.8" customHeight="true" spans="1:2">
      <c r="A252" s="31" t="s">
        <v>314</v>
      </c>
      <c r="B252" s="32">
        <v>275</v>
      </c>
    </row>
    <row r="253" ht="22.8" customHeight="true" spans="1:2">
      <c r="A253" s="34" t="s">
        <v>315</v>
      </c>
      <c r="B253" s="42">
        <v>729.913468</v>
      </c>
    </row>
    <row r="254" ht="22.8" customHeight="true" spans="1:2">
      <c r="A254" s="34" t="s">
        <v>316</v>
      </c>
      <c r="B254" s="42">
        <v>729.913468</v>
      </c>
    </row>
    <row r="255" ht="22.8" customHeight="true" spans="1:2">
      <c r="A255" s="31" t="s">
        <v>122</v>
      </c>
      <c r="B255" s="32">
        <v>519.713468</v>
      </c>
    </row>
    <row r="256" ht="22.8" customHeight="true" spans="1:2">
      <c r="A256" s="31" t="s">
        <v>317</v>
      </c>
      <c r="B256" s="32">
        <v>210.2</v>
      </c>
    </row>
    <row r="257" ht="22.8" customHeight="true" spans="1:2">
      <c r="A257" s="34" t="s">
        <v>318</v>
      </c>
      <c r="B257" s="42">
        <v>7980.898739</v>
      </c>
    </row>
    <row r="258" ht="22.8" customHeight="true" spans="1:2">
      <c r="A258" s="34" t="s">
        <v>319</v>
      </c>
      <c r="B258" s="42">
        <v>7980.898739</v>
      </c>
    </row>
    <row r="259" ht="22.8" customHeight="true" spans="1:2">
      <c r="A259" s="31" t="s">
        <v>320</v>
      </c>
      <c r="B259" s="32">
        <v>7980.898739</v>
      </c>
    </row>
    <row r="260" ht="22.8" customHeight="true" spans="1:2">
      <c r="A260" s="34" t="s">
        <v>321</v>
      </c>
      <c r="B260" s="42">
        <v>25500</v>
      </c>
    </row>
    <row r="261" ht="22.8" customHeight="true" spans="1:2">
      <c r="A261" s="34" t="s">
        <v>322</v>
      </c>
      <c r="B261" s="42">
        <v>25500</v>
      </c>
    </row>
    <row r="262" ht="22.8" customHeight="true" spans="1:2">
      <c r="A262" s="31" t="s">
        <v>323</v>
      </c>
      <c r="B262" s="32">
        <v>25500</v>
      </c>
    </row>
  </sheetData>
  <mergeCells count="1">
    <mergeCell ref="A2:B2"/>
  </mergeCells>
  <pageMargins left="0.75" right="0.75" top="0.268999993801117" bottom="0.268999993801117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A1" sqref="A1"/>
    </sheetView>
  </sheetViews>
  <sheetFormatPr defaultColWidth="10" defaultRowHeight="14.25" outlineLevelCol="1"/>
  <cols>
    <col min="1" max="1" width="51.2916666666667" customWidth="true"/>
    <col min="2" max="2" width="23.075" customWidth="true"/>
  </cols>
  <sheetData>
    <row r="1" ht="16.35" customHeight="true" spans="1:1">
      <c r="A1" s="20" t="s">
        <v>324</v>
      </c>
    </row>
    <row r="2" ht="39.1" customHeight="true" spans="1:2">
      <c r="A2" s="43" t="s">
        <v>8</v>
      </c>
      <c r="B2" s="43"/>
    </row>
    <row r="3" ht="19.8" customHeight="true" spans="1:2">
      <c r="A3" s="26"/>
      <c r="B3" s="27" t="s">
        <v>26</v>
      </c>
    </row>
    <row r="4" ht="39.1" customHeight="true" spans="1:2">
      <c r="A4" s="28" t="s">
        <v>72</v>
      </c>
      <c r="B4" s="28" t="s">
        <v>28</v>
      </c>
    </row>
    <row r="5" ht="22.8" customHeight="true" spans="1:2">
      <c r="A5" s="28" t="s">
        <v>119</v>
      </c>
      <c r="B5" s="44">
        <v>558400</v>
      </c>
    </row>
    <row r="6" ht="22.8" customHeight="true" spans="1:2">
      <c r="A6" s="34" t="s">
        <v>325</v>
      </c>
      <c r="B6" s="44">
        <v>7980.898739</v>
      </c>
    </row>
    <row r="7" ht="22.8" customHeight="true" spans="1:2">
      <c r="A7" s="31" t="s">
        <v>326</v>
      </c>
      <c r="B7" s="10">
        <v>7980.898739</v>
      </c>
    </row>
    <row r="8" ht="22.8" customHeight="true" spans="1:2">
      <c r="A8" s="34" t="s">
        <v>327</v>
      </c>
      <c r="B8" s="44">
        <v>144071.70237</v>
      </c>
    </row>
    <row r="9" ht="22.8" customHeight="true" spans="1:2">
      <c r="A9" s="31" t="s">
        <v>328</v>
      </c>
      <c r="B9" s="10">
        <v>55984.83774</v>
      </c>
    </row>
    <row r="10" ht="22.8" customHeight="true" spans="1:2">
      <c r="A10" s="31" t="s">
        <v>329</v>
      </c>
      <c r="B10" s="10">
        <v>47296.261137</v>
      </c>
    </row>
    <row r="11" ht="22.8" customHeight="true" spans="1:2">
      <c r="A11" s="31" t="s">
        <v>330</v>
      </c>
      <c r="B11" s="10">
        <v>5304.523493</v>
      </c>
    </row>
    <row r="12" ht="22.8" customHeight="true" spans="1:2">
      <c r="A12" s="31" t="s">
        <v>331</v>
      </c>
      <c r="B12" s="10">
        <v>35486.08</v>
      </c>
    </row>
    <row r="13" ht="22.8" customHeight="true" spans="1:2">
      <c r="A13" s="34" t="s">
        <v>332</v>
      </c>
      <c r="B13" s="44">
        <v>318071.194378</v>
      </c>
    </row>
    <row r="14" ht="22.8" customHeight="true" spans="1:2">
      <c r="A14" s="31" t="s">
        <v>333</v>
      </c>
      <c r="B14" s="10">
        <v>9407.214378</v>
      </c>
    </row>
    <row r="15" ht="22.8" customHeight="true" spans="1:2">
      <c r="A15" s="31" t="s">
        <v>334</v>
      </c>
      <c r="B15" s="10">
        <v>156.71</v>
      </c>
    </row>
    <row r="16" ht="22.8" customHeight="true" spans="1:2">
      <c r="A16" s="31" t="s">
        <v>335</v>
      </c>
      <c r="B16" s="10">
        <v>126.46</v>
      </c>
    </row>
    <row r="17" ht="22.8" customHeight="true" spans="1:2">
      <c r="A17" s="31" t="s">
        <v>336</v>
      </c>
      <c r="B17" s="10">
        <v>164.68</v>
      </c>
    </row>
    <row r="18" ht="22.8" customHeight="true" spans="1:2">
      <c r="A18" s="31" t="s">
        <v>337</v>
      </c>
      <c r="B18" s="10">
        <v>1054.23</v>
      </c>
    </row>
    <row r="19" ht="22.8" customHeight="true" spans="1:2">
      <c r="A19" s="31" t="s">
        <v>338</v>
      </c>
      <c r="B19" s="10">
        <v>175.02</v>
      </c>
    </row>
    <row r="20" ht="22.8" customHeight="true" spans="1:2">
      <c r="A20" s="31" t="s">
        <v>339</v>
      </c>
      <c r="B20" s="10">
        <v>251.98</v>
      </c>
    </row>
    <row r="21" ht="22.8" customHeight="true" spans="1:2">
      <c r="A21" s="31" t="s">
        <v>340</v>
      </c>
      <c r="B21" s="10">
        <v>805.4</v>
      </c>
    </row>
    <row r="22" ht="22.8" customHeight="true" spans="1:2">
      <c r="A22" s="31" t="s">
        <v>341</v>
      </c>
      <c r="B22" s="10">
        <v>305929.5</v>
      </c>
    </row>
    <row r="23" ht="22.8" customHeight="true" spans="1:2">
      <c r="A23" s="34" t="s">
        <v>342</v>
      </c>
      <c r="B23" s="44">
        <v>62776.204513</v>
      </c>
    </row>
    <row r="24" ht="22.8" customHeight="true" spans="1:2">
      <c r="A24" s="31" t="s">
        <v>343</v>
      </c>
      <c r="B24" s="10">
        <v>60232.202345</v>
      </c>
    </row>
    <row r="25" ht="22.8" customHeight="true" spans="1:2">
      <c r="A25" s="31" t="s">
        <v>344</v>
      </c>
      <c r="B25" s="10">
        <v>2544.002168</v>
      </c>
    </row>
    <row r="26" ht="22.8" customHeight="true" spans="1:2">
      <c r="A26" s="34" t="s">
        <v>345</v>
      </c>
      <c r="B26" s="44">
        <v>25500</v>
      </c>
    </row>
    <row r="27" ht="22.8" customHeight="true" spans="1:2">
      <c r="A27" s="31" t="s">
        <v>346</v>
      </c>
      <c r="B27" s="10">
        <v>25500</v>
      </c>
    </row>
  </sheetData>
  <mergeCells count="1">
    <mergeCell ref="A2:B2"/>
  </mergeCells>
  <pageMargins left="0.75" right="0.75" top="0.268999993801117" bottom="0.268999993801117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4"/>
  <sheetViews>
    <sheetView workbookViewId="0">
      <selection activeCell="A1" sqref="A1"/>
    </sheetView>
  </sheetViews>
  <sheetFormatPr defaultColWidth="10" defaultRowHeight="14.25" outlineLevelCol="1"/>
  <cols>
    <col min="1" max="1" width="51.2916666666667" customWidth="true"/>
    <col min="2" max="2" width="23.075" customWidth="true"/>
  </cols>
  <sheetData>
    <row r="1" ht="16.35" customHeight="true" spans="1:1">
      <c r="A1" s="20" t="s">
        <v>347</v>
      </c>
    </row>
    <row r="2" ht="26.05" customHeight="true" spans="1:2">
      <c r="A2" s="37" t="s">
        <v>348</v>
      </c>
      <c r="B2" s="37"/>
    </row>
    <row r="3" ht="26.05" customHeight="true" spans="1:2">
      <c r="A3" s="49"/>
      <c r="B3" s="50" t="s">
        <v>349</v>
      </c>
    </row>
    <row r="4" ht="20" customHeight="true" spans="1:2">
      <c r="A4" s="56" t="s">
        <v>350</v>
      </c>
      <c r="B4" s="57" t="s">
        <v>351</v>
      </c>
    </row>
    <row r="5" ht="20" customHeight="true" spans="1:2">
      <c r="A5" s="56" t="s">
        <v>352</v>
      </c>
      <c r="B5" s="23">
        <f>B6+B12+B44</f>
        <v>294000</v>
      </c>
    </row>
    <row r="6" ht="20" customHeight="true" spans="1:2">
      <c r="A6" s="58" t="s">
        <v>353</v>
      </c>
      <c r="B6" s="10">
        <f>SUM(B7:B11)</f>
        <v>12447</v>
      </c>
    </row>
    <row r="7" ht="20" customHeight="true" spans="1:2">
      <c r="A7" s="59" t="s">
        <v>354</v>
      </c>
      <c r="B7" s="10">
        <v>9548</v>
      </c>
    </row>
    <row r="8" ht="20" customHeight="true" spans="1:2">
      <c r="A8" s="59" t="s">
        <v>355</v>
      </c>
      <c r="B8" s="10">
        <v>10</v>
      </c>
    </row>
    <row r="9" ht="20" customHeight="true" spans="1:2">
      <c r="A9" s="59" t="s">
        <v>356</v>
      </c>
      <c r="B9" s="10">
        <v>707</v>
      </c>
    </row>
    <row r="10" ht="20" customHeight="true" spans="1:2">
      <c r="A10" s="59" t="s">
        <v>357</v>
      </c>
      <c r="B10" s="10"/>
    </row>
    <row r="11" ht="20" customHeight="true" spans="1:2">
      <c r="A11" s="59" t="s">
        <v>358</v>
      </c>
      <c r="B11" s="10">
        <v>2182</v>
      </c>
    </row>
    <row r="12" ht="20" customHeight="true" spans="1:2">
      <c r="A12" s="58" t="s">
        <v>359</v>
      </c>
      <c r="B12" s="10">
        <f>SUM(B13:B43)</f>
        <v>217553</v>
      </c>
    </row>
    <row r="13" ht="20" customHeight="true" spans="1:2">
      <c r="A13" s="59" t="s">
        <v>360</v>
      </c>
      <c r="B13" s="10"/>
    </row>
    <row r="14" ht="20" customHeight="true" spans="1:2">
      <c r="A14" s="59" t="s">
        <v>361</v>
      </c>
      <c r="B14" s="10">
        <v>48000</v>
      </c>
    </row>
    <row r="15" ht="20" customHeight="true" spans="1:2">
      <c r="A15" s="59" t="s">
        <v>362</v>
      </c>
      <c r="B15" s="10">
        <v>19000</v>
      </c>
    </row>
    <row r="16" ht="20" customHeight="true" spans="1:2">
      <c r="A16" s="59" t="s">
        <v>363</v>
      </c>
      <c r="B16" s="10">
        <v>3000</v>
      </c>
    </row>
    <row r="17" ht="20" customHeight="true" spans="1:2">
      <c r="A17" s="59" t="s">
        <v>364</v>
      </c>
      <c r="B17" s="10"/>
    </row>
    <row r="18" ht="20" customHeight="true" spans="1:2">
      <c r="A18" s="59" t="s">
        <v>365</v>
      </c>
      <c r="B18" s="10">
        <v>166</v>
      </c>
    </row>
    <row r="19" ht="20" customHeight="true" spans="1:2">
      <c r="A19" s="59" t="s">
        <v>366</v>
      </c>
      <c r="B19" s="10"/>
    </row>
    <row r="20" ht="20" customHeight="true" spans="1:2">
      <c r="A20" s="60" t="s">
        <v>367</v>
      </c>
      <c r="B20" s="10"/>
    </row>
    <row r="21" ht="20" customHeight="true" spans="1:2">
      <c r="A21" s="60" t="s">
        <v>368</v>
      </c>
      <c r="B21" s="10"/>
    </row>
    <row r="22" ht="20" customHeight="true" spans="1:2">
      <c r="A22" s="60" t="s">
        <v>369</v>
      </c>
      <c r="B22" s="10"/>
    </row>
    <row r="23" ht="20" customHeight="true" spans="1:2">
      <c r="A23" s="60" t="s">
        <v>370</v>
      </c>
      <c r="B23" s="10"/>
    </row>
    <row r="24" ht="20" customHeight="true" spans="1:2">
      <c r="A24" s="60" t="s">
        <v>371</v>
      </c>
      <c r="B24" s="10"/>
    </row>
    <row r="25" ht="20" customHeight="true" spans="1:2">
      <c r="A25" s="59" t="s">
        <v>372</v>
      </c>
      <c r="B25" s="10">
        <v>4000</v>
      </c>
    </row>
    <row r="26" ht="20" customHeight="true" spans="1:2">
      <c r="A26" s="59" t="s">
        <v>373</v>
      </c>
      <c r="B26" s="10">
        <v>3000</v>
      </c>
    </row>
    <row r="27" ht="20" customHeight="true" spans="1:2">
      <c r="A27" s="61" t="s">
        <v>374</v>
      </c>
      <c r="B27" s="10">
        <v>15000</v>
      </c>
    </row>
    <row r="28" ht="20" customHeight="true" spans="1:2">
      <c r="A28" s="61" t="s">
        <v>375</v>
      </c>
      <c r="B28" s="10">
        <v>2000</v>
      </c>
    </row>
    <row r="29" ht="20" customHeight="true" spans="1:2">
      <c r="A29" s="61" t="s">
        <v>376</v>
      </c>
      <c r="B29" s="10"/>
    </row>
    <row r="30" ht="20" customHeight="true" spans="1:2">
      <c r="A30" s="61" t="s">
        <v>377</v>
      </c>
      <c r="B30" s="10">
        <v>4000</v>
      </c>
    </row>
    <row r="31" ht="20" customHeight="true" spans="1:2">
      <c r="A31" s="59" t="s">
        <v>378</v>
      </c>
      <c r="B31" s="10">
        <v>1000</v>
      </c>
    </row>
    <row r="32" ht="20" customHeight="true" spans="1:2">
      <c r="A32" s="59" t="s">
        <v>379</v>
      </c>
      <c r="B32" s="10">
        <v>14000</v>
      </c>
    </row>
    <row r="33" ht="20" customHeight="true" spans="1:2">
      <c r="A33" s="59" t="s">
        <v>380</v>
      </c>
      <c r="B33" s="10">
        <v>300</v>
      </c>
    </row>
    <row r="34" ht="20" customHeight="true" spans="1:2">
      <c r="A34" s="59" t="s">
        <v>381</v>
      </c>
      <c r="B34" s="10">
        <v>600</v>
      </c>
    </row>
    <row r="35" ht="20" customHeight="true" spans="1:2">
      <c r="A35" s="59" t="s">
        <v>382</v>
      </c>
      <c r="B35" s="10">
        <v>30344</v>
      </c>
    </row>
    <row r="36" ht="20" customHeight="true" spans="1:2">
      <c r="A36" s="59" t="s">
        <v>383</v>
      </c>
      <c r="B36" s="10">
        <v>39543</v>
      </c>
    </row>
    <row r="37" ht="20" customHeight="true" spans="1:2">
      <c r="A37" s="59" t="s">
        <v>384</v>
      </c>
      <c r="B37" s="10">
        <v>600</v>
      </c>
    </row>
    <row r="38" ht="20" customHeight="true" spans="1:2">
      <c r="A38" s="59" t="s">
        <v>385</v>
      </c>
      <c r="B38" s="10">
        <v>30000</v>
      </c>
    </row>
    <row r="39" ht="20" customHeight="true" spans="1:2">
      <c r="A39" s="59" t="s">
        <v>386</v>
      </c>
      <c r="B39" s="10">
        <v>3000</v>
      </c>
    </row>
    <row r="40" ht="20" customHeight="true" spans="1:2">
      <c r="A40" s="59" t="s">
        <v>387</v>
      </c>
      <c r="B40" s="10"/>
    </row>
    <row r="41" ht="20" customHeight="true" spans="1:2">
      <c r="A41" s="59" t="s">
        <v>388</v>
      </c>
      <c r="B41" s="10"/>
    </row>
    <row r="42" ht="20" customHeight="true" spans="1:2">
      <c r="A42" s="59" t="s">
        <v>389</v>
      </c>
      <c r="B42" s="10"/>
    </row>
    <row r="43" ht="20" customHeight="true" spans="1:2">
      <c r="A43" s="59" t="s">
        <v>390</v>
      </c>
      <c r="B43" s="10"/>
    </row>
    <row r="44" ht="20" customHeight="true" spans="1:2">
      <c r="A44" s="58" t="s">
        <v>391</v>
      </c>
      <c r="B44" s="10">
        <v>64000</v>
      </c>
    </row>
  </sheetData>
  <mergeCells count="1">
    <mergeCell ref="A2:B2"/>
  </mergeCells>
  <conditionalFormatting sqref="A25:A44 A4:A22">
    <cfRule type="cellIs" dxfId="0" priority="1" stopIfTrue="1" operator="equal">
      <formula>0</formula>
    </cfRule>
  </conditionalFormatting>
  <pageMargins left="0.75" right="0.75" top="0.268999993801117" bottom="0.268999993801117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4.25" outlineLevelCol="2"/>
  <cols>
    <col min="1" max="1" width="25.6416666666667" customWidth="true"/>
    <col min="2" max="3" width="30.775" customWidth="true"/>
    <col min="4" max="4" width="11.2166666666667" customWidth="true"/>
  </cols>
  <sheetData>
    <row r="1" ht="16.35" customHeight="true" spans="1:1">
      <c r="A1" s="20" t="s">
        <v>392</v>
      </c>
    </row>
    <row r="2" ht="28" customHeight="true" spans="1:3">
      <c r="A2" s="37" t="s">
        <v>393</v>
      </c>
      <c r="B2" s="37"/>
      <c r="C2" s="37"/>
    </row>
    <row r="3" ht="28" customHeight="true" spans="1:3">
      <c r="A3" s="49"/>
      <c r="B3" s="49"/>
      <c r="C3" s="50" t="s">
        <v>349</v>
      </c>
    </row>
    <row r="4" ht="28" customHeight="true" spans="1:3">
      <c r="A4" s="51" t="s">
        <v>394</v>
      </c>
      <c r="B4" s="51" t="s">
        <v>395</v>
      </c>
      <c r="C4" s="52" t="s">
        <v>396</v>
      </c>
    </row>
    <row r="5" ht="28" customHeight="true" spans="1:3">
      <c r="A5" s="51" t="s">
        <v>352</v>
      </c>
      <c r="B5" s="51" t="s">
        <v>397</v>
      </c>
      <c r="C5" s="23">
        <v>64000</v>
      </c>
    </row>
    <row r="6" ht="28" customHeight="true" spans="1:3">
      <c r="A6" s="53" t="s">
        <v>398</v>
      </c>
      <c r="B6" s="54"/>
      <c r="C6" s="10">
        <v>2000</v>
      </c>
    </row>
    <row r="7" ht="28" customHeight="true" spans="1:3">
      <c r="A7" s="53" t="s">
        <v>399</v>
      </c>
      <c r="B7" s="54"/>
      <c r="C7" s="10"/>
    </row>
    <row r="8" ht="28" customHeight="true" spans="1:3">
      <c r="A8" s="53" t="s">
        <v>400</v>
      </c>
      <c r="B8" s="54"/>
      <c r="C8" s="10">
        <v>800</v>
      </c>
    </row>
    <row r="9" ht="28" customHeight="true" spans="1:3">
      <c r="A9" s="53" t="s">
        <v>401</v>
      </c>
      <c r="B9" s="54"/>
      <c r="C9" s="10">
        <v>300</v>
      </c>
    </row>
    <row r="10" ht="28" customHeight="true" spans="1:3">
      <c r="A10" s="53" t="s">
        <v>402</v>
      </c>
      <c r="B10" s="54"/>
      <c r="C10" s="10">
        <v>1000</v>
      </c>
    </row>
    <row r="11" ht="28" customHeight="true" spans="1:3">
      <c r="A11" s="53" t="s">
        <v>403</v>
      </c>
      <c r="B11" s="54"/>
      <c r="C11" s="10">
        <v>1000</v>
      </c>
    </row>
    <row r="12" ht="28" customHeight="true" spans="1:3">
      <c r="A12" s="53" t="s">
        <v>404</v>
      </c>
      <c r="B12" s="54"/>
      <c r="C12" s="10">
        <v>300</v>
      </c>
    </row>
    <row r="13" ht="28" customHeight="true" spans="1:3">
      <c r="A13" s="53" t="s">
        <v>405</v>
      </c>
      <c r="B13" s="54"/>
      <c r="C13" s="10">
        <v>3000</v>
      </c>
    </row>
    <row r="14" ht="28" customHeight="true" spans="1:3">
      <c r="A14" s="53" t="s">
        <v>406</v>
      </c>
      <c r="B14" s="54"/>
      <c r="C14" s="10">
        <v>2000</v>
      </c>
    </row>
    <row r="15" ht="28" customHeight="true" spans="1:3">
      <c r="A15" s="53" t="s">
        <v>407</v>
      </c>
      <c r="B15" s="54"/>
      <c r="C15" s="10">
        <v>20000</v>
      </c>
    </row>
    <row r="16" ht="28" customHeight="true" spans="1:3">
      <c r="A16" s="53" t="s">
        <v>408</v>
      </c>
      <c r="B16" s="54"/>
      <c r="C16" s="10">
        <v>500</v>
      </c>
    </row>
    <row r="17" ht="28" customHeight="true" spans="1:3">
      <c r="A17" s="53" t="s">
        <v>409</v>
      </c>
      <c r="B17" s="54"/>
      <c r="C17" s="10">
        <v>16000</v>
      </c>
    </row>
    <row r="18" ht="28" customHeight="true" spans="1:3">
      <c r="A18" s="53" t="s">
        <v>410</v>
      </c>
      <c r="B18" s="54"/>
      <c r="C18" s="10">
        <v>1000</v>
      </c>
    </row>
    <row r="19" ht="28" customHeight="true" spans="1:3">
      <c r="A19" s="55" t="s">
        <v>411</v>
      </c>
      <c r="B19" s="54"/>
      <c r="C19" s="10">
        <v>2000</v>
      </c>
    </row>
    <row r="20" ht="28" customHeight="true" spans="1:3">
      <c r="A20" s="55" t="s">
        <v>412</v>
      </c>
      <c r="B20" s="54"/>
      <c r="C20" s="10">
        <v>2000</v>
      </c>
    </row>
    <row r="21" ht="28" customHeight="true" spans="1:3">
      <c r="A21" s="55" t="s">
        <v>413</v>
      </c>
      <c r="B21" s="54"/>
      <c r="C21" s="10">
        <v>200</v>
      </c>
    </row>
    <row r="22" ht="28" customHeight="true" spans="1:3">
      <c r="A22" s="55" t="s">
        <v>414</v>
      </c>
      <c r="B22" s="54"/>
      <c r="C22" s="10"/>
    </row>
    <row r="23" ht="28" customHeight="true" spans="1:3">
      <c r="A23" s="55" t="s">
        <v>415</v>
      </c>
      <c r="B23" s="54"/>
      <c r="C23" s="10">
        <v>1600</v>
      </c>
    </row>
    <row r="24" ht="28" customHeight="true" spans="1:3">
      <c r="A24" s="55" t="s">
        <v>416</v>
      </c>
      <c r="B24" s="54"/>
      <c r="C24" s="10">
        <v>5500</v>
      </c>
    </row>
    <row r="25" ht="28" customHeight="true" spans="1:3">
      <c r="A25" s="55" t="s">
        <v>417</v>
      </c>
      <c r="B25" s="54"/>
      <c r="C25" s="10">
        <v>400</v>
      </c>
    </row>
    <row r="26" ht="28" customHeight="true" spans="1:3">
      <c r="A26" s="55" t="s">
        <v>418</v>
      </c>
      <c r="B26" s="54"/>
      <c r="C26" s="10">
        <v>400</v>
      </c>
    </row>
    <row r="27" ht="28" customHeight="true" spans="1:3">
      <c r="A27" s="55" t="s">
        <v>419</v>
      </c>
      <c r="B27" s="54"/>
      <c r="C27" s="10">
        <v>4000</v>
      </c>
    </row>
  </sheetData>
  <mergeCells count="1">
    <mergeCell ref="A2:C2"/>
  </mergeCells>
  <conditionalFormatting sqref="A4:B5">
    <cfRule type="cellIs" dxfId="0" priority="1" stopIfTrue="1" operator="equal">
      <formula>0</formula>
    </cfRule>
  </conditionalFormatting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目录</vt:lpstr>
      <vt:lpstr>一般公共预算收入预算表</vt:lpstr>
      <vt:lpstr>一般公共预算支出预算表</vt:lpstr>
      <vt:lpstr>本级一般公共预算收入预算表</vt:lpstr>
      <vt:lpstr>本级一般公共预算支出预算表</vt:lpstr>
      <vt:lpstr>本级一般公共预算本级支出预算表</vt:lpstr>
      <vt:lpstr>本级一般公共预算基本支出预算表</vt:lpstr>
      <vt:lpstr>一般公共预算税收返还和转移支付预算表</vt:lpstr>
      <vt:lpstr>一般公共预算专项转移支付分地区分项目表</vt:lpstr>
      <vt:lpstr>地方政府一般债务余额情况表</vt:lpstr>
      <vt:lpstr>政府性基金收入预算表</vt:lpstr>
      <vt:lpstr>政府性基金支出预算表</vt:lpstr>
      <vt:lpstr>本级政府性基金收入预算表</vt:lpstr>
      <vt:lpstr>本级政府性基金支出预算表</vt:lpstr>
      <vt:lpstr>本级政府性基金本级支出预算表</vt:lpstr>
      <vt:lpstr>本级政府性基金预算对下级的转移支付预算分项目表</vt:lpstr>
      <vt:lpstr>本级政府性基金预算对下级的转移支付预算分地区表</vt:lpstr>
      <vt:lpstr>地方政府专项债务余额情况表</vt:lpstr>
      <vt:lpstr>国有资本经营收入预算表</vt:lpstr>
      <vt:lpstr>国有资本经营支出预算表</vt:lpstr>
      <vt:lpstr>社会保险基金收入预算表</vt:lpstr>
      <vt:lpstr>社会保险基金支出预算表</vt:lpstr>
      <vt:lpstr>“三公”经费预算安排表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kylin</cp:lastModifiedBy>
  <dcterms:created xsi:type="dcterms:W3CDTF">2024-03-28T00:31:00Z</dcterms:created>
  <dcterms:modified xsi:type="dcterms:W3CDTF">2024-07-09T23:21:45Z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6B037C6A999C4AB3B61DB822655128B2</vt:lpwstr>
  </property>
  <property fmtid="{D5CDD505-2E9C-101B-9397-08002B2CF9AE}" pid="3" name="KSOProductBuildVer">
    <vt:lpwstr>2052-11.8.2.10505</vt:lpwstr>
  </property>
</Properties>
</file>