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Sheet1!$A$4:$T$4</definedName>
    <definedName name="_xlnm.Print_Titles" localSheetId="0">Sheet1!$3:$4</definedName>
  </definedNames>
  <calcPr calcId="144525"/>
</workbook>
</file>

<file path=xl/sharedStrings.xml><?xml version="1.0" encoding="utf-8"?>
<sst xmlns="http://schemas.openxmlformats.org/spreadsheetml/2006/main" count="5317" uniqueCount="2124">
  <si>
    <t>湘阴县2023年度巩固拓展脱贫攻坚成果和乡村振兴项目入库明细表</t>
  </si>
  <si>
    <t>单位：（盖章）</t>
  </si>
  <si>
    <t>时间：   2023年11月3日</t>
  </si>
  <si>
    <t>序号</t>
  </si>
  <si>
    <t>项目类别</t>
  </si>
  <si>
    <t>乡镇</t>
  </si>
  <si>
    <t>村</t>
  </si>
  <si>
    <t>项目名称</t>
  </si>
  <si>
    <t>建设性质</t>
  </si>
  <si>
    <t>实施地点</t>
  </si>
  <si>
    <t>时间进度</t>
  </si>
  <si>
    <t>责任单位</t>
  </si>
  <si>
    <t>建设内容
及规模</t>
  </si>
  <si>
    <t>项目预算总投资（万元）</t>
  </si>
  <si>
    <t>其中</t>
  </si>
  <si>
    <t>受益对象</t>
  </si>
  <si>
    <t>绩效目标</t>
  </si>
  <si>
    <t>联农带农机制</t>
  </si>
  <si>
    <t>备注</t>
  </si>
  <si>
    <t>项目类型</t>
  </si>
  <si>
    <t>二级项目类型</t>
  </si>
  <si>
    <t>项目子类型</t>
  </si>
  <si>
    <t>计划开工时间</t>
  </si>
  <si>
    <t>计划完工时间</t>
  </si>
  <si>
    <t>财政资金（万元）</t>
  </si>
  <si>
    <t>其他资金（万元）</t>
  </si>
  <si>
    <t>巩固三保障成果</t>
  </si>
  <si>
    <t>教育</t>
  </si>
  <si>
    <t>享受“雨露计划”职业教育补助</t>
  </si>
  <si>
    <t>湘阴县</t>
  </si>
  <si>
    <t>2023年春季雨露计划</t>
  </si>
  <si>
    <t>新建</t>
  </si>
  <si>
    <t>乡村振兴局</t>
  </si>
  <si>
    <t>每人每学期1500元的标准</t>
  </si>
  <si>
    <t>给予贫困家庭中职、高职学生1500元每期补助</t>
  </si>
  <si>
    <t>为脱贫户和监测户子女提供职业教育补助，帮助其减轻家庭负担。</t>
  </si>
  <si>
    <t>2023年秋季雨露计划</t>
  </si>
  <si>
    <t>其他教育类项目</t>
  </si>
  <si>
    <t>2023年乡村振兴创业致富带头人培训</t>
  </si>
  <si>
    <t>60个产业发展型、乡村建设型、乡村治理型培训</t>
  </si>
  <si>
    <t>加强乡村振兴人才队伍建设</t>
  </si>
  <si>
    <t>为乡村振兴培育转专业性人才</t>
  </si>
  <si>
    <t>产业发展项目</t>
  </si>
  <si>
    <t>金融保险配套项目</t>
  </si>
  <si>
    <t>小额贷款贴息</t>
  </si>
  <si>
    <t>2023年第一季度小额贴息</t>
  </si>
  <si>
    <t>约1577户小额信贷贴息</t>
  </si>
  <si>
    <t>带动脱贫户产业发展，增加脱贫户家庭收入</t>
  </si>
  <si>
    <t>帮助有贷款意愿的脱贫户和监测户发展产业，增加收入。</t>
  </si>
  <si>
    <t>2023年第二季度小额贴息</t>
  </si>
  <si>
    <t>2023年第三季度小额贴息</t>
  </si>
  <si>
    <t>2023年第四季度小额贴息</t>
  </si>
  <si>
    <t>就业项目</t>
  </si>
  <si>
    <t>公益性岗位</t>
  </si>
  <si>
    <t>2023年公益性岗位</t>
  </si>
  <si>
    <t>194个行政村每村为建档立卡脱贫户或监测户家庭中半、弱劳动力安排公益性岗位不少于4个</t>
  </si>
  <si>
    <t>为脱贫户和监测家庭中劳动力较弱的人员安排公益岗位，帮助其增加家庭收入。</t>
  </si>
  <si>
    <t>生产项目</t>
  </si>
  <si>
    <t>光伏项目</t>
  </si>
  <si>
    <t>2023年上半年酬塘湖光伏受益</t>
  </si>
  <si>
    <t>全县1667户每户1500元补助，增加家庭收入</t>
  </si>
  <si>
    <t>为按程序确定的无劳动能力或弱劳动能力的脱贫户提高补助</t>
  </si>
  <si>
    <t>2023年下半年酬塘湖光伏受益</t>
  </si>
  <si>
    <t>为按程序确定的无劳动能力或弱劳动能力的脱贫户提供补助</t>
  </si>
  <si>
    <t>外出务工补助</t>
  </si>
  <si>
    <t>交通费补助</t>
  </si>
  <si>
    <t>2023年一次性交通补助</t>
  </si>
  <si>
    <t>为外出务工的脱贫户和监测户提供400元、200元、100元的交通补贴</t>
  </si>
  <si>
    <t>对外出务工的脱贫户和监测户提供交通费补助，提高就业积极性</t>
  </si>
  <si>
    <t>水产养殖业发展</t>
  </si>
  <si>
    <t>石塘镇</t>
  </si>
  <si>
    <t>白湖新村</t>
  </si>
  <si>
    <t>白湖新村特色水产养殖产业项目</t>
  </si>
  <si>
    <t>白湖新村哑港片</t>
  </si>
  <si>
    <t>通过与湖南博易方正商务咨询有限公司采取入股分红的方式，增加村集体经济收入。</t>
  </si>
  <si>
    <t>通过与湖南博易方正商务咨询有限公司采取入股分红的方式，每年分红不低于村级投入资金的10%，分红收归村集体经济收入,5年后本金返继续投入产业发展。</t>
  </si>
  <si>
    <t>增加村级集体经济收入，建设白湖新村特色水产养殖，带动周边群众投工投劳，增加群众收入，提升人民群众满意度，增加群众安全感、幸福感。</t>
  </si>
  <si>
    <t>白湖新村唐杨套稻虾种养殖产业项目</t>
  </si>
  <si>
    <t>白湖新村唐杨套片</t>
  </si>
  <si>
    <t>通过白湖新村合作社与唐杨套方老八稻虾养殖采取入股分红的方式，增加村集体经济收入。</t>
  </si>
  <si>
    <t>通过白湖新村合作社与唐杨套方老八稻虾养殖采取入股分红的方式，增加村集体经济收入。每年分红不低于村级投入资金的10%，分红收归村集体经济收入,3年后本金返继续投入产业发展。</t>
  </si>
  <si>
    <t>增加村级集体经济收入，带动周边群众投工投劳，增加群众收入，提升人民群众满意度，增加群众安全感、幸福感。</t>
  </si>
  <si>
    <t>种植业基地</t>
  </si>
  <si>
    <t>范家坝村</t>
  </si>
  <si>
    <t>范家坝村高峰片区蔬菜种植基地建设</t>
  </si>
  <si>
    <t>高峰十六组</t>
  </si>
  <si>
    <t>平整50亩，进行农产品种植</t>
  </si>
  <si>
    <t>打造50亩蔬菜种植基地，能有效壮大村级集体经济收入，带动周边困难群众就近就业，促进乡村振兴</t>
  </si>
  <si>
    <t>提供就业岗位，提升人民群众满意度，增加群众的安全感、幸福感，带动周边部分群众的就业问题，帮助增加群众收入，增加村级集体经济收入</t>
  </si>
  <si>
    <t>芙蓉园村</t>
  </si>
  <si>
    <t>芙蓉园村迷迭香基地</t>
  </si>
  <si>
    <t>黄家坡</t>
  </si>
  <si>
    <t>芙蓉园
村委会</t>
  </si>
  <si>
    <t>种植迷迭香
50亩</t>
  </si>
  <si>
    <t>项目建成后能带动齐心片62户，230人增收，带动村集体经济发展。</t>
  </si>
  <si>
    <t>通过迷迭香产业
园的建设带动
周边群众栽种迷迭香，为群众增收</t>
  </si>
  <si>
    <t>芙蓉园村油茶林基地</t>
  </si>
  <si>
    <t>凤形山</t>
  </si>
  <si>
    <t>种植油茶林
60亩</t>
  </si>
  <si>
    <t>项目建成后能解决
齐心片4个组112户,420人增收，带动村集体经济发展。</t>
  </si>
  <si>
    <t>通过油茶林产业园的建设带动
周边群众栽种油茶林，为群众增收</t>
  </si>
  <si>
    <t>加工流通项目</t>
  </si>
  <si>
    <t>农产品仓储保鲜冷链基础设施建设</t>
  </si>
  <si>
    <t>芙蓉园村冷链仓库</t>
  </si>
  <si>
    <t>齐心片</t>
  </si>
  <si>
    <r>
      <rPr>
        <sz val="9"/>
        <color theme="1"/>
        <rFont val="仿宋_GB2312"/>
        <charset val="134"/>
      </rPr>
      <t>仓储500m</t>
    </r>
    <r>
      <rPr>
        <vertAlign val="superscript"/>
        <sz val="9"/>
        <color theme="1"/>
        <rFont val="仿宋_GB2312"/>
        <charset val="134"/>
      </rPr>
      <t>3</t>
    </r>
  </si>
  <si>
    <t>项目建成后能解决
村集体及个体
户水果储存。</t>
  </si>
  <si>
    <t>通过该项目实施，能增加集体收入，带动群众致富。</t>
  </si>
  <si>
    <t>高山村</t>
  </si>
  <si>
    <t>高山村国外松产业发展项目</t>
  </si>
  <si>
    <t>高山村栽松组</t>
  </si>
  <si>
    <t>平整300亩，进行国外松种植</t>
  </si>
  <si>
    <t>打造300亩国外松种植基地，能有效壮大村级集体经济收入，带动周边困难群众就近就业，促进乡村振兴</t>
  </si>
  <si>
    <t>利民新村</t>
  </si>
  <si>
    <t>利民新村港口片里湖片稻虾种养殖产业项目</t>
  </si>
  <si>
    <t>利民新村港口片里湖片</t>
  </si>
  <si>
    <t>通过利民新村经济合作社流转农户土地进行稻虾养殖，增加村集体经济收入。</t>
  </si>
  <si>
    <t>通过利民新村经济合作社流转农户土地进行稻虾养殖，增加村集体经济收入,有效带动周边群众投工投劳。</t>
  </si>
  <si>
    <t>利民新村港口片四组冷链仓库建设</t>
  </si>
  <si>
    <t>利民新村港口片四组</t>
  </si>
  <si>
    <t>冷库长18米，宽8米，低温库28.2平方，预冷库83.88平方，总造价183000元，棚子建设280元/平方*144平方*2层，造价80640元</t>
  </si>
  <si>
    <t>通过港口片四组冷链仓库建设能为集体产业发展提供坚强保障，为地方蔬菜种植户及生疏储存提供有利条件。</t>
  </si>
  <si>
    <t>能有效促进商品流通，为集体产业及蔬菜种植户提供存储保障</t>
  </si>
  <si>
    <t>平益村</t>
  </si>
  <si>
    <t>平益村耕耘者种植基地建设</t>
  </si>
  <si>
    <t>彭家一组</t>
  </si>
  <si>
    <t>平整、复垦260亩，进行农产品种植</t>
  </si>
  <si>
    <t>打造260农产品种植基地，能有效壮大村级集体经济收入，带动周边困难群众就近就业，促进乡村振兴</t>
  </si>
  <si>
    <t>石塘社区</t>
  </si>
  <si>
    <t>九洲韩家组脐橙基地及农作物套种项目</t>
  </si>
  <si>
    <t>石塘社区九洲片</t>
  </si>
  <si>
    <t>石塘社区集体合作经济社</t>
  </si>
  <si>
    <t>打造脐橙种植基地，能有效壮大村级集体经济收入，带动周边困难群众就近就业，促进乡村振兴</t>
  </si>
  <si>
    <t>增加村级集体经济收入，建设石塘社区特色种植业，带动周边群众投工投劳，增加群众收入，提升人民群众满意度，增加群众安全感、幸福感。</t>
  </si>
  <si>
    <t>产地初加工和精深加工</t>
  </si>
  <si>
    <t>双龙村</t>
  </si>
  <si>
    <t>双龙村老村部黄土白萝卜深加工</t>
  </si>
  <si>
    <t>双龙村老村部</t>
  </si>
  <si>
    <t>黄土白萝卜深加工厂房占地面积380平方，机器设备有：清洗机、切丝机、烘干机、真空包装机。</t>
  </si>
  <si>
    <t>通过萝卜深加工解决群众萝卜销售问题，增加农民收入。</t>
  </si>
  <si>
    <t>建立就业劳动机制，带动周边群众投工投劳，增加群众收入提升人民群众满意度，增加群众安全感、幸福感。</t>
  </si>
  <si>
    <t>双龙村冷链仓库项目</t>
  </si>
  <si>
    <t>双龙村和平组</t>
  </si>
  <si>
    <t>冷链仓库占地面积145平方，有速冻库、预冷库、钢结构棚、地面硬化等</t>
  </si>
  <si>
    <t>冷链仓库出租，增加村集体经济收入。</t>
  </si>
  <si>
    <t>增加村级集体经济收入</t>
  </si>
  <si>
    <t>双龙村黄土白萝卜基础建设</t>
  </si>
  <si>
    <t>实施机械化播种，安装滴灌系统，采用肥水一体化管理模式。</t>
  </si>
  <si>
    <t>通过黄土白萝卜基础建设，降低农民的劳动强度，促进农民增收</t>
  </si>
  <si>
    <t>带动周边群众投工投劳，增加群众收入提升人民群众满意度。</t>
  </si>
  <si>
    <t>湘园新村</t>
  </si>
  <si>
    <t>湘园新村莲藕种植产业项目</t>
  </si>
  <si>
    <t>夹河片</t>
  </si>
  <si>
    <t>种植莲藕100亩，增加村集体经济收入。</t>
  </si>
  <si>
    <t>种植莲藕100亩，带动地方群众能在家门口务工，增加收入，增加集体经济效益。</t>
  </si>
  <si>
    <t>金龙镇</t>
  </si>
  <si>
    <t>鹅形村</t>
  </si>
  <si>
    <t>夏家山油茶基地建设</t>
  </si>
  <si>
    <t>鹅形村夏家山</t>
  </si>
  <si>
    <t>油茶种植50亩</t>
  </si>
  <si>
    <t>预计增加村集体收入2万元</t>
  </si>
  <si>
    <t>聘请监测户务工、土地流转</t>
  </si>
  <si>
    <t>红旗新村</t>
  </si>
  <si>
    <t>谭公组种植基地</t>
  </si>
  <si>
    <t>红旗新村谭公组前胜组</t>
  </si>
  <si>
    <t>2023.2</t>
  </si>
  <si>
    <t>2023.4</t>
  </si>
  <si>
    <t>脐橙种植30亩</t>
  </si>
  <si>
    <t>种植脐橙30亩，5年后挂果，预计增加村集体收入2万元</t>
  </si>
  <si>
    <t>金华村</t>
  </si>
  <si>
    <t>杨家岭组种植基地</t>
  </si>
  <si>
    <t>金华村杨家岭组</t>
  </si>
  <si>
    <t>蔬菜种植30亩</t>
  </si>
  <si>
    <t>种植蔬菜30亩，预计增加村集体收入2万元</t>
  </si>
  <si>
    <t>养殖业基地</t>
  </si>
  <si>
    <t>香椿养殖基地</t>
  </si>
  <si>
    <t>牲畜养殖数量1万</t>
  </si>
  <si>
    <t>养殖牲畜1万只，预计增加村集体收入3万元</t>
  </si>
  <si>
    <t>胜利村</t>
  </si>
  <si>
    <t>前进片区和玉石片区种植基地</t>
  </si>
  <si>
    <t>胜利村前进片区玉石片区</t>
  </si>
  <si>
    <t>藠头、芝麻各种植200亩</t>
  </si>
  <si>
    <t>种植藠头、芝麻各200亩，预计增加村集体收入20万元</t>
  </si>
  <si>
    <t>前进片区、玉石片区以及凤形片区种植基地</t>
  </si>
  <si>
    <t>胜利村前进片区、玉石片区以及凤形片区</t>
  </si>
  <si>
    <t>油菜、玉米各种植300亩</t>
  </si>
  <si>
    <t>种植油菜、玉米各300亩，预计增加村集体收入5万元</t>
  </si>
  <si>
    <t>天鹅社区</t>
  </si>
  <si>
    <t>张家冲组藠头种植基地</t>
  </si>
  <si>
    <t>张家冲组</t>
  </si>
  <si>
    <t>天鹅社区居委会</t>
  </si>
  <si>
    <t>藠头种植基地30亩</t>
  </si>
  <si>
    <t>1、项目工程验收率100% ；2、受益贫困人口大于40人；3、受益贫困户满意度100%。</t>
  </si>
  <si>
    <t>减低产业
发展成本</t>
  </si>
  <si>
    <t>望星村</t>
  </si>
  <si>
    <t>望星村油菜种植</t>
  </si>
  <si>
    <t>望星村及香杉村一、二、三组</t>
  </si>
  <si>
    <t>油菜种植1200亩</t>
  </si>
  <si>
    <t>预计增加村集体收入8万元，改善生产生活条件</t>
  </si>
  <si>
    <t>减低产业发展成本</t>
  </si>
  <si>
    <t>东福新村</t>
  </si>
  <si>
    <t>湘耀种植业扩建</t>
  </si>
  <si>
    <t>东福新村甘木冲</t>
  </si>
  <si>
    <t>种植业扩建面积40亩</t>
  </si>
  <si>
    <t>预计增加村集体收入5万元，改善生产生活条件</t>
  </si>
  <si>
    <t>樟树镇</t>
  </si>
  <si>
    <t>金台山村</t>
  </si>
  <si>
    <t>金台山村乡村振兴村集体经济产业
基地建设</t>
  </si>
  <si>
    <t>扩建</t>
  </si>
  <si>
    <t>白梅片五组</t>
  </si>
  <si>
    <t>扩建大棚及
配套设施建设</t>
  </si>
  <si>
    <t>增加村集体经济收入，
带动20余人劳动力</t>
  </si>
  <si>
    <t>带动全村群众发展樟树
港辣椒、黄瓜、土豆产业</t>
  </si>
  <si>
    <t>文谊新村</t>
  </si>
  <si>
    <t>村集体经济黄牛养殖</t>
  </si>
  <si>
    <t>文泾8组</t>
  </si>
  <si>
    <t>牛舍1千平方米、草场30亩</t>
  </si>
  <si>
    <t>发展集体经济、提高监测户收入</t>
  </si>
  <si>
    <t>使本村16户获得产业支持，促进村集体经济发展</t>
  </si>
  <si>
    <t>新泉镇</t>
  </si>
  <si>
    <t>车马江社区</t>
  </si>
  <si>
    <t>车马片前湖渔池铺板</t>
  </si>
  <si>
    <t>车马片前湖渔池</t>
  </si>
  <si>
    <t>车马片前湖渔池铺板30亩。</t>
  </si>
  <si>
    <t>带动脱贫户5户11人增收</t>
  </si>
  <si>
    <t>防止渗水、透水、泥巴坍塌，便于农户更好养殖</t>
  </si>
  <si>
    <t>赤泥湖渔池铺板</t>
  </si>
  <si>
    <t>牌头十组赤泥湖</t>
  </si>
  <si>
    <t>赤泥湖渔池铺板，80亩。</t>
  </si>
  <si>
    <t>带动脱贫户7户21人增收</t>
  </si>
  <si>
    <t>郭家湖村</t>
  </si>
  <si>
    <t>现代化集中育秧基地</t>
  </si>
  <si>
    <t>魏家三组</t>
  </si>
  <si>
    <t>40亩</t>
  </si>
  <si>
    <t>全村4000亩的稻田育秧保障任务</t>
  </si>
  <si>
    <t>带动群众就业、增收</t>
  </si>
  <si>
    <t>扩大村集体经济莲藕种植基地</t>
  </si>
  <si>
    <t>魏家15组</t>
  </si>
  <si>
    <t>150亩</t>
  </si>
  <si>
    <t>保障全村种植业的有效发展</t>
  </si>
  <si>
    <t>有利于群众农业建设，改善群众生产生活需求</t>
  </si>
  <si>
    <t>村集体经济合作社牛蛙养殖基地</t>
  </si>
  <si>
    <t>魏家12组</t>
  </si>
  <si>
    <t>10亩</t>
  </si>
  <si>
    <t>保障全村养殖业的有效发展</t>
  </si>
  <si>
    <t>红旗湖村</t>
  </si>
  <si>
    <t>红旗湖村美国青蛙、小龙虾和水稻混养</t>
  </si>
  <si>
    <t>美国青蛙、小龙虾和水稻混养混作需按养殖规范建设养殖基地一处；作为项目办公和设备、饲料储备基地一个（租用民居一栋）。根据项目试点，稳步推进的原则，初期建设在20亩左右。</t>
  </si>
  <si>
    <t>解决脱贫户7户，16人务工就业问题</t>
  </si>
  <si>
    <t>扩大劳动就业，促进农民增收</t>
  </si>
  <si>
    <t>红旗湖村浅水莲藕种植</t>
  </si>
  <si>
    <t>本项目计划开发种植优质高高产莲藕100亩，引进最新莲藕新品种（无花一号、新一号、花奇莲、雪莲等品种），达到最佳效果。</t>
  </si>
  <si>
    <t>红旗桥社区</t>
  </si>
  <si>
    <t>万红种养合作社</t>
  </si>
  <si>
    <t>新泉镇红旗桥社区</t>
  </si>
  <si>
    <t>257.4亩</t>
  </si>
  <si>
    <t>提高贫困户收入</t>
  </si>
  <si>
    <t>新开种养合作社</t>
  </si>
  <si>
    <t>400亩</t>
  </si>
  <si>
    <t>双岭村</t>
  </si>
  <si>
    <t>双岭村光华9组龙虾养殖基地</t>
  </si>
  <si>
    <t>约100亩水产养殖基地建设、整体完善</t>
  </si>
  <si>
    <t>确保水源畅通及硬化基本通道</t>
  </si>
  <si>
    <t>对农户农田水利、粮食生产都能带来很大的效益</t>
  </si>
  <si>
    <t>农友农民专业合作社</t>
  </si>
  <si>
    <t>约150亩面积护栏及基础设施硬化</t>
  </si>
  <si>
    <t>带动地方经济，巩固脱贫户及监测户收入</t>
  </si>
  <si>
    <t>增加社区村民就业机会，让村民及脱贫户获得更多产业融合发展的增值收益</t>
  </si>
  <si>
    <t>王星水产养殖基地</t>
  </si>
  <si>
    <t>约80亩水产养殖基地建设、整体完善</t>
  </si>
  <si>
    <t>为脱贫户7户21人及周边农户带来实质性水源畅通及硬化基本通道</t>
  </si>
  <si>
    <t>西堤村</t>
  </si>
  <si>
    <t>湘阴县应球家庭农场</t>
  </si>
  <si>
    <t>养虾面积120亩</t>
  </si>
  <si>
    <t>给29户群众家庭增加收入</t>
  </si>
  <si>
    <t>利用部分低洼田，帮助农户增加收入</t>
  </si>
  <si>
    <t>西林港社区</t>
  </si>
  <si>
    <t>集体经济龙虾养殖基地</t>
  </si>
  <si>
    <t>西林港社区资江3组</t>
  </si>
  <si>
    <t>水产养殖基地建设、整体完善</t>
  </si>
  <si>
    <t>山头岭10组龙虾养殖基地</t>
  </si>
  <si>
    <t>西林港社区山头岭10组</t>
  </si>
  <si>
    <t>三角湖养殖</t>
  </si>
  <si>
    <t>西林港社区资江13组</t>
  </si>
  <si>
    <t>增加社区居民就业机会，让居民及脱贫户获得更多产业融合发展的增值收益</t>
  </si>
  <si>
    <t>木皮湖养殖基地清淤</t>
  </si>
  <si>
    <t>维修</t>
  </si>
  <si>
    <t>西林港社区山头岭9组</t>
  </si>
  <si>
    <r>
      <rPr>
        <sz val="9"/>
        <rFont val="仿宋_GB2312"/>
        <charset val="134"/>
      </rPr>
      <t>15000m</t>
    </r>
    <r>
      <rPr>
        <sz val="9"/>
        <rFont val="宋体"/>
        <charset val="134"/>
      </rPr>
      <t>³</t>
    </r>
    <r>
      <rPr>
        <sz val="9"/>
        <rFont val="仿宋_GB2312"/>
        <charset val="134"/>
      </rPr>
      <t>清淤</t>
    </r>
  </si>
  <si>
    <t>确保500亩水田抗旱</t>
  </si>
  <si>
    <t>咸丰围村</t>
  </si>
  <si>
    <t>咸丰围村供销合作社</t>
  </si>
  <si>
    <t>荷花五组</t>
  </si>
  <si>
    <t>土地流转、粮食收购与烘干</t>
  </si>
  <si>
    <t>提高贫困户54户190人年收入</t>
  </si>
  <si>
    <t>解决农业生产问题</t>
  </si>
  <si>
    <t>前进合作社</t>
  </si>
  <si>
    <t>改建</t>
  </si>
  <si>
    <t>兴林五组</t>
  </si>
  <si>
    <t>鱼塘清淤</t>
  </si>
  <si>
    <t>提高贫困户2户10人年收入</t>
  </si>
  <si>
    <t>休闲农业与乡村旅游</t>
  </si>
  <si>
    <t>湘家园村</t>
  </si>
  <si>
    <t>湘家园村大电排休闲农业观光带建设</t>
  </si>
  <si>
    <t>湘家园村南湘7、8、9组                    马家10、11、12组                           学园4、5组</t>
  </si>
  <si>
    <t>将一条5米宽4000米长的路面进行硬化、绿化，打造一条4000米长的观光带，配备安装80盏路灯，利用观光带两侧260多亩鱼池、近200亩农田打造成集养殖、种植、加工、消费于一体的综合型休闲农业区，带动乡村旅游，促进经济增长</t>
  </si>
  <si>
    <t>打造湘家园村东西中轴线休闲农业观光带，带动发展现代农业产业，发展乡村旅游</t>
  </si>
  <si>
    <t>既给群众生产、生活带来便捷，改善群众生产生活需求，又积极带动乡村旅游，增加群众收入</t>
  </si>
  <si>
    <t>湘资村</t>
  </si>
  <si>
    <t>三湾六组龙虾池改造</t>
  </si>
  <si>
    <t>三湾六组</t>
  </si>
  <si>
    <t xml:space="preserve">稻虾池改造，总面积96亩，沟长680米，沟宽6米
</t>
  </si>
  <si>
    <t>带动脱贫户5户13人增收</t>
  </si>
  <si>
    <t>整改土地资源，发展养殖业，带动地方村民经济发展</t>
  </si>
  <si>
    <t>新洲渔场龙虾池改造</t>
  </si>
  <si>
    <t>新洲渔场</t>
  </si>
  <si>
    <t>稻虾池及老旧鱼池改造，总面积108亩，沟长750米，沟宽6米</t>
  </si>
  <si>
    <t>带动脱贫户8户27人增收</t>
  </si>
  <si>
    <t>兴新村</t>
  </si>
  <si>
    <t>兴新村新合片稻鸭共生</t>
  </si>
  <si>
    <t>改造</t>
  </si>
  <si>
    <t>新合片200亩</t>
  </si>
  <si>
    <t>整合土地资源带动周边群众发家致富</t>
  </si>
  <si>
    <t>秀丰村</t>
  </si>
  <si>
    <t>大米加工厂</t>
  </si>
  <si>
    <t>03型大米加工设备一套、厂房改造（利用秀池中心小学改造）；设备安装；进出道路硬化</t>
  </si>
  <si>
    <t>力争村集体经济年收入8万元</t>
  </si>
  <si>
    <t>发展农作物加工产业，带动地方村民经济发展</t>
  </si>
  <si>
    <t>团义村</t>
  </si>
  <si>
    <t>团义村稻虾种养</t>
  </si>
  <si>
    <t>稻虾共养300亩</t>
  </si>
  <si>
    <t>带动脱贫户2户7人，及周边群众增加个人收入</t>
  </si>
  <si>
    <t>农副产品加工扩大产业项目发展</t>
  </si>
  <si>
    <t>扩大农副产品加工建设</t>
  </si>
  <si>
    <t>带动脱贫户6户17人，及周边群众增加个人收入</t>
  </si>
  <si>
    <t>有利于群众增加务工收入，改善群众生活水平。</t>
  </si>
  <si>
    <t>青龙桥村</t>
  </si>
  <si>
    <t>东亚片种植优质稻泰优农39</t>
  </si>
  <si>
    <t>东亚11组至东亚10组</t>
  </si>
  <si>
    <t>解决群众农业发展</t>
  </si>
  <si>
    <t>带动群众农业、增收</t>
  </si>
  <si>
    <t>新泉寺社区</t>
  </si>
  <si>
    <t>四五六组江塘鱼池养殖</t>
  </si>
  <si>
    <t>四五六组</t>
  </si>
  <si>
    <t>鱼池120亩去污清淤，鱼池路面加高加宽</t>
  </si>
  <si>
    <t>解决脱贫监测户6户29人就业问题</t>
  </si>
  <si>
    <t>解决社区群众就业问题</t>
  </si>
  <si>
    <t>8-9组鱼池养殖</t>
  </si>
  <si>
    <t>8组9组</t>
  </si>
  <si>
    <t>鱼池路硬化380米</t>
  </si>
  <si>
    <t>解决脱贫监测户7户28人就业问题</t>
  </si>
  <si>
    <t>潭山村</t>
  </si>
  <si>
    <t>富农种植农民专业合作社集体承包潭山村土地山5组水田</t>
  </si>
  <si>
    <t>潭山村土地山5组</t>
  </si>
  <si>
    <t>110亩</t>
  </si>
  <si>
    <t>提高潭山村村集体经济收入，解决村上农田抛荒的问题，也带动当地农户增加收入。</t>
  </si>
  <si>
    <t>可给村集体经济增加叁万余元的经济收入，给当地80户农户，约260人增加收入。</t>
  </si>
  <si>
    <t>大豆种植基地</t>
  </si>
  <si>
    <t>潭山村关公潭1组及土地山14组村部旁</t>
  </si>
  <si>
    <t>20亩</t>
  </si>
  <si>
    <t>提高潭山村村集体经济收入，合理利用村上的闲置土地（包含违建墓地整治的土地），也可以带动当地农户大力发展该产业，提高家庭务农收入。</t>
  </si>
  <si>
    <t xml:space="preserve">可以增加潭山村村集体经济收入，同时带动周边69户农户增加就业岗位和家庭务农收入。 </t>
  </si>
  <si>
    <t>镜明河村</t>
  </si>
  <si>
    <t>镜明河村集体合作社</t>
  </si>
  <si>
    <t>先锋13-14组</t>
  </si>
  <si>
    <t>长1000米，宽3.5米</t>
  </si>
  <si>
    <t>解决贫困户38户137人及周边群众的出行方便</t>
  </si>
  <si>
    <t>改善群众出行</t>
  </si>
  <si>
    <t>同新村</t>
  </si>
  <si>
    <t>同庆农庄桃园</t>
  </si>
  <si>
    <t>扩建提质</t>
  </si>
  <si>
    <t>同庆1组</t>
  </si>
  <si>
    <t>90亩鹰嘴桃种植基地</t>
  </si>
  <si>
    <t>90亩鹰嘴桃种植基地；产1000斤/亩，年总收入40万元。带动脱贫户7户32人以及周边群众增收。</t>
  </si>
  <si>
    <t>提高村集体经济收入，带动周边农户增收。</t>
  </si>
  <si>
    <t>上河甲鱼基地</t>
  </si>
  <si>
    <t>新柳2组</t>
  </si>
  <si>
    <t>50亩甲鱼养殖基地</t>
  </si>
  <si>
    <t>50亩甲鱼养殖基地；产400斤/亩，年总收入100万元。带动脱贫户5户11人以及周边群众增收。</t>
  </si>
  <si>
    <t>甲塘眼鱼池</t>
  </si>
  <si>
    <t>修缮提质</t>
  </si>
  <si>
    <t>新柳16组</t>
  </si>
  <si>
    <t>35亩（鱼35亩）</t>
  </si>
  <si>
    <t>鱼池：产300斤/亩年总收入75000元。带动脱贫户2户9人以及周边群众增收。</t>
  </si>
  <si>
    <t>王家寨村</t>
  </si>
  <si>
    <t>寨上合作社</t>
  </si>
  <si>
    <t>大仑片2组</t>
  </si>
  <si>
    <t>鱼塘清淤60亩</t>
  </si>
  <si>
    <t>提高贫困户4户15人年收入</t>
  </si>
  <si>
    <t>丰汇农机专业合作社</t>
  </si>
  <si>
    <t>大仑片5组</t>
  </si>
  <si>
    <t>提高贫困户61户218人年收入</t>
  </si>
  <si>
    <t>金义湖村</t>
  </si>
  <si>
    <t>省管控地蔬菜种植</t>
  </si>
  <si>
    <t>种植</t>
  </si>
  <si>
    <t>黄金潭6.7.8组</t>
  </si>
  <si>
    <t>黄金潭6.7.8组省管控地其中20亩改造为大棚蔬菜种植基地</t>
  </si>
  <si>
    <t>能有效带动32户农户增收，同时也能壮大村集体经济收入</t>
  </si>
  <si>
    <t>整改土地资源，发展种植，带动地方村民经济发展</t>
  </si>
  <si>
    <t>省管控地黄豆、油菜基地</t>
  </si>
  <si>
    <t>黄金潭6.7.8组220亩农田进行黄豆、油菜种植</t>
  </si>
  <si>
    <t>湘滨镇</t>
  </si>
  <si>
    <t>酬塘围村</t>
  </si>
  <si>
    <t>酬塘围村和湘园食品加工厂厂房建设</t>
  </si>
  <si>
    <t>原庄家小学</t>
  </si>
  <si>
    <t>在原庄家小学旧址改建厂房4.2亩</t>
  </si>
  <si>
    <t>发展村级集体经济</t>
  </si>
  <si>
    <t>提供就业岗位，壮大集体经济</t>
  </si>
  <si>
    <t>福乔村</t>
  </si>
  <si>
    <t>伏家山清水塘稻田养虾基地</t>
  </si>
  <si>
    <t>福乔村伏家山片</t>
  </si>
  <si>
    <t>100亩稻田修梗、作拦网</t>
  </si>
  <si>
    <t>带动农户产业改革，发展经济</t>
  </si>
  <si>
    <t>复兴围村</t>
  </si>
  <si>
    <t>杨公3组6组稻虾养殖</t>
  </si>
  <si>
    <t>杨公3组6组</t>
  </si>
  <si>
    <t>杨公3组6组稻虾养殖
200亩</t>
  </si>
  <si>
    <t xml:space="preserve">发展壮大集体经济，解决周边脱贫户人口就业问题，带动经济效益 </t>
  </si>
  <si>
    <t xml:space="preserve">解决周边脱贫户人口就业问题，带动经济效益 </t>
  </si>
  <si>
    <t>双塘学校冷冻库新建</t>
  </si>
  <si>
    <t>原双塘学校</t>
  </si>
  <si>
    <t>双塘学校冷冻库新建
1000立方</t>
  </si>
  <si>
    <t>发展壮大集体经济，解决周边脱贫户人口就业问题，带动经济效益 ，盘活闲置房屋</t>
  </si>
  <si>
    <t>临资口村</t>
  </si>
  <si>
    <t>临资口村吉祥片11组食品加工厂</t>
  </si>
  <si>
    <t>吉祥片11组原临资口中心学校</t>
  </si>
  <si>
    <t>2000平方米厂房改造，机械设备添置、变压器架设等</t>
  </si>
  <si>
    <t>年收益15万元</t>
  </si>
  <si>
    <t>带动农业产业多元化，增长农民收入</t>
  </si>
  <si>
    <t>临资口村吉祥片11组冷冻厂</t>
  </si>
  <si>
    <t>原临资口中心学校</t>
  </si>
  <si>
    <t>1000立方冷库建设</t>
  </si>
  <si>
    <t>年收益10万元</t>
  </si>
  <si>
    <t>湘滨村</t>
  </si>
  <si>
    <t>湘滨村稻虾混养</t>
  </si>
  <si>
    <t>湘滨村稻虾
混养525亩</t>
  </si>
  <si>
    <t>提高村集体
经济收入</t>
  </si>
  <si>
    <t>解决村民就业问题，带动经济效益</t>
  </si>
  <si>
    <t>杨柳潭村</t>
  </si>
  <si>
    <t>杨柳潭村原新柳小学生态养牛</t>
  </si>
  <si>
    <t>原新柳小学</t>
  </si>
  <si>
    <t>杨柳潭村民委员会</t>
  </si>
  <si>
    <t>利用闲置的原新柳小学600平方米改造为圈养养牛栏养殖规模50头包含垛场和草场建设</t>
  </si>
  <si>
    <t xml:space="preserve">带动村集体经济发展
 周边群众享受产业红利
</t>
  </si>
  <si>
    <t>方便周边群众就业，带动地方经济发展</t>
  </si>
  <si>
    <t>易婆塘村</t>
  </si>
  <si>
    <t>南叉湖休闲娱乐基地</t>
  </si>
  <si>
    <t>南叉湖片</t>
  </si>
  <si>
    <t>2023.7</t>
  </si>
  <si>
    <t>2023.12</t>
  </si>
  <si>
    <t>南叉湖餐饮及垂钓</t>
  </si>
  <si>
    <t>解决村集体经济</t>
  </si>
  <si>
    <t>有助于易婆塘村经济发展</t>
  </si>
  <si>
    <t>全村主干道种黄桃</t>
  </si>
  <si>
    <t>全村</t>
  </si>
  <si>
    <t>2023.1</t>
  </si>
  <si>
    <t>2023.5</t>
  </si>
  <si>
    <t>全村5公里</t>
  </si>
  <si>
    <t>解决村集体经济核绿化</t>
  </si>
  <si>
    <t>林草基地建设</t>
  </si>
  <si>
    <t>洋沙湖镇</t>
  </si>
  <si>
    <t>伍桥村</t>
  </si>
  <si>
    <t>伍桥村林木种植基地建设</t>
  </si>
  <si>
    <t>沙湖十一组</t>
  </si>
  <si>
    <t>2023.3.1</t>
  </si>
  <si>
    <t>2023.5.31</t>
  </si>
  <si>
    <t>130亩樟树种植</t>
  </si>
  <si>
    <t>合理利用荒山，壮大村集体经济</t>
  </si>
  <si>
    <t>土地流转、劳务用工</t>
  </si>
  <si>
    <t>大中村</t>
  </si>
  <si>
    <t>金星片藠头种植</t>
  </si>
  <si>
    <t>金星片</t>
  </si>
  <si>
    <t>2023.7.1</t>
  </si>
  <si>
    <t>金星片藠头种植50亩</t>
  </si>
  <si>
    <t>壮大村集体经济收入，预计增收14万元</t>
  </si>
  <si>
    <t>峡山组梨树种植</t>
  </si>
  <si>
    <t>峡山组</t>
  </si>
  <si>
    <t>2023.5.1</t>
  </si>
  <si>
    <t>2023.9.1</t>
  </si>
  <si>
    <t>峡山组梨树种植140亩</t>
  </si>
  <si>
    <t>壮大村集体经济收入，预计增收20万元</t>
  </si>
  <si>
    <t>联合村</t>
  </si>
  <si>
    <t>湘莲莲子种植</t>
  </si>
  <si>
    <t>种植100亩</t>
  </si>
  <si>
    <t>建立村民股份机制，成立农村经济合作社，实行所有权，产权、经营权分离，以荒芜的土地等生产资料等入股分红，农业经济合作社负责各项经营活动，优先使用村民的人才和劳动力，提高集体经济收入</t>
  </si>
  <si>
    <t>巩固脱贫成果，带动群众劳动力输出，发展产业</t>
  </si>
  <si>
    <t>长康里社区</t>
  </si>
  <si>
    <t>长康里这区药材种植基地</t>
  </si>
  <si>
    <t>种植800亩</t>
  </si>
  <si>
    <t>800亩</t>
  </si>
  <si>
    <t>此项目能解决脱贫户（95人）及其他群众就业问题，增加经济收入</t>
  </si>
  <si>
    <t>带动脱贫户发展生产和就业</t>
  </si>
  <si>
    <t>长康里社区藠头种植基地</t>
  </si>
  <si>
    <t>2023、3</t>
  </si>
  <si>
    <t>100亩</t>
  </si>
  <si>
    <t>长康里社区油茶种植</t>
  </si>
  <si>
    <t>金辅村</t>
  </si>
  <si>
    <t>金辅村果树种植基地</t>
  </si>
  <si>
    <t>金辅村委会</t>
  </si>
  <si>
    <t>80亩杨梅、桔子、桃子、板栗等果树种植</t>
  </si>
  <si>
    <t>此项目能有效解决脱贫人口（362）人及其他群众的土地荒置问题，壮大村集体经济收入。</t>
  </si>
  <si>
    <t>自主发展巩固脱贫成效，带动产业，为民增收。</t>
  </si>
  <si>
    <t>金辅村水产养殖基地</t>
  </si>
  <si>
    <t>50亩鱼、牛蛙、龙虾、螃蟹等养殖</t>
  </si>
  <si>
    <t>此项目能有效带动村集体经济收入，并能解决脱贫人口（362）人及其他群众的就业问题。</t>
  </si>
  <si>
    <t>金辅村农副产品加工流通项目加工厂</t>
  </si>
  <si>
    <t>对全村农副产品初加工、深加工、仓储、保鲜、冷链、品牌包装、市场建设、电商服务等加工厂</t>
  </si>
  <si>
    <t>此项目能解决脱贫人口（362）人及其他群众的就业问题，壮大村集体经济收入</t>
  </si>
  <si>
    <t>六塘乡</t>
  </si>
  <si>
    <t>旭日村</t>
  </si>
  <si>
    <t>旭日艾草种植400亩</t>
  </si>
  <si>
    <t>旭日村村委会</t>
  </si>
  <si>
    <t>200亩已开荒种根
200亩需要开荒种根</t>
  </si>
  <si>
    <t>壮大村集体经济，为群众争创收入</t>
  </si>
  <si>
    <t>解决周边群众就业问题，提高附近农户收入</t>
  </si>
  <si>
    <t>旭日村油茶基地抚育项目</t>
  </si>
  <si>
    <t>维护</t>
  </si>
  <si>
    <t>油茶中幼林抚育面积350亩</t>
  </si>
  <si>
    <t>六塘铺社区</t>
  </si>
  <si>
    <t>雷公岭天知椒种植</t>
  </si>
  <si>
    <t>六塘铺社区村委会</t>
  </si>
  <si>
    <t>施肥、维护80亩</t>
  </si>
  <si>
    <t>给37户脱贫户和监测户提供工作岗位</t>
  </si>
  <si>
    <t>给130脱贫人口增加收入</t>
  </si>
  <si>
    <t>金珠口村</t>
  </si>
  <si>
    <t>天之椒种植后期管护</t>
  </si>
  <si>
    <t>清水片二组</t>
  </si>
  <si>
    <t>花椒种植40亩</t>
  </si>
  <si>
    <t>天之椒种植</t>
  </si>
  <si>
    <t>清水六组</t>
  </si>
  <si>
    <t>花椒种植30亩</t>
  </si>
  <si>
    <t>三塘镇</t>
  </si>
  <si>
    <t>拦河坝社区</t>
  </si>
  <si>
    <t>冷链后续建设</t>
  </si>
  <si>
    <t>续建</t>
  </si>
  <si>
    <t xml:space="preserve">拦河坝社区服务中心
</t>
  </si>
  <si>
    <t xml:space="preserve">拦河坝社区居委会
</t>
  </si>
  <si>
    <t>300亩</t>
  </si>
  <si>
    <t>增加村集体收入，解决村剩余劳动力</t>
  </si>
  <si>
    <t>巩固脱贫攻坚成果</t>
  </si>
  <si>
    <t>黄陵港村</t>
  </si>
  <si>
    <t>龙船港水产养殖基地建设</t>
  </si>
  <si>
    <t>吴公片龙船港</t>
  </si>
  <si>
    <t>黄陵港村委会</t>
  </si>
  <si>
    <t>茶场葡萄柚种植基地</t>
  </si>
  <si>
    <t>长坪茶场</t>
  </si>
  <si>
    <t>45亩</t>
  </si>
  <si>
    <t>黄陵港村横岭湖
鱼制品加工项目</t>
  </si>
  <si>
    <t>吴公十五组</t>
  </si>
  <si>
    <t>湖南横岭湖农业科技开发有限公司</t>
  </si>
  <si>
    <t>加工设备及仓储冷链建设</t>
  </si>
  <si>
    <t>蒙古包社区</t>
  </si>
  <si>
    <t>仓储冷链建设</t>
  </si>
  <si>
    <t>长23.5米*宽14米*3.5米=1151.5
立方（内空高3.5米，外架高6米）</t>
  </si>
  <si>
    <t>有利于群众农业建设，
改善贫困群众生产生活需求</t>
  </si>
  <si>
    <t>白雪村</t>
  </si>
  <si>
    <t>白雪茶场冷链建设</t>
  </si>
  <si>
    <t>白雪村12组</t>
  </si>
  <si>
    <t>1200平方1600立方</t>
  </si>
  <si>
    <t>东塘镇</t>
  </si>
  <si>
    <t>东塘社区</t>
  </si>
  <si>
    <t>食用菌种植基地</t>
  </si>
  <si>
    <t>社区五组</t>
  </si>
  <si>
    <t>东塘社区居委会</t>
  </si>
  <si>
    <t>种植食用菌50亩</t>
  </si>
  <si>
    <t>300</t>
  </si>
  <si>
    <t>解决社区五组60户300人就业问题</t>
  </si>
  <si>
    <t>带动周边农户就业</t>
  </si>
  <si>
    <t>石涧村</t>
  </si>
  <si>
    <t>龙头山土地平整</t>
  </si>
  <si>
    <t>石涧二组</t>
  </si>
  <si>
    <t>石涧村村委会</t>
  </si>
  <si>
    <t>平整土地20亩</t>
  </si>
  <si>
    <t>解决20亩良田种植问题</t>
  </si>
  <si>
    <t>增加农产品产量，促进农民增收，有利于规模化种植。</t>
  </si>
  <si>
    <t>石涧七组吴家垅土地平整建设</t>
  </si>
  <si>
    <t>石涧七组</t>
  </si>
  <si>
    <t>平整土地15亩</t>
  </si>
  <si>
    <t>解决15亩良田种植问题</t>
  </si>
  <si>
    <t>石涧十四组小铺垅荒田改良</t>
  </si>
  <si>
    <t>石涧十四组</t>
  </si>
  <si>
    <t>小铺垅荒田改良18亩。</t>
  </si>
  <si>
    <t>解决18亩良田种植问题</t>
  </si>
  <si>
    <t>增加农产品产量，有利于规模化种植</t>
  </si>
  <si>
    <t>东南村</t>
  </si>
  <si>
    <t>油茶种植基地</t>
  </si>
  <si>
    <t>东南村白雁小学周边</t>
  </si>
  <si>
    <t>东南村村委会</t>
  </si>
  <si>
    <t>油茶种植100亩</t>
  </si>
  <si>
    <t>入股分红壮大集体经济</t>
  </si>
  <si>
    <t>增加就业机会增产增收</t>
  </si>
  <si>
    <t>赛美村</t>
  </si>
  <si>
    <t>大棚蔬菜基地打造</t>
  </si>
  <si>
    <t>青竹6.7组</t>
  </si>
  <si>
    <t>赛美村村委会</t>
  </si>
  <si>
    <t>25亩大棚搭建</t>
  </si>
  <si>
    <t>全组村民55户，280人有务工的问题（其中2户脱贫户5人）</t>
  </si>
  <si>
    <t>赛美村闲牛洞土地提质改造</t>
  </si>
  <si>
    <t>青竹6、7、12组</t>
  </si>
  <si>
    <t>8亩荒地提质改造</t>
  </si>
  <si>
    <t>增加农产品产量，促进农民增收。</t>
  </si>
  <si>
    <t>横岭湖管委会</t>
  </si>
  <si>
    <t>青草湖村</t>
  </si>
  <si>
    <t>枸杞子茶叶基地开发种植扩面</t>
  </si>
  <si>
    <t>上山片区中山片区中山区</t>
  </si>
  <si>
    <t>60亩</t>
  </si>
  <si>
    <t>给村集体和脱贫户监测户带来经济收益</t>
  </si>
  <si>
    <t>挖机开发，人工种植</t>
  </si>
  <si>
    <t>南湖洲镇</t>
  </si>
  <si>
    <t>洋沙洲社区</t>
  </si>
  <si>
    <t>洋沙洲社区泉水片5，6组稻虾综合种养</t>
  </si>
  <si>
    <t>泉水片五，六组</t>
  </si>
  <si>
    <t>180亩稻虾综合种养</t>
  </si>
  <si>
    <t>180亩稻虾</t>
  </si>
  <si>
    <t>综合种养带动周边群众致富。</t>
  </si>
  <si>
    <t>建民社区</t>
  </si>
  <si>
    <t>建民6组特色水产养殖</t>
  </si>
  <si>
    <t>建民6组</t>
  </si>
  <si>
    <t>鱼塘10亩，养鱼2000斤</t>
  </si>
  <si>
    <t>鱼塘10亩，养鱼2000斤，增加集体收入</t>
  </si>
  <si>
    <t>鱼塘10亩，养鱼2000斤。安装投饵机、增氧机等，带动周边群众致富。</t>
  </si>
  <si>
    <t>建民7组水芹菜种植</t>
  </si>
  <si>
    <t>建民7组</t>
  </si>
  <si>
    <t>新建10亩稻田，安装水利设施，水田平整。</t>
  </si>
  <si>
    <t>新建10亩稻田，增加村级集体收入</t>
  </si>
  <si>
    <t>新建10亩稻田，安装水利设施，水田平整。使农户多元化种植，带动周边群众致富。</t>
  </si>
  <si>
    <t>南湖新村</t>
  </si>
  <si>
    <t>南湖13.14组
种植辣椒</t>
  </si>
  <si>
    <t>南湖13.14组</t>
  </si>
  <si>
    <t>2023.1.1</t>
  </si>
  <si>
    <t>2023.3.30</t>
  </si>
  <si>
    <t>南湖种辣椒
50亩</t>
  </si>
  <si>
    <t>南湖种辣椒
50亩，增加村集体经济</t>
  </si>
  <si>
    <t>带动周边群众发展致富</t>
  </si>
  <si>
    <t>产业服务支撑项目</t>
  </si>
  <si>
    <t>科技服务</t>
  </si>
  <si>
    <t>乔江河村</t>
  </si>
  <si>
    <t>岳阳市智慧出行公司入股经营</t>
  </si>
  <si>
    <t xml:space="preserve">新建 </t>
  </si>
  <si>
    <t>乔江河村委会</t>
  </si>
  <si>
    <t>出资入股25万元</t>
  </si>
  <si>
    <t>每年增加集体收入</t>
  </si>
  <si>
    <t>增加村级集体收入，用于提升村级服务</t>
  </si>
  <si>
    <t>杨林寨乡</t>
  </si>
  <si>
    <t>乡实施</t>
  </si>
  <si>
    <t>杨林寨乡农产品冷链物流基地产业电力配套设施建设项目</t>
  </si>
  <si>
    <t>变压器及高、低压配套工程</t>
  </si>
  <si>
    <t>为全乡农产品冷链物流提供充足电力保障</t>
  </si>
  <si>
    <t>产业发展、带动生产</t>
  </si>
  <si>
    <t>扶贫车间</t>
  </si>
  <si>
    <t>黄太港村</t>
  </si>
  <si>
    <t>菌包厂生产线项目</t>
  </si>
  <si>
    <t>2023.5.30</t>
  </si>
  <si>
    <t>菌包厂生产线两条采购、安装、调试</t>
  </si>
  <si>
    <t>提高收入</t>
  </si>
  <si>
    <t>就业务工、带动生产</t>
  </si>
  <si>
    <t>宗师潭村</t>
  </si>
  <si>
    <t>宗师潭村肉鸡养殖工程</t>
  </si>
  <si>
    <t>宗师潭村一组</t>
  </si>
  <si>
    <t>3万只鸡苗引进</t>
  </si>
  <si>
    <t>可解决10户25人就业问题，增加农民收入。</t>
  </si>
  <si>
    <t>带动生产</t>
  </si>
  <si>
    <t>太合围村</t>
  </si>
  <si>
    <t>杨林寨乡洞庭渔村农耕文化产业园建设</t>
  </si>
  <si>
    <t>太合围村沿湖路</t>
  </si>
  <si>
    <t>太合围村沿湖路2376米✕50米（平均）风貌改造、产业园建设</t>
  </si>
  <si>
    <t>解决带动全乡约5500户近17000人的直接或间接务工问题，推动全乡第三产业与乡村旅游业的发展，提升杨林寨乡人民的生活幸福指数</t>
  </si>
  <si>
    <t>土地流转、
就业务工、
资金入股、
收益分红。</t>
  </si>
  <si>
    <t>杨林寨村</t>
  </si>
  <si>
    <t>杨林寨村五组沟渠硬化</t>
  </si>
  <si>
    <t>五组</t>
  </si>
  <si>
    <t>产业沟渠硬化，药材种植70亩</t>
  </si>
  <si>
    <t>解决村集体经济来源</t>
  </si>
  <si>
    <t>受益分红</t>
  </si>
  <si>
    <t>杨林寨村三八组机耕道硬化</t>
  </si>
  <si>
    <t>三八组大藕湖</t>
  </si>
  <si>
    <t>产业养殖致富路新建600米</t>
  </si>
  <si>
    <t>决居民出行及农产品运输问题</t>
  </si>
  <si>
    <t>带动产业发展</t>
  </si>
  <si>
    <t>杨林寨村七组产业硬化</t>
  </si>
  <si>
    <t>七组</t>
  </si>
  <si>
    <t>产业路新建400米</t>
  </si>
  <si>
    <t>蒋家渡村</t>
  </si>
  <si>
    <t>稻草回收加工厂建设</t>
  </si>
  <si>
    <t xml:space="preserve">蒋家渡村 </t>
  </si>
  <si>
    <t>仓储1800平方新建</t>
  </si>
  <si>
    <t>改善生活环境</t>
  </si>
  <si>
    <t>就业务工，带动生产、环境治理</t>
  </si>
  <si>
    <t>王家河村</t>
  </si>
  <si>
    <t>王家河村冷库建设</t>
  </si>
  <si>
    <t>150立方冷库建设</t>
  </si>
  <si>
    <t>该项目建成后，可改善全组村民20户88人农产品冷冻保存。</t>
  </si>
  <si>
    <t>为产业发展与农业生产而服务</t>
  </si>
  <si>
    <t xml:space="preserve">王家河村火焙鱼晒场建设
</t>
  </si>
  <si>
    <t>采购晒架100个，晒场建设</t>
  </si>
  <si>
    <t xml:space="preserve">可改善全组村民24户102人加工鱼类晾晒问题，整齐整洁，美化村容村貌。
</t>
  </si>
  <si>
    <t xml:space="preserve">为积极响应退捕禁捕政策，着实解决渔民上岸自主就业增收问题。
</t>
  </si>
  <si>
    <t>岭北镇</t>
  </si>
  <si>
    <t>岳洲窑村</t>
  </si>
  <si>
    <t>无公害绿色食品种植基地</t>
  </si>
  <si>
    <t>岳洲窑村东风组</t>
  </si>
  <si>
    <t>解决周边贫困人口82人的就业及增收问题</t>
  </si>
  <si>
    <t>村级自主发展产业，通过村企联合，提升群众收入</t>
  </si>
  <si>
    <t>楠木村</t>
  </si>
  <si>
    <t>楠木十三组莲藕种植基地</t>
  </si>
  <si>
    <t>楠木村十三组</t>
  </si>
  <si>
    <t>楠木十三组湖田98亩种植莲藕</t>
  </si>
  <si>
    <t>解决全村11名劳动力就业问题</t>
  </si>
  <si>
    <t>大友村</t>
  </si>
  <si>
    <t>大友片4组特种水产养殖</t>
  </si>
  <si>
    <t>大友村大友片4组</t>
  </si>
  <si>
    <t>将100亩鱼池开发进行特种养殖，开发集特种养殖、休闲、垂钓为一体的产业发展基地。</t>
  </si>
  <si>
    <t>壮大村集体经济，解决地方就业问题，提高村民收入水平。</t>
  </si>
  <si>
    <t>大友片5组特种水产养殖</t>
  </si>
  <si>
    <t>大友村大友片5组</t>
  </si>
  <si>
    <t>人才培训</t>
  </si>
  <si>
    <t>大友村励志学校资产收益项目</t>
  </si>
  <si>
    <t>将位于大友村大友片4组的1万平方空置的大友小学改造为励志学校，培养职业技术人才，并通过对外出租、入股分红的经营方式获取稳定的村集体经济收入。</t>
  </si>
  <si>
    <t>1.由村集体经济组织为主体签订合同；2.通过把学校对外出租、入股分红的经营方式来稳定的壮大的村集体经济收入；3.壮大村集体经济，解决地方就业问题，提高村民收入水平。</t>
  </si>
  <si>
    <t>鹤龙湖镇</t>
  </si>
  <si>
    <t>普和村</t>
  </si>
  <si>
    <t>普和村稻油轮作</t>
  </si>
  <si>
    <t>七龙16组-9组</t>
  </si>
  <si>
    <t>2023.11.1</t>
  </si>
  <si>
    <t>2023.12.20</t>
  </si>
  <si>
    <t>普和村村委会</t>
  </si>
  <si>
    <t>优质稻种植面积302亩</t>
  </si>
  <si>
    <t>增加村集体经济收入</t>
  </si>
  <si>
    <t>合作社纯收入的30%用于低收入人员的生活保障</t>
  </si>
  <si>
    <t>湘江村</t>
  </si>
  <si>
    <t>湘江村稻虾养殖基地</t>
  </si>
  <si>
    <t>湘江村蔡华片6组、白乌1组</t>
  </si>
  <si>
    <t>围堤208亩进行稻虾养殖基地建设</t>
  </si>
  <si>
    <t>263</t>
  </si>
  <si>
    <t>扩大村集体经济，增加村集体经济收入</t>
  </si>
  <si>
    <t>东风村</t>
  </si>
  <si>
    <t>东风村特种水产养殖基地</t>
  </si>
  <si>
    <t>2023年6</t>
  </si>
  <si>
    <t>东风村村民委员会</t>
  </si>
  <si>
    <t>承包鱼塘50亩</t>
  </si>
  <si>
    <t>可增加村集体经济收入，预计每年达5万元，用来改善村辖群众生产生活设施条件，补齐基础设施短板等。</t>
  </si>
  <si>
    <t>华西新村</t>
  </si>
  <si>
    <t>华西新村扩建100亩太空莲</t>
  </si>
  <si>
    <t>刘家坝8组</t>
  </si>
  <si>
    <t>华西新村村民委员会</t>
  </si>
  <si>
    <t>4070</t>
  </si>
  <si>
    <t>带动群众就业，增加村集体收入</t>
  </si>
  <si>
    <t>村委会联结村民共同参与，多户收益增收，促进村路硬化</t>
  </si>
  <si>
    <t>华西新村扩建50亩泥鳅池</t>
  </si>
  <si>
    <t>仁西17组</t>
  </si>
  <si>
    <t>50亩</t>
  </si>
  <si>
    <t>静河镇</t>
  </si>
  <si>
    <t>湾河口社区</t>
  </si>
  <si>
    <t>湾河集镇电子厂产品组装</t>
  </si>
  <si>
    <t>湾河口集镇电子厂</t>
  </si>
  <si>
    <t>生产线投入</t>
  </si>
  <si>
    <t>带动本村集体经济发展，带动群众致富</t>
  </si>
  <si>
    <t>增加就业岗位，促进农户增收</t>
  </si>
  <si>
    <t>配套基础设施项目</t>
  </si>
  <si>
    <t>小型农田水利设施建设</t>
  </si>
  <si>
    <t>白湖新村哑港八组电排沟清淤铺板水利设施建设项目</t>
  </si>
  <si>
    <t>白湖新村哑港八组</t>
  </si>
  <si>
    <t>共计长1200米，宽5.5米，高6米，沟渠清淤铺板</t>
  </si>
  <si>
    <t>沟渠铺板能有效改善1100亩农田灌溉，使地方群众受益，达到增产增收效果</t>
  </si>
  <si>
    <t>自主发展带动辖区内居民群众增加收入，壮大村级集体经济</t>
  </si>
  <si>
    <t>朝阳新村</t>
  </si>
  <si>
    <t>朝阳新村涵闸建设</t>
  </si>
  <si>
    <t>马头山1.2.3.4.10.11.12.14.15组涵闸10个，箭毛咀8.9组2个，4米长，3.5米宽</t>
  </si>
  <si>
    <t>新建涵闸能有效灌溉1380亩农田，使地方群众受益，达到增产增收效果</t>
  </si>
  <si>
    <t>范家坝村范家坝水系疏通、出污建设项目</t>
  </si>
  <si>
    <t>村内七里片，金塘片，大塘片水系</t>
  </si>
  <si>
    <t>共计110亩，共3个水坝出污蓄水引洪建设</t>
  </si>
  <si>
    <t>修复七里片，大塘片，金塘平水系，建设高标准农田，使群众受益，灌溉受益，有效保障农作物的灌溉用水需求。</t>
  </si>
  <si>
    <t>建立巩固脱贫成果机制，加快建设现代农业产业，深入推进农村产业融合发展。</t>
  </si>
  <si>
    <t>芙蓉园村元塘护坡</t>
  </si>
  <si>
    <t>宋甲五组</t>
  </si>
  <si>
    <r>
      <rPr>
        <sz val="9"/>
        <color theme="1"/>
        <rFont val="仿宋_GB2312"/>
        <charset val="134"/>
      </rPr>
      <t>水泥护坡300</t>
    </r>
    <r>
      <rPr>
        <sz val="9"/>
        <color theme="1"/>
        <rFont val="宋体"/>
        <charset val="134"/>
      </rPr>
      <t>㎡</t>
    </r>
  </si>
  <si>
    <t>项目建成后能解决
宋甲片3个
组53户,180人群众的种田灌溉问题。</t>
  </si>
  <si>
    <t>通过该项目实施，
群众种田用水得到保障</t>
  </si>
  <si>
    <t>利民新村里湖片三至五组渠道清淤</t>
  </si>
  <si>
    <t>利民新村里湖片三至五组</t>
  </si>
  <si>
    <t>里湖片三组长550米宽6</t>
  </si>
  <si>
    <t>里湖片三组至五组渠道清淤能有效改善700亩农田灌溉，使地方群众受益，达到增产增收效果</t>
  </si>
  <si>
    <t>能有效改善辖区内村民农田水利问题，使农民增产增收。</t>
  </si>
  <si>
    <t>楠竹山村</t>
  </si>
  <si>
    <t>楠竹山村范家坝至杨家山4组涵洞寸砌新建</t>
  </si>
  <si>
    <t>楠竹山村杨家山片范家坝至杨家山4组</t>
  </si>
  <si>
    <t>涵洞水泥寸砌，200米</t>
  </si>
  <si>
    <t>寸砌涵洞有效改善1100亩农田灌溉使地方群众受益，达到增产增收效果</t>
  </si>
  <si>
    <t>自主发展带动辖区内居民群众增加收入。</t>
  </si>
  <si>
    <t>平益村月行塘水库出污、扩容建设项目</t>
  </si>
  <si>
    <t>彭家八组</t>
  </si>
  <si>
    <t>50亩水库出污，扩容，深1m*1.5m共3.5万方土</t>
  </si>
  <si>
    <t>为减少水库淤积，增加扩容，改善农业生态环境，减少水土流失，实现农业可持续发展</t>
  </si>
  <si>
    <t>建立巩固脱贫成果机制，加快小型农田水利建设，改善农田灌溉</t>
  </si>
  <si>
    <t>石塘社区2023年寺坝渠麻石护坡项目</t>
  </si>
  <si>
    <t>石塘社区寺坝片5-6组</t>
  </si>
  <si>
    <t>共计长1000米，高3.1米，面宽0.5米，底宽1.4米麻石护坡</t>
  </si>
  <si>
    <t>有效改善农田灌溉，使地方群众受益，达到增产增收效果</t>
  </si>
  <si>
    <t>双龙村小型农田水利设施建设</t>
  </si>
  <si>
    <t>改扩建</t>
  </si>
  <si>
    <t>双龙村荷塘组</t>
  </si>
  <si>
    <t>塘坝清淤护坡</t>
  </si>
  <si>
    <t>通过农田水利设施建设，提升农业灌溉，降低农民的劳动强度，促进农民增收</t>
  </si>
  <si>
    <t>带动周边群众投工投劳，增加群众收入提升人民群众满意度</t>
  </si>
  <si>
    <t>湘园新村横潭片6-7组水利设施建设项目</t>
  </si>
  <si>
    <t>横潭片6-7组</t>
  </si>
  <si>
    <t>新建抗旱机埠一台能解决200多亩稻田之渴，受益稻田276.77亩。</t>
  </si>
  <si>
    <t>新建抗旱机埠一台，等给组上200多亩农田解决燃眉之急达到增产曾收效果。</t>
  </si>
  <si>
    <t>建立巩固成果机制带动脱贫户增加收入，以农业农村资源卫依托，以农民为主体。</t>
  </si>
  <si>
    <t>许家台社区</t>
  </si>
  <si>
    <t>许家台社区农田基础设施建设</t>
  </si>
  <si>
    <t>许家台社区1-8组</t>
  </si>
  <si>
    <t>3.2km排渠护坡硬化、5.6km灌渠维修</t>
  </si>
  <si>
    <t>项目完成后为许家台社区上岸渔民转产专业提供场地及农田旱涝保守提供保障</t>
  </si>
  <si>
    <t>蔡家坳至刘文塘渠道清淤维修</t>
  </si>
  <si>
    <t>鹅形村西冲屋组</t>
  </si>
  <si>
    <t>去污维修3千米</t>
  </si>
  <si>
    <t>改善生产生活条件</t>
  </si>
  <si>
    <t>团山四组北冲塘去污及维修</t>
  </si>
  <si>
    <t>鹅形村四组</t>
  </si>
  <si>
    <t>去污维修5亩</t>
  </si>
  <si>
    <t>前进组黄土坝扩面、出淤、护坡及泄洪口维修</t>
  </si>
  <si>
    <t>新建、维修</t>
  </si>
  <si>
    <t>胜利村前进组</t>
  </si>
  <si>
    <t>扩面2亩、出淤护坡2亩</t>
  </si>
  <si>
    <t>大屋组大塘去污</t>
  </si>
  <si>
    <t>大屋组</t>
  </si>
  <si>
    <t>大塘去污10亩</t>
  </si>
  <si>
    <t>1、项目工程验收率100% ；2、受益贫困人口大于30人；3、受益贫困户满意度100%。</t>
  </si>
  <si>
    <t>香杉村</t>
  </si>
  <si>
    <t>大老屋塘去污增容</t>
  </si>
  <si>
    <t>香杉村香山片大老屋组</t>
  </si>
  <si>
    <t>去污增容2亩</t>
  </si>
  <si>
    <t>大老屋羊耳塘下塘维修及下游水沟增容</t>
  </si>
  <si>
    <t>香杉村香山片羊耳塘组</t>
  </si>
  <si>
    <t>塘坝管道安装及去污5亩</t>
  </si>
  <si>
    <t>香杉村荆杉片五组头公塘维修去污</t>
  </si>
  <si>
    <t>香杉村荆杉片五组</t>
  </si>
  <si>
    <t>维修去污5亩</t>
  </si>
  <si>
    <t>香杉村荆杉坝维修去污</t>
  </si>
  <si>
    <t>香杉村荆杉一组、荆杉二组</t>
  </si>
  <si>
    <t>维修去污28亩</t>
  </si>
  <si>
    <t>金台山村机埠抽水设备维修</t>
  </si>
  <si>
    <t>白梅片9组
铁炉片5组</t>
  </si>
  <si>
    <t>40千瓦电机两台
上下水管60米</t>
  </si>
  <si>
    <t>98人</t>
  </si>
  <si>
    <t>保证该两个机台灌溉
区域的水稻旱涝保收</t>
  </si>
  <si>
    <t>提高群众种粮的积极性，
减少粮田因缺水抛荒撂荒</t>
  </si>
  <si>
    <t>金台山村金台片黄婆塘大塘
铁炉片双元冲大塘去污</t>
  </si>
  <si>
    <t>增容</t>
  </si>
  <si>
    <t>金台片3组
铁炉片7组</t>
  </si>
  <si>
    <t>12亩大塘增容
8亩大塘增容</t>
  </si>
  <si>
    <t>增大蓄水容量为该两口
大塘所灌溉的水稻提高保障</t>
  </si>
  <si>
    <t>金台山村大坝去污</t>
  </si>
  <si>
    <t>去污</t>
  </si>
  <si>
    <t>白梅片4组</t>
  </si>
  <si>
    <t>120米大坝去污
整基</t>
  </si>
  <si>
    <t>近100亩农田
抗旱排涝</t>
  </si>
  <si>
    <t>金台山村烂泥坑港坝坎建设</t>
  </si>
  <si>
    <t>亲爱片6组</t>
  </si>
  <si>
    <t>近10米长修建
拦水坝坎</t>
  </si>
  <si>
    <t>近200亩农田
抗旱排涝</t>
  </si>
  <si>
    <t>祥源村</t>
  </si>
  <si>
    <t>塘花片2组新塘、白毛片2组竹山塘、白毛片3组湛家冲塘去污
增容</t>
  </si>
  <si>
    <t>塘花片2组
白毛片2组
、3组</t>
  </si>
  <si>
    <t>祥源村村委会</t>
  </si>
  <si>
    <t>10亩、8亩、10亩大塘去污增容</t>
  </si>
  <si>
    <t>确保农业增产增收</t>
  </si>
  <si>
    <t>近120亩农田每亩增
产300斤</t>
  </si>
  <si>
    <t>兴源村</t>
  </si>
  <si>
    <t>周正1组南塘去污增容</t>
  </si>
  <si>
    <t>去污增容</t>
  </si>
  <si>
    <t>周正1组</t>
  </si>
  <si>
    <t>去污增容8亩，5336立方</t>
  </si>
  <si>
    <t>方便农业生产，便利群众生产生活</t>
  </si>
  <si>
    <t>近80亩农田每亩增产300斤</t>
  </si>
  <si>
    <t>柏金港村</t>
  </si>
  <si>
    <t>白羊塘塘基加固去污增容</t>
  </si>
  <si>
    <t>新
建</t>
  </si>
  <si>
    <t>白
羊
5
组</t>
  </si>
  <si>
    <t>2023
.9</t>
  </si>
  <si>
    <t>2023
.10</t>
  </si>
  <si>
    <t>柏
金
港
村</t>
  </si>
  <si>
    <t>去污增容7707立方米；加固480立方米</t>
  </si>
  <si>
    <t>为群众农业生产增加收入</t>
  </si>
  <si>
    <t>乔家坪塘塘基加固去污增容</t>
  </si>
  <si>
    <t>白
羊
3
组</t>
  </si>
  <si>
    <t>去污增容5227立方米；除险加固720立方米</t>
  </si>
  <si>
    <t>刘家台至十字街衬砌渠</t>
  </si>
  <si>
    <t>刘家台至十字街渠道</t>
  </si>
  <si>
    <t>刘家台至十字街衬砌渠重修，全长1280米。</t>
  </si>
  <si>
    <t>解决脱贫户66户213人，及周边群众的灌溉需求</t>
  </si>
  <si>
    <t>解决社区群众农田灌溉问题</t>
  </si>
  <si>
    <t>新堤片4组
沟渠衬砌</t>
  </si>
  <si>
    <t>新堤4组</t>
  </si>
  <si>
    <t>1800米</t>
  </si>
  <si>
    <t>解决25户群众的农田灌溉</t>
  </si>
  <si>
    <t>解决周边受益农户灌溉需求</t>
  </si>
  <si>
    <t>红旗桥社区长虹7-9组衬砌</t>
  </si>
  <si>
    <t>3000米</t>
  </si>
  <si>
    <t>解决群众的农田灌溉</t>
  </si>
  <si>
    <t>提高灌溉率使农户增产增收</t>
  </si>
  <si>
    <t>双岭村8组机埠建设</t>
  </si>
  <si>
    <t>新建1座机埠</t>
  </si>
  <si>
    <t>解决脱贫户8户29人及周边群众的灌溉需求</t>
  </si>
  <si>
    <t>解决农田灌溉问题，便于农业生产</t>
  </si>
  <si>
    <t>光辉2组车月路排沟衬砌硬化</t>
  </si>
  <si>
    <t>硬化长度1200米</t>
  </si>
  <si>
    <t>解决32户群众放水难的问题</t>
  </si>
  <si>
    <t>减少安全隐患，给群众生产、生活带来便捷</t>
  </si>
  <si>
    <t>G536资江片全线沟渠疏浚</t>
  </si>
  <si>
    <t>西林港社区资江片</t>
  </si>
  <si>
    <t>疏通、扩建长度3800米左右</t>
  </si>
  <si>
    <t>方便脱贫户14户51人及周边农户水田灌溉</t>
  </si>
  <si>
    <t>咸丰围村凤南8组机埠</t>
  </si>
  <si>
    <t>凤南八组</t>
  </si>
  <si>
    <t>9平方米</t>
  </si>
  <si>
    <t>解决贫困户2户9人农田用水难问题及便于农业生产</t>
  </si>
  <si>
    <t>解决农田灌水及便于农业生产</t>
  </si>
  <si>
    <t>兴新村新联片6组沟渠衬砌</t>
  </si>
  <si>
    <t>兴新村新联片6组</t>
  </si>
  <si>
    <t>兴新村新联片6组沟渠衬砌，长度600米，底宽度1米，面宽1.5米，高度1米</t>
  </si>
  <si>
    <t>解决脱贫户2户4人，以及周边群众出行及便于农业生产</t>
  </si>
  <si>
    <t>改善群众生产生活需求，提高群众生活质量</t>
  </si>
  <si>
    <t>东胜公路主沟渠护坡</t>
  </si>
  <si>
    <t>G536至资江河大堤</t>
  </si>
  <si>
    <t>2586米</t>
  </si>
  <si>
    <t>保障脱贫户60户135人及全村群众抗旱排渍及生产问题</t>
  </si>
  <si>
    <t>解决群众农业生产抗旱不内涝需求</t>
  </si>
  <si>
    <t>七组居民线衬砌渠</t>
  </si>
  <si>
    <t>七组居民线</t>
  </si>
  <si>
    <t>中心渠改造400米</t>
  </si>
  <si>
    <t>解决脱贫监测户7户27人农田用水难问题及便于农业生产</t>
  </si>
  <si>
    <t>潭山村土地山片吴家湾机埠维修及水泵更换</t>
  </si>
  <si>
    <t>潭山村土地山11组</t>
  </si>
  <si>
    <t>35平方米</t>
  </si>
  <si>
    <t>解决110户农户，500亩水田灌溉问题</t>
  </si>
  <si>
    <t>可以提高农户水田增产增收，提高村民生活水平。</t>
  </si>
  <si>
    <t>先锋机埠增容改造</t>
  </si>
  <si>
    <t>先锋12组</t>
  </si>
  <si>
    <t>增容扩大</t>
  </si>
  <si>
    <t>解决4600亩农田灌溉排渍</t>
  </si>
  <si>
    <t>改善群众农田灌溉</t>
  </si>
  <si>
    <t>新柳二组机埠</t>
  </si>
  <si>
    <t>撤旧建新</t>
  </si>
  <si>
    <r>
      <rPr>
        <sz val="9"/>
        <color theme="1"/>
        <rFont val="仿宋_GB2312"/>
        <charset val="134"/>
      </rPr>
      <t>机埠占地面积：50m</t>
    </r>
    <r>
      <rPr>
        <sz val="9"/>
        <color theme="1"/>
        <rFont val="宋体"/>
        <charset val="134"/>
      </rPr>
      <t>²</t>
    </r>
    <r>
      <rPr>
        <sz val="9"/>
        <color theme="1"/>
        <rFont val="仿宋_GB2312"/>
        <charset val="134"/>
      </rPr>
      <t xml:space="preserve"> 机埠进水八字口：80m</t>
    </r>
    <r>
      <rPr>
        <sz val="9"/>
        <color theme="1"/>
        <rFont val="宋体"/>
        <charset val="134"/>
      </rPr>
      <t>²</t>
    </r>
    <r>
      <rPr>
        <sz val="9"/>
        <color theme="1"/>
        <rFont val="仿宋_GB2312"/>
        <charset val="134"/>
      </rPr>
      <t xml:space="preserve"> 蓄水池：10m</t>
    </r>
    <r>
      <rPr>
        <sz val="9"/>
        <color theme="1"/>
        <rFont val="宋体"/>
        <charset val="134"/>
      </rPr>
      <t>²</t>
    </r>
  </si>
  <si>
    <t>解决脱贫户6户，13人农田灌溉问题。</t>
  </si>
  <si>
    <t>解决新柳柳2、3、15组，农田灌溉问题，确保农业丰收。</t>
  </si>
  <si>
    <t>王家寨片8组至12组衬砌渠</t>
  </si>
  <si>
    <t>王家寨片8组至12组</t>
  </si>
  <si>
    <t>长1160米
宽1.5米
高1.2米</t>
  </si>
  <si>
    <t>解决贫困户2户5人农田用水难问题及便于农业生产</t>
  </si>
  <si>
    <t>王家寨片1组至14组衬砌渠</t>
  </si>
  <si>
    <t>王家寨片12组、至14组</t>
  </si>
  <si>
    <t>长1000米
宽1.5米
高1.2米</t>
  </si>
  <si>
    <t>解决贫困户4户19人农田用水难问题及便于农业生产</t>
  </si>
  <si>
    <t>黄金潭5组渠道衬砌</t>
  </si>
  <si>
    <t>黄金潭5组</t>
  </si>
  <si>
    <t>黄金潭5组渠道全长260米进行衬砌</t>
  </si>
  <si>
    <t>渠道衬砌后，能有效解决周边11户农田灌溉用水问题</t>
  </si>
  <si>
    <t>完善农田水利设施建设给群众农田生产、生活带来便捷，提升农田灌溉率，促进农田增收。</t>
  </si>
  <si>
    <t>白马村</t>
  </si>
  <si>
    <t>干塘七垅渠沟渠清污</t>
  </si>
  <si>
    <t>干塘七垅渠</t>
  </si>
  <si>
    <t>白马村干塘片9组、10组沟渠清淤及整治长1000米
宽5米，</t>
  </si>
  <si>
    <t>发展农业生产</t>
  </si>
  <si>
    <t>方便农田灌溉</t>
  </si>
  <si>
    <t xml:space="preserve">白马寺
社区 </t>
  </si>
  <si>
    <t>镇郊片三组二机埠扩建</t>
  </si>
  <si>
    <t>镇郊片
三组</t>
  </si>
  <si>
    <t>白马寺社区</t>
  </si>
  <si>
    <t>镇郊片三组机埠扩建长3米、宽2.5米、高3米</t>
  </si>
  <si>
    <t>解决村组农田排灌需要</t>
  </si>
  <si>
    <t>有助于群众粮食生产</t>
  </si>
  <si>
    <t>买马一二三七组灌渠维修整治</t>
  </si>
  <si>
    <t>买马一二三七组</t>
  </si>
  <si>
    <t>长2000米，宽3米，护坡6000平方</t>
  </si>
  <si>
    <t>促进农业发展</t>
  </si>
  <si>
    <t>大鄱山村</t>
  </si>
  <si>
    <t>大鄱十二组12渠清淤护坡</t>
  </si>
  <si>
    <t>大鄱十二组</t>
  </si>
  <si>
    <t>2023.10</t>
  </si>
  <si>
    <t>500米沟渠清淤护坡</t>
  </si>
  <si>
    <t>改善农村生产生活环境水平，提高生活质量。</t>
  </si>
  <si>
    <t>改善水利设施方便群众生产</t>
  </si>
  <si>
    <t>洞庭围村</t>
  </si>
  <si>
    <t>洞庭片7.8组水渠护坡</t>
  </si>
  <si>
    <t>洞庭片7组至8组</t>
  </si>
  <si>
    <t>对长1500米宽4米深2.5的水渠护坡清淤，两边砌砖</t>
  </si>
  <si>
    <t>解决群众农田灌溉问题，保障水稻种植</t>
  </si>
  <si>
    <t>村委会联结村民共同参与，完善人居环境，提升村容村貌，促进农民增产增收</t>
  </si>
  <si>
    <t>福乔村特种鱼养殖示范基地鱼塘护坡</t>
  </si>
  <si>
    <t>福乔村乔山片</t>
  </si>
  <si>
    <t>850米*2.6米护坡</t>
  </si>
  <si>
    <t>云集至复兴7组四支渠疏通清淤</t>
  </si>
  <si>
    <t>云集至复兴7组</t>
  </si>
  <si>
    <t>云集至复兴7组四支渠疏通清淤4000*5米</t>
  </si>
  <si>
    <t>有利于农田排灌带动农业生产</t>
  </si>
  <si>
    <t>姑嫂树村</t>
  </si>
  <si>
    <t>月塘片8、9、10组小型农田水利设施沟渠维修</t>
  </si>
  <si>
    <t>月塘片8.9.10组</t>
  </si>
  <si>
    <t>沟渠维修长800米，宽7米，高3.5米</t>
  </si>
  <si>
    <t>为9户26人脱贫户解决水利设施问题</t>
  </si>
  <si>
    <t>改变周边群众和脱贫户基本农田的灌溉，减少水资源浪费，增强基本农田的排灌能力</t>
  </si>
  <si>
    <t>临资口村莲花塘片8组抗旱机埠</t>
  </si>
  <si>
    <t>修建</t>
  </si>
  <si>
    <t>莲花塘片8组</t>
  </si>
  <si>
    <t>基础设施修建，设备更换</t>
  </si>
  <si>
    <t>保障1500余亩农田及200亩虾稻基地抗旱汛情</t>
  </si>
  <si>
    <t>保障农业、养殖生产安全</t>
  </si>
  <si>
    <t>清河片十一组沟渠疏浚</t>
  </si>
  <si>
    <t>清河十一组</t>
  </si>
  <si>
    <t>清河片十一组
沟渠疏浚宽2米
长1500米</t>
  </si>
  <si>
    <t>云集寺村</t>
  </si>
  <si>
    <t>云集片七组毛渠疏浚护坡</t>
  </si>
  <si>
    <t>云集片七组</t>
  </si>
  <si>
    <t>毛渠疏浚护坡1.2米宽，2000米长</t>
  </si>
  <si>
    <t>电排站</t>
  </si>
  <si>
    <t>六河口机埠维修改造</t>
  </si>
  <si>
    <t>六河口机埠</t>
  </si>
  <si>
    <t>湘滨镇电排站</t>
  </si>
  <si>
    <t>六河口机埠屋面、墙面、挡土墙维修，排水管加固</t>
  </si>
  <si>
    <t>方便农田排灌</t>
  </si>
  <si>
    <t>保障粮食生产</t>
  </si>
  <si>
    <t>名山村</t>
  </si>
  <si>
    <t>名山村塘坝、沟渠疏浚</t>
  </si>
  <si>
    <t>名山村一组至
十五组</t>
  </si>
  <si>
    <t>名山村一组至
十五组塘坝、去污、护坡、沟渠疏浚</t>
  </si>
  <si>
    <t>带动周边群众136人劳务输出136人，贫困劳动力劳务输出56人</t>
  </si>
  <si>
    <t>城南村</t>
  </si>
  <si>
    <t>沟渠维修</t>
  </si>
  <si>
    <t>城南村6-9组中心渠</t>
  </si>
  <si>
    <t>城南村6-9组中心渠500米</t>
  </si>
  <si>
    <t>解决整片115户530人的农田灌溉问题</t>
  </si>
  <si>
    <t>带动贫困户发展生产和就业</t>
  </si>
  <si>
    <t>伍桥村沙湖五组球塘维修建设</t>
  </si>
  <si>
    <t>维修改造</t>
  </si>
  <si>
    <t>沙湖五组</t>
  </si>
  <si>
    <t>2023.11.30</t>
  </si>
  <si>
    <t>全长300米坡身复坡、塘内去污</t>
  </si>
  <si>
    <t>解决村民生产生活用水困难问题</t>
  </si>
  <si>
    <t>改善用水条件</t>
  </si>
  <si>
    <t>增加组长塘护坡固堤、增容清淤</t>
  </si>
  <si>
    <t>增加组、正屋组</t>
  </si>
  <si>
    <t>2023.10.1</t>
  </si>
  <si>
    <t>2023.12.1</t>
  </si>
  <si>
    <t>增加组长塘护坡固堤、增容清淤5亩</t>
  </si>
  <si>
    <t>解决农田灌溉</t>
  </si>
  <si>
    <t>带动脱贫户发展生产和增收</t>
  </si>
  <si>
    <t>花石村</t>
  </si>
  <si>
    <t>花石村18口灌溉水塘维修</t>
  </si>
  <si>
    <t>增容、去污、护坡</t>
  </si>
  <si>
    <t>此项目能解决脱贫人口（110）人及其他群众的农业生产灌溉问题.</t>
  </si>
  <si>
    <t>巩固脱贫成果，带动群众劳动力输出，带动产业发展</t>
  </si>
  <si>
    <t>峡山南渠团结组至陈塘组</t>
  </si>
  <si>
    <t>渠道维修1500米</t>
  </si>
  <si>
    <t>解决4个组546亩水田的灌溉，一共78户，人数：312人</t>
  </si>
  <si>
    <t>岳府村</t>
  </si>
  <si>
    <t>岳府村金龙水库加固维修</t>
  </si>
  <si>
    <t>金龙七组</t>
  </si>
  <si>
    <t>水库面积12000㎡</t>
  </si>
  <si>
    <t>解决整片388户1161人的农田灌溉问题</t>
  </si>
  <si>
    <t>长康里社区草塘护坡、增容、去污</t>
  </si>
  <si>
    <t>增容、去污、护坡10亩</t>
  </si>
  <si>
    <t>此项目能解决脱贫人口（95人）及其他群众的农业生产灌溉问题</t>
  </si>
  <si>
    <t>全体群众参与，全民受益</t>
  </si>
  <si>
    <t>涝溪桥村</t>
  </si>
  <si>
    <t>机埠重建</t>
  </si>
  <si>
    <t>新南十三组</t>
  </si>
  <si>
    <t>2023.4.1</t>
  </si>
  <si>
    <t>占地面积三十平方</t>
  </si>
  <si>
    <t>解决农田灌溉问题</t>
  </si>
  <si>
    <t>防止内涝、促进农户增产增收</t>
  </si>
  <si>
    <t>沿江村</t>
  </si>
  <si>
    <t>沿江村仁山机埠新建</t>
  </si>
  <si>
    <t>沿江村仁山防汛大堤</t>
  </si>
  <si>
    <t>2023.10.15</t>
  </si>
  <si>
    <t>沿江村仁山机埠新建1座</t>
  </si>
  <si>
    <t>金鸡山南北渠维修</t>
  </si>
  <si>
    <t>总长1800米、底宽0.6米、面宽1米、去污、护坡、涵洞疏通</t>
  </si>
  <si>
    <t>此项目能解决脱贫人口（362）人及其他群众的农业生产灌溉问题</t>
  </si>
  <si>
    <t>高坪组新塘维修</t>
  </si>
  <si>
    <t>金辅村高坪组</t>
  </si>
  <si>
    <t>增容、护坡、去污、安装涵管5亩</t>
  </si>
  <si>
    <t>罗塘村</t>
  </si>
  <si>
    <t>一、二、三、四、五组新坝去污、护坡</t>
  </si>
  <si>
    <t>一、二、三、四、五组</t>
  </si>
  <si>
    <t>去污、护坡</t>
  </si>
  <si>
    <t>该项目建设加大蓄水体积、有效起到僻洪作用，解决六百亩农田灌溉，打造绿水青山，美化环境</t>
  </si>
  <si>
    <t>文丰源村</t>
  </si>
  <si>
    <t>联盟港渠道清淤护坡</t>
  </si>
  <si>
    <t>文丰源村村委会</t>
  </si>
  <si>
    <t>清淤6000立方米
护坡4000平方</t>
  </si>
  <si>
    <t>方便群众出行及生活生产</t>
  </si>
  <si>
    <t>解决了道州1组至道州9组近860名村民的农户储水问题，引导水流灌溉庄家。</t>
  </si>
  <si>
    <t>道州6组清淤护坡</t>
  </si>
  <si>
    <t>清淤2000立方米
护坡300平方</t>
  </si>
  <si>
    <t>解决了道州6组近148名村民的农户储水问题，引导水流灌溉庄家。</t>
  </si>
  <si>
    <t>周塘四组至白雁水沟清淤</t>
  </si>
  <si>
    <t>清淤3500立方米</t>
  </si>
  <si>
    <t>解决了周塘4组近265名村民的农户储水问题，引导水流灌溉庄家。</t>
  </si>
  <si>
    <t>周塘五组至联盟港渠道清淤护坡</t>
  </si>
  <si>
    <t>清淤4500立方米
护坡400平方</t>
  </si>
  <si>
    <t>解决了周塘5组近269名村民的农户储水问题，引导水流灌溉庄家。</t>
  </si>
  <si>
    <t>周塘六组至周塘八组
渠道清淤护坡</t>
  </si>
  <si>
    <t>清淤3000立方米
护坡300平方</t>
  </si>
  <si>
    <t>解决了周塘6组至周塘8组近421名村民的农户储水问题，引导水流灌溉庄家。</t>
  </si>
  <si>
    <t xml:space="preserve">高仑10组石板塘去污、护坡
</t>
  </si>
  <si>
    <t>高仑10组</t>
  </si>
  <si>
    <t>解决农业灌溉问题</t>
  </si>
  <si>
    <t xml:space="preserve">谢坪8组新塘护坡
</t>
  </si>
  <si>
    <t>谢坪8组</t>
  </si>
  <si>
    <t>张大塘出污护坡</t>
  </si>
  <si>
    <t>长坪6组</t>
  </si>
  <si>
    <t>出污5000方，护坡3000平方</t>
  </si>
  <si>
    <t>解决3户8人的农业灌溉问题</t>
  </si>
  <si>
    <t>金崙村</t>
  </si>
  <si>
    <t>凯林机埠渠道维护</t>
  </si>
  <si>
    <t>长3000米，宽2.0米</t>
  </si>
  <si>
    <t>便于周边群众出行，利于安全生活生产</t>
  </si>
  <si>
    <t>龙华村</t>
  </si>
  <si>
    <t>千秋7组乌龟塘塘坝去污</t>
  </si>
  <si>
    <t>千秋7组</t>
  </si>
  <si>
    <t>5000立方塘坝去污</t>
  </si>
  <si>
    <t>民岳</t>
  </si>
  <si>
    <t>民岳村军民片李公坝清淤护坡</t>
  </si>
  <si>
    <t>民岳村军民片</t>
  </si>
  <si>
    <t>民岳村</t>
  </si>
  <si>
    <t>清淤3千方护坡300平米</t>
  </si>
  <si>
    <t>解决周边26户群众的生产生活问题</t>
  </si>
  <si>
    <t>改善群众的生产生活需求</t>
  </si>
  <si>
    <t>民岳村岳云片八组门前塘清淤护坡</t>
  </si>
  <si>
    <t>民岳村岳云片</t>
  </si>
  <si>
    <t>清淤5千方护坡600平米</t>
  </si>
  <si>
    <t>解决周边25户群众的生产生活问题</t>
  </si>
  <si>
    <t>新龙村</t>
  </si>
  <si>
    <t>新龙村渠道建设项目</t>
  </si>
  <si>
    <t>3100米</t>
  </si>
  <si>
    <t>干塘清淤护坡建设</t>
  </si>
  <si>
    <t>东塘社区三组</t>
  </si>
  <si>
    <t>清淤护坡10.5亩</t>
  </si>
  <si>
    <t>解决240亩农田灌溉问题。</t>
  </si>
  <si>
    <t>增加农产品产量，促进农民增收</t>
  </si>
  <si>
    <t>湖湾村</t>
  </si>
  <si>
    <t>七组刘阿塘清淤护坡</t>
  </si>
  <si>
    <t>湖湾村村委会</t>
  </si>
  <si>
    <t>清淤护坡20亩</t>
  </si>
  <si>
    <t>灌溉农田60亩</t>
  </si>
  <si>
    <t>尚南塅村</t>
  </si>
  <si>
    <t>丁字塘清淤护坡</t>
  </si>
  <si>
    <t>白水5、11、12组</t>
  </si>
  <si>
    <t>尚南塅村村村委会</t>
  </si>
  <si>
    <t>清淤护坡55亩</t>
  </si>
  <si>
    <t>灌溉农田210亩</t>
  </si>
  <si>
    <t>石涧村晏家片西干堤硬化</t>
  </si>
  <si>
    <t>石涧村晏家片西干堤</t>
  </si>
  <si>
    <t>晏家片西干堤硬化1500米</t>
  </si>
  <si>
    <t>解决960亩农田水利灌溉问题。</t>
  </si>
  <si>
    <t>黄甲村</t>
  </si>
  <si>
    <t>翻关片二组小娥公塘去污护坡</t>
  </si>
  <si>
    <t>黄甲村翻
关片二组</t>
  </si>
  <si>
    <t>黄甲村
村委会</t>
  </si>
  <si>
    <t>去污5亩，
护坡750平方</t>
  </si>
  <si>
    <t>解决88亩农田灌溉问题</t>
  </si>
  <si>
    <t>尚书村</t>
  </si>
  <si>
    <t>葛家九组至花吴祠金塘桥沟渠疏浚项目</t>
  </si>
  <si>
    <t>葛家九组至花吴祠金塘桥</t>
  </si>
  <si>
    <t>尚书村村委会</t>
  </si>
  <si>
    <t>葛家九组至花吴祠金塘桥沟渠疏浚4800米</t>
  </si>
  <si>
    <t>解决农户稻田灌溉问题</t>
  </si>
  <si>
    <t>有利于村民农田灌溉，美化村庄环境</t>
  </si>
  <si>
    <t>坝桥村</t>
  </si>
  <si>
    <t>机埠进出水渠清淤护坡项目</t>
  </si>
  <si>
    <t>三塘桥5组</t>
  </si>
  <si>
    <t>坝桥村村委会</t>
  </si>
  <si>
    <t>机埠进出水渠清淤护坡700米</t>
  </si>
  <si>
    <t>有利于水田灌溉问题</t>
  </si>
  <si>
    <t>有利于水田灌溉，美化村庄环境</t>
  </si>
  <si>
    <t>邓家塘去污护坡</t>
  </si>
  <si>
    <t>青竹1.2组</t>
  </si>
  <si>
    <t>邓家塘12亩去污护坡建设</t>
  </si>
  <si>
    <t>解决全组村民85户，380人农田灌溉用水（其中1户脱贫户4人）</t>
  </si>
  <si>
    <t>杉塘坪村</t>
  </si>
  <si>
    <t>曾家八组马桶塘去污护坡</t>
  </si>
  <si>
    <t>曾家八组</t>
  </si>
  <si>
    <t>杉塘坪村村委会</t>
  </si>
  <si>
    <t>去污护坡9亩</t>
  </si>
  <si>
    <t>解决120户，318人，农田灌溉问题（其中脱贫户5户，22人）</t>
  </si>
  <si>
    <t>镇郊村</t>
  </si>
  <si>
    <t>镇郊4组至9组农田排水工程建设项目</t>
  </si>
  <si>
    <t>镇郊4组、9组</t>
  </si>
  <si>
    <t>新建约800米渠道暗涵、衬砌等</t>
  </si>
  <si>
    <t>新建800米渠道衬砌</t>
  </si>
  <si>
    <t>该项目建成后，可解决4组、9组村民71户，231人农业生产</t>
  </si>
  <si>
    <t>赛头口村</t>
  </si>
  <si>
    <t>赛马七组水利建设塘坝清淤</t>
  </si>
  <si>
    <t>赛马七组</t>
  </si>
  <si>
    <t>渠道清淤、护坡固堤、增容长约800米长</t>
  </si>
  <si>
    <t>清淤800米，方便农业生产</t>
  </si>
  <si>
    <t>给4户14人脱贫户提供临时就业岗位</t>
  </si>
  <si>
    <t>焦潭湾社区</t>
  </si>
  <si>
    <t>焦潭三组渠道硬化项目</t>
  </si>
  <si>
    <t>焦潭三组</t>
  </si>
  <si>
    <t>渠道清淤、削流、坎板、压条长约300米</t>
  </si>
  <si>
    <t>渠道清淤约300米，方便农田灌溉</t>
  </si>
  <si>
    <t>给7户20人脱贫户、边缘户提供临时就业岗位以</t>
  </si>
  <si>
    <t>建民社区1、8组内沟清淤、沟岸硬化</t>
  </si>
  <si>
    <t>建民1、8组</t>
  </si>
  <si>
    <t>内沟清淤，并硬化800米</t>
  </si>
  <si>
    <t>内沟清淤，并硬化800米，方便农田灌溉</t>
  </si>
  <si>
    <t>内沟清淤，并硬化800米，解决1、8组农户水利灌溉，提高粮食生产丰收。</t>
  </si>
  <si>
    <t>和平村</t>
  </si>
  <si>
    <t>黄口潭13组新建机埠</t>
  </si>
  <si>
    <t>黄口潭13组</t>
  </si>
  <si>
    <t>机房一座、设施配套一套、电机30千瓦、水泵12英寸</t>
  </si>
  <si>
    <t>方便灌溉及抗旱排涝</t>
  </si>
  <si>
    <t>2：解决当地群众农田灌溉困难问题，带动周边28户，107人自主发展产业致富</t>
  </si>
  <si>
    <t>新太4至12组
沟渠衬砌</t>
  </si>
  <si>
    <t>新太4至12组</t>
  </si>
  <si>
    <t>新太衬砌渠新建，长500米，宽0.8米</t>
  </si>
  <si>
    <t>新太衬砌渠新建，长500米，宽0.8米，解决民众灌溉不便的难题</t>
  </si>
  <si>
    <t>方便群众灌溉</t>
  </si>
  <si>
    <t>毛角口村</t>
  </si>
  <si>
    <t>毛角9组-毛角口沟渠疏洗</t>
  </si>
  <si>
    <t>毛角9组-毛角口</t>
  </si>
  <si>
    <t>疏洗沟渠3000米</t>
  </si>
  <si>
    <t>疏洗沟渠3000米，解决民众灌溉不便的难题</t>
  </si>
  <si>
    <t>农田积水灌溉</t>
  </si>
  <si>
    <t>大淋港村</t>
  </si>
  <si>
    <t>燎原11组与9、10组
交界处渠道衬砌</t>
  </si>
  <si>
    <t>燎原11组</t>
  </si>
  <si>
    <t>燎原11组与9、10组
交界处渠道衬砌
600M*1.8M*1.5M</t>
  </si>
  <si>
    <t>渠道衬砌
600M，解决民众灌溉不便的难题</t>
  </si>
  <si>
    <t>方便30户150人
农业生产，稳定粮食生产</t>
  </si>
  <si>
    <t>东方红村</t>
  </si>
  <si>
    <t>大兴11组灌渠硬化护坡</t>
  </si>
  <si>
    <t>大兴片11组</t>
  </si>
  <si>
    <t>长650米、沟宽1.5米、沟深1.5米</t>
  </si>
  <si>
    <t>护坡长650米，解决民众灌溉不便的难题</t>
  </si>
  <si>
    <t>硬化护坡灌渠650米，解决周边230亩农田水利灌溉，确保农田粮食丰收</t>
  </si>
  <si>
    <t>乡属(沅潭村）排灌渠护砌项目</t>
  </si>
  <si>
    <t>沅潭村310米排灌渠护砌</t>
  </si>
  <si>
    <t>解决防汛抗旱问题，方便农业生产排放，提升村民生活质量</t>
  </si>
  <si>
    <t>人居环境改善、防汛抗旱</t>
  </si>
  <si>
    <t>沅潭村</t>
  </si>
  <si>
    <t>沅港基地2000米沟渠建设</t>
  </si>
  <si>
    <t>沅港基地</t>
  </si>
  <si>
    <t>1.5*1900米沟渠建设</t>
  </si>
  <si>
    <t>解决2.3.4.6.9组群众污水排放问题，确保群众生活质量</t>
  </si>
  <si>
    <t>人居环境改善</t>
  </si>
  <si>
    <t>周家台村</t>
  </si>
  <si>
    <t>周家台村2组沟渠改造项目</t>
  </si>
  <si>
    <t>周家台村2组</t>
  </si>
  <si>
    <t>2022.10.15</t>
  </si>
  <si>
    <t>100米沟渠改造</t>
  </si>
  <si>
    <t>方便34户119
人自主发展</t>
  </si>
  <si>
    <t>水稻种植，龙虾养殖便利</t>
  </si>
  <si>
    <t>太合围村13.15.
16.17.18组排水渠建设</t>
  </si>
  <si>
    <t>太合围村13.15.16.17.18组</t>
  </si>
  <si>
    <t>2023.9.</t>
  </si>
  <si>
    <r>
      <rPr>
        <sz val="9"/>
        <color theme="1"/>
        <rFont val="仿宋_GB2312"/>
        <charset val="134"/>
      </rPr>
      <t>太合围村13.15.
16.17.18组2100米</t>
    </r>
    <r>
      <rPr>
        <sz val="9"/>
        <color theme="1"/>
        <rFont val="宋体"/>
        <charset val="134"/>
      </rPr>
      <t>✕</t>
    </r>
    <r>
      <rPr>
        <sz val="9"/>
        <color theme="1"/>
        <rFont val="仿宋_GB2312"/>
        <charset val="134"/>
      </rPr>
      <t>1.5米（平均）板渠建设</t>
    </r>
  </si>
  <si>
    <t>解决155户542人的生产
排灌问题，提高增产增
收，提升生活幸福指数</t>
  </si>
  <si>
    <t>带动生产
增产增收</t>
  </si>
  <si>
    <t>太合围村12.15组排水渠建设</t>
  </si>
  <si>
    <t>太合围村12.15组</t>
  </si>
  <si>
    <r>
      <rPr>
        <sz val="9"/>
        <color theme="1"/>
        <rFont val="仿宋_GB2312"/>
        <charset val="134"/>
      </rPr>
      <t>太合围12.15组排水渠280米</t>
    </r>
    <r>
      <rPr>
        <sz val="9"/>
        <color theme="1"/>
        <rFont val="宋体"/>
        <charset val="134"/>
      </rPr>
      <t>✕</t>
    </r>
    <r>
      <rPr>
        <sz val="9"/>
        <color theme="1"/>
        <rFont val="仿宋_GB2312"/>
        <charset val="134"/>
      </rPr>
      <t>1米砖砌渠建设</t>
    </r>
  </si>
  <si>
    <t>解决53户184人的生产生活排灌问题，提高增产增收，提升生活幸福指数</t>
  </si>
  <si>
    <t>解决生产生活排灌、增产增收</t>
  </si>
  <si>
    <t>太合围村十七组机埠建设</t>
  </si>
  <si>
    <t>太合围村
十七组</t>
  </si>
  <si>
    <t>解决210户735人的生产
排灌问题，提高增产增
收，提升生活幸福指数</t>
  </si>
  <si>
    <t>解决生产排灌难题、增产增收</t>
  </si>
  <si>
    <t>太合围村村级
主排渠5.8.9
组段护坡建设</t>
  </si>
  <si>
    <t>太合围村
5.8.9组</t>
  </si>
  <si>
    <t>太合围村村级主排渠5.8.9组段450米×1.8米混凝土板护坡建设</t>
  </si>
  <si>
    <t>解决86户294人的生产
排灌问题，提高增产增
收，提升生活幸福指数</t>
  </si>
  <si>
    <t>解决排灌难题、带动生产、增产增收</t>
  </si>
  <si>
    <t>合湖村</t>
  </si>
  <si>
    <t>三组沟渠硬化</t>
  </si>
  <si>
    <t>合湖村三组</t>
  </si>
  <si>
    <t>2022.10.1</t>
  </si>
  <si>
    <t>2022.12.31</t>
  </si>
  <si>
    <t>合湖村委会</t>
  </si>
  <si>
    <t>385*2*0.22米沟渠硬化</t>
  </si>
  <si>
    <t>方便32户108
人自主发展</t>
  </si>
  <si>
    <t>龙虾养殖便利</t>
  </si>
  <si>
    <t>白洋湖村</t>
  </si>
  <si>
    <t>白洋湖村8组蘑菇基地沟渠改造项目</t>
  </si>
  <si>
    <t>白洋湖村8组</t>
  </si>
  <si>
    <t>400米大棚基地排水沟改造</t>
  </si>
  <si>
    <t>解决防洪抗旱问题，方便群众生活灌溉及用水</t>
  </si>
  <si>
    <t>防洪抗旱、带动生产</t>
  </si>
  <si>
    <t>铁窑社区</t>
  </si>
  <si>
    <t>祝英组沟渠清淤</t>
  </si>
  <si>
    <t>祝英组</t>
  </si>
  <si>
    <t xml:space="preserve">500米、1.5宽
</t>
  </si>
  <si>
    <t>54</t>
  </si>
  <si>
    <t>壮大集体经济，解决地方居民农田灌溉用水问题，提高居民收入水平</t>
  </si>
  <si>
    <t>满足周边农户灌溉需求，有利于乡村农业建设，改善困难群众生产生活需求</t>
  </si>
  <si>
    <t>新合村</t>
  </si>
  <si>
    <t>新塘片三组新建机埠</t>
  </si>
  <si>
    <t>新塘片三组</t>
  </si>
  <si>
    <t>机埠新建，面积5平方，功率11千瓦</t>
  </si>
  <si>
    <t>解决新塘片3、4组农田供水问题</t>
  </si>
  <si>
    <t>荆新村</t>
  </si>
  <si>
    <t>荆新村荆干五组抗旱沟清淤、扫障、衬砌</t>
  </si>
  <si>
    <t>荆干五组</t>
  </si>
  <si>
    <t>长1200米，包含抗旱沟机埠改造</t>
  </si>
  <si>
    <t>提高项目洪涝、抗旱标准，改善农业生产条件和人居环境</t>
  </si>
  <si>
    <t>芦花村</t>
  </si>
  <si>
    <t>芦花村新乔线羊谷片四组涵管铺设</t>
  </si>
  <si>
    <t>200米长
3.5米宽</t>
  </si>
  <si>
    <t>提高项目洪涝、抗旱标准，改善农业生产条件和人居环境。</t>
  </si>
  <si>
    <t>文洲围村</t>
  </si>
  <si>
    <t>文4-文14组余文路沟渠清淤</t>
  </si>
  <si>
    <t>500米长、2.5米宽</t>
  </si>
  <si>
    <t>躲风亭社区</t>
  </si>
  <si>
    <t>30KW抗旱机埠</t>
  </si>
  <si>
    <t>躲风亭社区七组鼻湖南大堤</t>
  </si>
  <si>
    <t>2023年</t>
  </si>
  <si>
    <t>30KW抗旱机埠1处</t>
  </si>
  <si>
    <t>完成抗旱机埠1处解决1650亩农田灌溉问题</t>
  </si>
  <si>
    <t>白菱村</t>
  </si>
  <si>
    <t>白菱片1组、2组、3组、4组、5组沟渠出污</t>
  </si>
  <si>
    <t>白菱片1组、2组、3组、4组、5组</t>
  </si>
  <si>
    <t>完成1400米沟渠出污，出污量2100立方米，有利于93人排渍、抗旱问题，从而保证了村民粮食稳产。</t>
  </si>
  <si>
    <t>双华村</t>
  </si>
  <si>
    <t>高湖11、12组渠道疏洗、涵管维修</t>
  </si>
  <si>
    <t>高湖11、12组</t>
  </si>
  <si>
    <t>双华村
村委会</t>
  </si>
  <si>
    <t>高湖11、12组渠道疏洗、
涵管维修
长1000米*宽6米</t>
  </si>
  <si>
    <t>解决周边群众的农田灌溉问题</t>
  </si>
  <si>
    <t>沙田社区</t>
  </si>
  <si>
    <t>双管组渠沟提质改造</t>
  </si>
  <si>
    <t>提质改造</t>
  </si>
  <si>
    <t>双管组</t>
  </si>
  <si>
    <t>渠沟提质改造200米</t>
  </si>
  <si>
    <t>解决周边监测户4户12人的农田灌溉问题</t>
  </si>
  <si>
    <t>铁角嘴村</t>
  </si>
  <si>
    <t>铁角嘴村抗旱机井4处</t>
  </si>
  <si>
    <t>铁角嘴村莲荷片大龙片</t>
  </si>
  <si>
    <t>抗旱机井新修4处</t>
  </si>
  <si>
    <t>防止大旱年间，水稻缺水枯死，农民减产减量</t>
  </si>
  <si>
    <t>东港社区</t>
  </si>
  <si>
    <t>武洲片五组沟渠硬化</t>
  </si>
  <si>
    <t>武洲片五组</t>
  </si>
  <si>
    <t>沟渠硬化长度350米</t>
  </si>
  <si>
    <t>壮大村集体经济，提高居民农业收入水平</t>
  </si>
  <si>
    <t>合兴村</t>
  </si>
  <si>
    <t>合兴4-5组庙湾电排沟清淤</t>
  </si>
  <si>
    <t>合兴片</t>
  </si>
  <si>
    <t>合兴村委会</t>
  </si>
  <si>
    <t>合兴4-5组庙湾电排沟清淤600米，清淤量500立方米</t>
  </si>
  <si>
    <t xml:space="preserve"> 完成0.6公里沟渠清淤；完成500立方米的淤泥清除；方便周边群众68户190人农业生产。</t>
  </si>
  <si>
    <t>茶湖潭社区</t>
  </si>
  <si>
    <t>茶湖潭社区西港河电排改建项目</t>
  </si>
  <si>
    <t>西港河电排</t>
  </si>
  <si>
    <t>茶湖潭社区居委会</t>
  </si>
  <si>
    <t>1、机房维修翻新；（3.5m*4m）2、渠系疏通（长2000米，厚度50cm)；3、修建启闭闸(2m*1.5m)；4、设备更换（电机水泵整套11KW）。</t>
  </si>
  <si>
    <t xml:space="preserve">  解决农田灌溉问题，提高农业生产产量及质量，增加村民生产收入。</t>
  </si>
  <si>
    <t>金沙台村</t>
  </si>
  <si>
    <t>青岭5组毛镰湾沟渠清污，铺板</t>
  </si>
  <si>
    <t>金沙台村青岭片</t>
  </si>
  <si>
    <t>金沙台村委会</t>
  </si>
  <si>
    <t>毛镰湾沟渠清污，铺板900米</t>
  </si>
  <si>
    <t>完成900米沟渠清污铺板，方便周边40户160人灌溉问题</t>
  </si>
  <si>
    <t>柳江村</t>
  </si>
  <si>
    <t>柳江片10组机埠</t>
  </si>
  <si>
    <t>柳江片10组</t>
  </si>
  <si>
    <t>3.7米宽，3.8米长，15KW10寸自吸泵</t>
  </si>
  <si>
    <t>完善水利建设，加快推进农业发展</t>
  </si>
  <si>
    <t>夹洲围村</t>
  </si>
  <si>
    <t>夹洲围村夹洲片5、 6组渠道清淤、维护</t>
  </si>
  <si>
    <t>夹洲围村夹洲片5 、6组</t>
  </si>
  <si>
    <t xml:space="preserve">夹洲围村村委会
</t>
  </si>
  <si>
    <t>完成长1000米，宽1.5米
渠道清淤、维护</t>
  </si>
  <si>
    <t>完成长1000米，宽1.5米
渠道清淤、维护，方便周边42户，146人灌溉问题</t>
  </si>
  <si>
    <t>湘江村西甲子湖沟护坡硬化</t>
  </si>
  <si>
    <t>包市片15组-14组</t>
  </si>
  <si>
    <t>包市片15组-14组沟渠800米护坡硬化</t>
  </si>
  <si>
    <t>提高农田灌溉，增加粮食产量</t>
  </si>
  <si>
    <t>方便群众生产</t>
  </si>
  <si>
    <t>湘江村包市片团结公路东侧渠道护坡</t>
  </si>
  <si>
    <t>湘江村包市片团结公路东侧渠道</t>
  </si>
  <si>
    <t>湘江村包市片团结公路东侧渠道800米护坡绿化</t>
  </si>
  <si>
    <t>解决用水困难问题</t>
  </si>
  <si>
    <t>兴联村</t>
  </si>
  <si>
    <t>兴联村兴隆八九十组沟渠清淤、维修</t>
  </si>
  <si>
    <t>兴联村兴隆片</t>
  </si>
  <si>
    <t>兴联村村委会</t>
  </si>
  <si>
    <t>兴联村兴隆八九十沟渠清淤、维修1200米</t>
  </si>
  <si>
    <t>解决农田灌溉用水，提高粮食产量。</t>
  </si>
  <si>
    <t>助农民增收</t>
  </si>
  <si>
    <t>东风村杨家岭新建排灌渠、小型机埠项目</t>
  </si>
  <si>
    <t>新建1000米排灌渠、小型机埠</t>
  </si>
  <si>
    <t>解决农田灌溉用水，
提高粮食产值，
确保粮食生产。</t>
  </si>
  <si>
    <t>东风村老闸口7组至老闸口13组新建排灌渠项目</t>
  </si>
  <si>
    <t>东风村老闸口7-13组</t>
  </si>
  <si>
    <t>新建1600米排灌渠</t>
  </si>
  <si>
    <t>保合社区</t>
  </si>
  <si>
    <t>保合社区新建抗旱机埠、变压器</t>
  </si>
  <si>
    <t>1组</t>
  </si>
  <si>
    <t>保合社区居委会</t>
  </si>
  <si>
    <t>1个</t>
  </si>
  <si>
    <t>解决周边贫困户及居民生产生活便利</t>
  </si>
  <si>
    <r>
      <rPr>
        <sz val="9"/>
        <color theme="1"/>
        <rFont val="仿宋_GB2312"/>
        <charset val="134"/>
      </rPr>
      <t>提高</t>
    </r>
    <r>
      <rPr>
        <i/>
        <sz val="9"/>
        <color theme="1"/>
        <rFont val="仿宋_GB2312"/>
        <charset val="134"/>
      </rPr>
      <t xml:space="preserve">群众生产生活用电
</t>
    </r>
  </si>
  <si>
    <t>保合社区6-9组衬彻渠修建</t>
  </si>
  <si>
    <t>6-9组</t>
  </si>
  <si>
    <t>宽10m*1200m长*厚0.2m</t>
  </si>
  <si>
    <t>解决周边贫困户生产生活便利</t>
  </si>
  <si>
    <t>方便群众出行</t>
  </si>
  <si>
    <t>保合社区1-5组抗旱渠护坡</t>
  </si>
  <si>
    <t>1-5组</t>
  </si>
  <si>
    <t>宽2m*长1000m*厚0.2m</t>
  </si>
  <si>
    <t>保合社区6-14组排积渠维修</t>
  </si>
  <si>
    <t>6-14组</t>
  </si>
  <si>
    <t>宽12m*2200m长*厚0.2m</t>
  </si>
  <si>
    <t>解决周边居民及贫困户生产生活便利</t>
  </si>
  <si>
    <t>保和垸村</t>
  </si>
  <si>
    <t>保和垸村保民16组沟渠衬砌</t>
  </si>
  <si>
    <t>整修</t>
  </si>
  <si>
    <t>保民16组</t>
  </si>
  <si>
    <t>衬砌清淤</t>
  </si>
  <si>
    <t>保和垸村中和7组沟渠衬砌</t>
  </si>
  <si>
    <t>中和7组</t>
  </si>
  <si>
    <t>湘裕村</t>
  </si>
  <si>
    <t>湘裕村裕民片1、2组、6-15组灌渠渠疏浚去淤</t>
  </si>
  <si>
    <t>湘裕村裕民片</t>
  </si>
  <si>
    <t>疏浚去淤</t>
  </si>
  <si>
    <t>1.群众满意度90%
2.项目完成率100%
3.项目合格率100%
4.灌溉成本节约10%
5. 实现农田灌溉率100%</t>
  </si>
  <si>
    <t>湘裕村湘临5-18组排渍 沟渠疏浚去淤</t>
  </si>
  <si>
    <t>湘裕村湘临片</t>
  </si>
  <si>
    <t>湘裕村湘临1-10组灌渠疏浚去淤</t>
  </si>
  <si>
    <t>共荣村</t>
  </si>
  <si>
    <t>共和十三组水库去污增容</t>
  </si>
  <si>
    <t>共和十三组</t>
  </si>
  <si>
    <t>20亩去污增容</t>
  </si>
  <si>
    <t>改善农村人口住户101人的生产生活条件</t>
  </si>
  <si>
    <t>保证2户5人脱贫户稳定脱贫</t>
  </si>
  <si>
    <t>金兴村</t>
  </si>
  <si>
    <t>合兴片抗旱渠新铺
子至黄西坪渠道衬砌</t>
  </si>
  <si>
    <t>金兴村合
兴片8组至16组</t>
  </si>
  <si>
    <t>渠道衬砌</t>
  </si>
  <si>
    <t>改善脱贫人口13户40人生产生活条件</t>
  </si>
  <si>
    <t>确保脱贫人口13户40人稳定脱贫</t>
  </si>
  <si>
    <t>龙潭寺村</t>
  </si>
  <si>
    <t>地坡2.3组梅塘岀污及护坡</t>
  </si>
  <si>
    <t>地坡3组</t>
  </si>
  <si>
    <t>龙潭寺村委会</t>
  </si>
  <si>
    <t xml:space="preserve">长220米、宽80米岀污及护坡
</t>
  </si>
  <si>
    <t>改善农田灌溉及粮食增收</t>
  </si>
  <si>
    <t>保障3户脱贫户增收</t>
  </si>
  <si>
    <t>地坡8.9组新毛塘岀污及护坡</t>
  </si>
  <si>
    <t>地坡8组</t>
  </si>
  <si>
    <t xml:space="preserve">长140米、宽60米岀污及护坡
</t>
  </si>
  <si>
    <t>水山村</t>
  </si>
  <si>
    <t>水山村毛塘机埠建设</t>
  </si>
  <si>
    <t>水山片五组</t>
  </si>
  <si>
    <t>水山村委会</t>
  </si>
  <si>
    <t>水山村水山片五组新建机埠一座</t>
  </si>
  <si>
    <t>保障5户12人脱贫户增收</t>
  </si>
  <si>
    <t>梅花片许家塘去污工程</t>
  </si>
  <si>
    <t>梅花片一组</t>
  </si>
  <si>
    <t>梅花片一组许家塘去污、除杂、扫障</t>
  </si>
  <si>
    <t>保障3户10人脱贫增收</t>
  </si>
  <si>
    <t>水山村大坝祛污、护坡</t>
  </si>
  <si>
    <t>水山片四组</t>
  </si>
  <si>
    <t>水山村大坝祛污、除杂、护坡</t>
  </si>
  <si>
    <t>保障2户6人脱贫增收</t>
  </si>
  <si>
    <t>邮路口村</t>
  </si>
  <si>
    <t>青山片蚌湖垸十子渠去污</t>
  </si>
  <si>
    <t>青山片蚌湖垸十子渠</t>
  </si>
  <si>
    <t>邮路口村村委会</t>
  </si>
  <si>
    <t>渠道长2000米，深1.5米，宽2米。</t>
  </si>
  <si>
    <t>改善农村人口415户1346人的生产生活条件</t>
  </si>
  <si>
    <t>保证16户48人脱贫户稳定脱贫</t>
  </si>
  <si>
    <t>乡村建设行动</t>
  </si>
  <si>
    <t>农村基础设施</t>
  </si>
  <si>
    <t>产业路建设</t>
  </si>
  <si>
    <t>文星街道</t>
  </si>
  <si>
    <t>新农村</t>
  </si>
  <si>
    <t>新农村阿公山产业路</t>
  </si>
  <si>
    <t>新农村金塘组至彭塘组</t>
  </si>
  <si>
    <t>金塘组至彭塘组1.4公里组级道路白改黑</t>
  </si>
  <si>
    <t>该条道路能解决有效解决本组居民出行难问题，并为其农业生产及生活提供便利，促进乡村振兴</t>
  </si>
  <si>
    <t>改善周边居民生产生活条件，提升群众居住幸福感、获得感、满意度</t>
  </si>
  <si>
    <t>新农村阿公岭产业路</t>
  </si>
  <si>
    <t>新农村山竹组至农大水库</t>
  </si>
  <si>
    <t>山竹组至农大水库0.5公里组级道路白改黑</t>
  </si>
  <si>
    <t>旅游路建设</t>
  </si>
  <si>
    <t>旅游路ACD基础设施建设</t>
  </si>
  <si>
    <t>鹅形村鹅形片</t>
  </si>
  <si>
    <t>基础设施建设</t>
  </si>
  <si>
    <t>双塘5组至杨公11组二支渠白改黑</t>
  </si>
  <si>
    <t>双塘5组至杨公11组</t>
  </si>
  <si>
    <t>双塘5组至杨公11组二支渠白改黑4000*4.5米</t>
  </si>
  <si>
    <t>提高村民住宅的的空气质量以及提高美化环境的质量，提升村容村村貌</t>
  </si>
  <si>
    <t>湘滨村团结渠两侧硬化</t>
  </si>
  <si>
    <t>清河十一组
至紫山八组</t>
  </si>
  <si>
    <t>湘滨村团结渠两侧硬化宽3米长6400米</t>
  </si>
  <si>
    <t>提高群众生产生活</t>
  </si>
  <si>
    <t>给群众生产生活提供便利</t>
  </si>
  <si>
    <t>南叉湖至大山十组产业路建设</t>
  </si>
  <si>
    <t>南叉湖至大山十组</t>
  </si>
  <si>
    <t>硬化3.5米宽2300米长通户路</t>
  </si>
  <si>
    <t>道路建设使周边村民出行方便</t>
  </si>
  <si>
    <t>帮助附近村民方便通行</t>
  </si>
  <si>
    <t>农村供水保障设施建设</t>
  </si>
  <si>
    <t>三合岭片八组、十组自来水管道建设</t>
  </si>
  <si>
    <t>三合岭片八组、十组</t>
  </si>
  <si>
    <t>2023.6</t>
  </si>
  <si>
    <t>新建自来水管道</t>
  </si>
  <si>
    <t>解决村组饮水安全</t>
  </si>
  <si>
    <t>洋沙湖村</t>
  </si>
  <si>
    <t>友爱五组安装自来水</t>
  </si>
  <si>
    <t>洋沙湖村友爱五组</t>
  </si>
  <si>
    <t>安装水表、供水管、人工挖通管道，清理整顿300米</t>
  </si>
  <si>
    <t>解决24户81人的安全饮水工程</t>
  </si>
  <si>
    <t>觖决群众饮水安全，提高生产生活效率，增加群众满意度</t>
  </si>
  <si>
    <t>杨林寨乡农产品冷链物流基地产业道路建设项目</t>
  </si>
  <si>
    <t>产业路200米*6米，路基工程、硬化、白改黑</t>
  </si>
  <si>
    <t>方便全乡农产品冷链库物流运输</t>
  </si>
  <si>
    <t>食用菌基地产业路建设项目</t>
  </si>
  <si>
    <t>拓建</t>
  </si>
  <si>
    <t>2023.4.15</t>
  </si>
  <si>
    <t>1.4.11组蘑菇产业基地400米*3米产业路建设</t>
  </si>
  <si>
    <t>周家台美香基地产业路路基工程项目</t>
  </si>
  <si>
    <t>地质改造</t>
  </si>
  <si>
    <t>周家台村5.6组</t>
  </si>
  <si>
    <t>2022.12.10</t>
  </si>
  <si>
    <t>1000米产业路路基及配套工程</t>
  </si>
  <si>
    <t>农产品发展、农产品运输便利</t>
  </si>
  <si>
    <t>宗师湖优质稻生产基地道路硬化</t>
  </si>
  <si>
    <t>宗师潭湖</t>
  </si>
  <si>
    <t>宗师湖优质稻生产基地道路硬化1000米</t>
  </si>
  <si>
    <t>可解决100户465人农业生产，及生活出行问题，提升居民幸福感，为村民打开产业运输通道，增加农民收入。</t>
  </si>
  <si>
    <t>便利农户生产运输</t>
  </si>
  <si>
    <t>宗师潭村种养殖基地道路硬化及渠道护坡</t>
  </si>
  <si>
    <t>宗师潭村绿然生态种养殖基地</t>
  </si>
  <si>
    <t>道路硬化及渠道护坡470米</t>
  </si>
  <si>
    <t>可解决绿然生态种养殖基地生产、运输、排涝问题，增加基地收入，及其其他农户的农业生产，及生活出行问题。</t>
  </si>
  <si>
    <t>带动产业发展，便利农户生产运输</t>
  </si>
  <si>
    <t>东合港村</t>
  </si>
  <si>
    <t>蘑菇种植路新建</t>
  </si>
  <si>
    <t>东合港村二三组</t>
  </si>
  <si>
    <t>2023.10.5</t>
  </si>
  <si>
    <t>2023.10.8</t>
  </si>
  <si>
    <t>产业路新建150米*4米</t>
  </si>
  <si>
    <t>解决村里蘑菇产业基地物流运输问题，带动群众增产增收</t>
  </si>
  <si>
    <t>方便出行、带动产业发展</t>
  </si>
  <si>
    <t>稻虾种养路新建</t>
  </si>
  <si>
    <t>东合港村一至六组</t>
  </si>
  <si>
    <t>2023.12.26</t>
  </si>
  <si>
    <t>解决村里稻虾产品运输问题，带动群众增产增收</t>
  </si>
  <si>
    <t>沙河
碇村</t>
  </si>
  <si>
    <t>一二组产业基地
道路硬化项目</t>
  </si>
  <si>
    <t>沙河碇村
一二组</t>
  </si>
  <si>
    <t>沙河碇村</t>
  </si>
  <si>
    <t>产业路150米*4米，路基工程、硬化</t>
  </si>
  <si>
    <t>83户434人方便出行，提高生产率</t>
  </si>
  <si>
    <t>牧羊港村</t>
  </si>
  <si>
    <t>2、7组水稻田东西向道路建设</t>
  </si>
  <si>
    <t>牧羊港村二、七组水稻田</t>
  </si>
  <si>
    <t>道路硬化，长1800米，宽3米</t>
  </si>
  <si>
    <t>改善农产品运输</t>
  </si>
  <si>
    <t>自主发展产业脱贫</t>
  </si>
  <si>
    <t>6组蘑菇基地道路拓宽</t>
  </si>
  <si>
    <t>牧羊港村六组蘑菇基地</t>
  </si>
  <si>
    <t>路面拓宽，填埋涵洞，道路硬化，长380米，宽2米</t>
  </si>
  <si>
    <t>改善蘑菇产业基地配套设施，提升产业发展效率，方便蘑菇运输。</t>
  </si>
  <si>
    <t>基地道路、渠道硬化</t>
  </si>
  <si>
    <t>800米基地道路、渠道硬化</t>
  </si>
  <si>
    <t>增加收入</t>
  </si>
  <si>
    <t>土地流转，就业务工，带动生产</t>
  </si>
  <si>
    <t>莲子口村</t>
  </si>
  <si>
    <t>10组产业路新建项目</t>
  </si>
  <si>
    <t>10组</t>
  </si>
  <si>
    <t>2022.11.20</t>
  </si>
  <si>
    <t>2023.1.20</t>
  </si>
  <si>
    <t>600*3.5米产业路建设</t>
  </si>
  <si>
    <t>解决了村民生产出行不方便问题，提升幸福指数</t>
  </si>
  <si>
    <t>方便出行，带动生产，增产增收</t>
  </si>
  <si>
    <t>11组产业路新建项目</t>
  </si>
  <si>
    <t>11组</t>
  </si>
  <si>
    <t>400*3.5米产业路建设</t>
  </si>
  <si>
    <t>白洋湖村3、4组产业路路基工程项目</t>
  </si>
  <si>
    <t>白洋湖村3、4组</t>
  </si>
  <si>
    <t>500米*4.5米产业道路路基工程</t>
  </si>
  <si>
    <t>长湖坳、上大泊湖湖藕基地沿湖路</t>
  </si>
  <si>
    <t>长湖坳、上大泊湖湖藕基地</t>
  </si>
  <si>
    <t>2023.4.</t>
  </si>
  <si>
    <t>新建一条长2000米，宽2.5米沿湖路</t>
  </si>
  <si>
    <t>完善湖藕基地基础建设，加快推进产业发展</t>
  </si>
  <si>
    <t>解决群众出行安全问题</t>
  </si>
  <si>
    <t>防汛二通道产业路</t>
  </si>
  <si>
    <t>防汛二通道连高压湖湖藕基地</t>
  </si>
  <si>
    <t>全长5000米，扩宽至6米宽产业路</t>
  </si>
  <si>
    <t>完善产业路建设，加快推进产业发展</t>
  </si>
  <si>
    <t>黄金村</t>
  </si>
  <si>
    <t>黄金村辣椒基地基础设施建设</t>
  </si>
  <si>
    <t>板塘2组</t>
  </si>
  <si>
    <t>辣椒基地机公路附属设施及硬化路面宽1.5米，长1000米</t>
  </si>
  <si>
    <t>促进村集体经济发展</t>
  </si>
  <si>
    <t>增加就业岗位，促进农民增收</t>
  </si>
  <si>
    <t>龙潭寺村稻藠基地产业路硬化</t>
  </si>
  <si>
    <t>龙潭1组</t>
  </si>
  <si>
    <t>长600米宽3.5米硬化</t>
  </si>
  <si>
    <t>改善农民种植运输及增收</t>
  </si>
  <si>
    <t>红旗村</t>
  </si>
  <si>
    <t>齐贤片桑树沟灌渠衬砌</t>
  </si>
  <si>
    <t>齐贤6.7.8.9组</t>
  </si>
  <si>
    <t>改善脱贫人口12户35人生产生活条件</t>
  </si>
  <si>
    <t>确保脱贫人口12户35人稳定脱贫</t>
  </si>
  <si>
    <t>齐贤4.5.6组五峰渠清理扫障</t>
  </si>
  <si>
    <t>齐贤4.5.6组</t>
  </si>
  <si>
    <t>清理扫障</t>
  </si>
  <si>
    <t>改善脱贫人口8户23人生产生活条件</t>
  </si>
  <si>
    <t>确保脱贫人口8户23人稳定脱贫</t>
  </si>
  <si>
    <t>农村道路建设</t>
  </si>
  <si>
    <t>朝阳新村箭毛咀片村级公路硬化</t>
  </si>
  <si>
    <t>朝阳新村箭毛咀片1-3组、9组</t>
  </si>
  <si>
    <t>箭毛咀片1-3、9组道路硬化1000米</t>
  </si>
  <si>
    <t>箭毛咀片1-3、9组道路硬化能有效改善群众出行便利，减少交通安全隐患</t>
  </si>
  <si>
    <t>范家坝村七里片区主干道拓宽硬化和修复项目</t>
  </si>
  <si>
    <t>加宽</t>
  </si>
  <si>
    <t>村内主干道</t>
  </si>
  <si>
    <t>村主干道七里片区片2千米，高峰片区片2千米*1米加宽硬化</t>
  </si>
  <si>
    <t>为提高居民出行安全，彻底解决这片脱贫户人身安全和出行难问题，交通通畅，巩固拓展脱贫攻坚成果和乡村振兴工作中基础设施建设。</t>
  </si>
  <si>
    <t>通过道路拓宽、硬化和修复，解决居民出行安全，提升人民群众满意度，增加群众的安全感、幸福感，带动周边部分群众的就业问题。</t>
  </si>
  <si>
    <t>宋甲主干道白改黑</t>
  </si>
  <si>
    <t>芙蓉园村
主干道</t>
  </si>
  <si>
    <t xml:space="preserve">村主干道2.7公里长，5米宽，做油5公分厚。
</t>
  </si>
  <si>
    <t>项目建成后能方便宋甲片1400多群众出行，增强群众的幸福感和满意度。</t>
  </si>
  <si>
    <t>通过路面铺油，
使群众满意度提高，增加群众幸福感。</t>
  </si>
  <si>
    <t>高山村樟树组至桂花组道路窄加宽硬化项目</t>
  </si>
  <si>
    <t>高山村樟树组至桂花组</t>
  </si>
  <si>
    <t>0.4公里*3米宽*0.20米厚公路硬化</t>
  </si>
  <si>
    <t>彻底解决这片脱贫户人身安全和出行难问题，交通通畅，巩固拓展脱贫攻坚成果和乡村振兴工作中基础设施建设。</t>
  </si>
  <si>
    <t>通过道路硬化，解决居民出行安全，提升人民群众满意度，增加群众的安全感、幸福感，带动周边部分群众的就业问题。</t>
  </si>
  <si>
    <t>平益村主干道拓宽硬化和修复项目</t>
  </si>
  <si>
    <t>村主干道秃峰片4千米，彭家片2千米*1米加宽硬化</t>
  </si>
  <si>
    <t>许家台社区主干道及社区文体广场白改黑</t>
  </si>
  <si>
    <t>白改黑1.8km</t>
  </si>
  <si>
    <t>该项目完成后为许家台社区市级美丽乡村提升成效，改善许家台社区居民出行便利</t>
  </si>
  <si>
    <t>望星口至界华路口路面拓宽及硬化</t>
  </si>
  <si>
    <t>鹅形村四五六八组</t>
  </si>
  <si>
    <t>拓宽及硬化1500米</t>
  </si>
  <si>
    <t>芙蓉村</t>
  </si>
  <si>
    <t>下大屋组至木家冲水库道路拓宽</t>
  </si>
  <si>
    <t>芙蓉村下大屋组至木家冲水库</t>
  </si>
  <si>
    <t>道路拓宽1公里</t>
  </si>
  <si>
    <t>新桥坝至新华达口村主干道拓宽</t>
  </si>
  <si>
    <t>新桥坝至新华达口</t>
  </si>
  <si>
    <t>主干道拓宽2公里</t>
  </si>
  <si>
    <t>合新组组级路新建</t>
  </si>
  <si>
    <t>合新组组级路</t>
  </si>
  <si>
    <t>主干新建450米</t>
  </si>
  <si>
    <t>杨家岭组道路新建</t>
  </si>
  <si>
    <t>主干道路硬化260米</t>
  </si>
  <si>
    <t>芙蓉北路经翻身组到胜利水库公路拓宽</t>
  </si>
  <si>
    <t>胜利村凤形片区</t>
  </si>
  <si>
    <t>公路拓宽3.5公里</t>
  </si>
  <si>
    <t>文塘组组级公路拓宽</t>
  </si>
  <si>
    <t>文塘组</t>
  </si>
  <si>
    <t>公路拓宽2.5公里</t>
  </si>
  <si>
    <t>望星村芙蓉北路至香杉主干道望星段拓宽及硬化</t>
  </si>
  <si>
    <t>望星村三、四组</t>
  </si>
  <si>
    <t>拓宽500米、硬化500米</t>
  </si>
  <si>
    <t>新兴社区</t>
  </si>
  <si>
    <t>左宗棠小学至新塘冲组主干道拓宽及白改黑工程</t>
  </si>
  <si>
    <t>左宗棠小学至新塘冲组</t>
  </si>
  <si>
    <t>2023.8</t>
  </si>
  <si>
    <t>2023.9</t>
  </si>
  <si>
    <t>主干道拓宽2.0公里</t>
  </si>
  <si>
    <t>学堂组至彭家组道路硬化</t>
  </si>
  <si>
    <t>东福新村学堂组、彭家组</t>
  </si>
  <si>
    <t>道路硬化1000米</t>
  </si>
  <si>
    <t>樟树港社区</t>
  </si>
  <si>
    <t>居民片道路硬化</t>
  </si>
  <si>
    <t>全长270米，宽10米
厚度0.2米</t>
  </si>
  <si>
    <t>方便群众出行，减少交通事故发生</t>
  </si>
  <si>
    <t>项目完成给210户，836人农户出行带来方便
改善村民居住环境</t>
  </si>
  <si>
    <t>柳庄村</t>
  </si>
  <si>
    <t>巡山四组至官塘一组连接路硬化</t>
  </si>
  <si>
    <t>300×3.5×0.2</t>
  </si>
  <si>
    <t>方便周围56户的出行</t>
  </si>
  <si>
    <t>樟树坡至后头坡道路拓宽</t>
  </si>
  <si>
    <t>拓宽</t>
  </si>
  <si>
    <t>文泾10组</t>
  </si>
  <si>
    <t>1300米×0.2米×1米</t>
  </si>
  <si>
    <t>利于产业发展方便群众出行</t>
  </si>
  <si>
    <t>方便周边16户农户出行</t>
  </si>
  <si>
    <t>兴源5组道路硬化</t>
  </si>
  <si>
    <t>兴源5组</t>
  </si>
  <si>
    <t>长1200米宽3.5米厚15公分</t>
  </si>
  <si>
    <t>减少交通事故发生，方便群众出行</t>
  </si>
  <si>
    <t>项目完成给12户，36人农户出行带来方便，改善村民居住环境。</t>
  </si>
  <si>
    <t>农家新村</t>
  </si>
  <si>
    <t>飞龙7、8组连接路拓宽硬化</t>
  </si>
  <si>
    <t>飞龙7组</t>
  </si>
  <si>
    <t>长180米宽1.5米厚20公分</t>
  </si>
  <si>
    <t>方便周边74户农户出行</t>
  </si>
  <si>
    <t>樟官线拓宽硬化</t>
  </si>
  <si>
    <t>白羊樟官线</t>
  </si>
  <si>
    <t>4000米全线拓宽1.5米</t>
  </si>
  <si>
    <t>方便农业生产，便利群众的生产生活</t>
  </si>
  <si>
    <t>为群众生产生活提供便利</t>
  </si>
  <si>
    <t>车马1组（汽站）至车马5组（车月路）公路拓宽，加白该黑</t>
  </si>
  <si>
    <t>车马1组（汽站）至车马5组（车月路）公路</t>
  </si>
  <si>
    <t>车马1组（汽站）至车马5组（车月路）公路拓宽1.5米，全长1400米，并白该黑。</t>
  </si>
  <si>
    <t>解决脱贫户66户213人，及周边群众的出行安全和便捷问题</t>
  </si>
  <si>
    <t>解决社区群众出行问题以及便于农业生产、学生上学出行问题</t>
  </si>
  <si>
    <t>红旗渠连接路硬化</t>
  </si>
  <si>
    <t>新堤9-13组</t>
  </si>
  <si>
    <t>750米</t>
  </si>
  <si>
    <t>解决40户群众的出行问题</t>
  </si>
  <si>
    <t>东河13组-群建15组复兴路道路扩宽及硬化、路灯安装</t>
  </si>
  <si>
    <t>东河13组-群建15组复兴路道路5公里需扩宽1.5米、道路硬化5公里，安装路灯配套设施（含灯具）共计100套</t>
  </si>
  <si>
    <t>解决脱贫户21户，67人出行便捷问题</t>
  </si>
  <si>
    <t>解决周边村民出行难及及便于农业生产</t>
  </si>
  <si>
    <t>中易1-9组道路硬化</t>
  </si>
  <si>
    <t>长500米、宽3.5米</t>
  </si>
  <si>
    <t>解决贫困户4户13人及周边群众的出行方便</t>
  </si>
  <si>
    <t>光华1组-荆西6组硬化</t>
  </si>
  <si>
    <t>长、宽、厚度1500*3.5*0.2</t>
  </si>
  <si>
    <t>解决脱贫户2户9人及公路周边群众的出行安全和便捷问题</t>
  </si>
  <si>
    <t>解决社区群众出行问题以及便于农业生产</t>
  </si>
  <si>
    <t>咸丰围村凤南片7-8组、兴林片2-3组道路硬化</t>
  </si>
  <si>
    <t>长480米
宽3.5米</t>
  </si>
  <si>
    <t>便于贫困户5户14人出行</t>
  </si>
  <si>
    <t>便于周边群众生产生活</t>
  </si>
  <si>
    <t>三湾一组至杨红一组道路扩宽及硬化</t>
  </si>
  <si>
    <t>三湾1.2.3.10.11渔场，杨红1.2组</t>
  </si>
  <si>
    <t>道路扩宽及硬化，长3000米，宽4.5米</t>
  </si>
  <si>
    <t>解决脱贫户7户23人周边群众出行安全问题</t>
  </si>
  <si>
    <t>解决周边群众出行难及便于农业生产</t>
  </si>
  <si>
    <t>兴新村新合片11组机耕道路硬化</t>
  </si>
  <si>
    <t>兴新村新合片11组</t>
  </si>
  <si>
    <t>兴新村新合片11机耕道路硬化，长度900米，宽度2.4米</t>
  </si>
  <si>
    <t>解决脱贫户61户169人，以及周边群众出行及便于农业生产</t>
  </si>
  <si>
    <t>团义村村部前主干道白改黑建设</t>
  </si>
  <si>
    <t>团义村村部前面主干道</t>
  </si>
  <si>
    <t>将一条长2000米、宽4米的道路进行白改黑</t>
  </si>
  <si>
    <t>解决了脱贫户12户42人，周边群众出行方便及带动地方经济发展</t>
  </si>
  <si>
    <t>南线公路硬化</t>
  </si>
  <si>
    <t>新胜2组至5组</t>
  </si>
  <si>
    <t>2200米</t>
  </si>
  <si>
    <t>解决脱贫户32户58人及周边群众的出行问题</t>
  </si>
  <si>
    <t>潭山村村部至国道536路段拓宽及硬化</t>
  </si>
  <si>
    <t>潭山村村部至国道536路段</t>
  </si>
  <si>
    <t>方便全村人口的交通出行，方便车辆安全会车。</t>
  </si>
  <si>
    <t>方便580户农户的交通安全出行。</t>
  </si>
  <si>
    <t>江塘路硬化</t>
  </si>
  <si>
    <t>先锋机埠-新泉社区</t>
  </si>
  <si>
    <t>长800米、宽3.5米</t>
  </si>
  <si>
    <t>解决贫困户32户123人及周边群众的出行方便</t>
  </si>
  <si>
    <t>产业路道路硬化</t>
  </si>
  <si>
    <t>新建硬化</t>
  </si>
  <si>
    <t>新柳1组</t>
  </si>
  <si>
    <t>600M(长600m*宽2.8*厚*0.2m）</t>
  </si>
  <si>
    <t>解决脱贫户5户11人出行安全问题</t>
  </si>
  <si>
    <t>方便全村人口的交通出行，方便人们会车。</t>
  </si>
  <si>
    <t>王家寨村中心路白改黑</t>
  </si>
  <si>
    <t>王家寨村7组至农科2组</t>
  </si>
  <si>
    <t>长1600米
宽5米</t>
  </si>
  <si>
    <t>便于贫困户11户38人出行</t>
  </si>
  <si>
    <t>上滩湖3.4组道路拓宽</t>
  </si>
  <si>
    <t>上滩湖3.4组</t>
  </si>
  <si>
    <t>上滩湖3.4组村民线全长800米、拓宽1.5米</t>
  </si>
  <si>
    <t>能有效解决周边70户群众出行难的状况</t>
  </si>
  <si>
    <t>荷塘9组-10组道路建设</t>
  </si>
  <si>
    <t>荷塘9组-10组</t>
  </si>
  <si>
    <t>白马村荷塘9组、10组道路建设，长1000米
宽3米</t>
  </si>
  <si>
    <t>保障道路安全
以及群众出行安全</t>
  </si>
  <si>
    <t>有助于群众粮食声张，
保障道路安全行驶</t>
  </si>
  <si>
    <t>酬塘围村买马3组至买马4组连接线道路硬化</t>
  </si>
  <si>
    <t>买马4组</t>
  </si>
  <si>
    <t>买马3组至买马4组连接线道路硬化长400米，宽3.5米，高0.2米</t>
  </si>
  <si>
    <t>解决周边农户（89）户的交通运输难问题</t>
  </si>
  <si>
    <t>方便村民出行</t>
  </si>
  <si>
    <t>陈仕七组道路硬化</t>
  </si>
  <si>
    <t>陈仕七组</t>
  </si>
  <si>
    <t>长830米、宽3.5米水泥路建设</t>
  </si>
  <si>
    <t>为了群众出行方面，提高群众安全保障和生活质量。</t>
  </si>
  <si>
    <t>方便群众出行和，方便群众物资运输</t>
  </si>
  <si>
    <t>中心路拓宽白改黑</t>
  </si>
  <si>
    <t>红菱十三渠至洞庭5组</t>
  </si>
  <si>
    <t>道路拓宽长达4000米宽1.5米白改黑</t>
  </si>
  <si>
    <t>方便群众出行和物资运输，从而达到群众增收的效果</t>
  </si>
  <si>
    <t>复兴1组至三合岭1组道路拓宽</t>
  </si>
  <si>
    <t>复兴1组至云集</t>
  </si>
  <si>
    <t>复兴1组至三合岭1组道路拓宽800米*1.2米</t>
  </si>
  <si>
    <t>解决公路周边农户86 人的出行安全问题，解决会车困难的问题</t>
  </si>
  <si>
    <t>月塘片8、10组入户路改造危桥改造</t>
  </si>
  <si>
    <t>月塘片8.10组</t>
  </si>
  <si>
    <t>危桥改造宽3.5米，长20米，高3米</t>
  </si>
  <si>
    <t>为6户14人脱贫户解决到田里行走难的问题</t>
  </si>
  <si>
    <t>解决周边群众出行难的问题。</t>
  </si>
  <si>
    <t>和平闸社区</t>
  </si>
  <si>
    <t>和平闸社区街道扩宽项目</t>
  </si>
  <si>
    <t>和平闸社区主干道</t>
  </si>
  <si>
    <t>长1000米宽3米厚0.3米</t>
  </si>
  <si>
    <t>方便群众出行，促进经济发展</t>
  </si>
  <si>
    <t>改善居民出行便利，促进社区经济发展。</t>
  </si>
  <si>
    <t>石牌莲花塘片主道改造加宽</t>
  </si>
  <si>
    <t>石牌片2组-莲花塘片10组</t>
  </si>
  <si>
    <t>2.8公里道路路基加宽、硬化</t>
  </si>
  <si>
    <t>保障1500余亩农也生产及350亩水产养殖运输</t>
  </si>
  <si>
    <t xml:space="preserve">保障群众安全出行，农业产品运输便利
</t>
  </si>
  <si>
    <t>湘滨村北灌渠道路拓宽、硬化</t>
  </si>
  <si>
    <t>清河二组至
紫山九组</t>
  </si>
  <si>
    <t>湘滨村北灌渠道路拓宽、硬化宽1.5米
长2600米</t>
  </si>
  <si>
    <t>易婆塘村十六渠道路硬化</t>
  </si>
  <si>
    <t>易婆塘村十六渠</t>
  </si>
  <si>
    <t>2023.3</t>
  </si>
  <si>
    <t>硬化3.5米宽~长1300米通户路</t>
  </si>
  <si>
    <t>云集寺村道路拓宽建设</t>
  </si>
  <si>
    <t>三合岭五支渠</t>
  </si>
  <si>
    <t>三合岭五支渠路拓宽1米，2800米</t>
  </si>
  <si>
    <t>道路拓宽，保障幼儿园校车及道路安全以及群众出行安全</t>
  </si>
  <si>
    <t>有助于群众粮食生产，保障道路安全行驶</t>
  </si>
  <si>
    <t>道路建设</t>
  </si>
  <si>
    <t>城南村5组、6组</t>
  </si>
  <si>
    <t>5组、6组道路拓宽硬化1000米</t>
  </si>
  <si>
    <t>带动周边群众305人劳务输出，其中贫困劳动力劳务输出7人</t>
  </si>
  <si>
    <t>伍桥村道路护栏安装</t>
  </si>
  <si>
    <t>村级主干道路临崖临水路段安装护栏</t>
  </si>
  <si>
    <t>改善农村道路情况，守护村民出行安全</t>
  </si>
  <si>
    <t>段里组至老屋丰组公路拓宽</t>
  </si>
  <si>
    <t>段里组、老屋丰组公</t>
  </si>
  <si>
    <t>段里组至老屋丰组公路拓宽600米</t>
  </si>
  <si>
    <t>方便群众出行、减少安全隐患</t>
  </si>
  <si>
    <t>村级主干道拓宽（芙蓉北路至石沙线）</t>
  </si>
  <si>
    <t>芙蓉北路至石沙线全长5000米，拓宽1.5米，厚0.2米</t>
  </si>
  <si>
    <t>此项目能给脱贫人口（110）人及其他群众出行减少安全隐患，带来生产生活便捷，提高群众生活质量，提升村容村貌。</t>
  </si>
  <si>
    <t>联合村咀上组至峡山水库至大中村老屋丰公路拓宽硬化</t>
  </si>
  <si>
    <t>拓宽2米硬化1米，全长1800米</t>
  </si>
  <si>
    <t>解决该路段交通安全隐患问题确保群众出行更安全、便利。</t>
  </si>
  <si>
    <t>白马王山坝桥维修并拓宽</t>
  </si>
  <si>
    <t>白马王山坝组</t>
  </si>
  <si>
    <t>桥面拓宽1.5米</t>
  </si>
  <si>
    <t>方便整片444户1261人的出行、减少安全隐患</t>
  </si>
  <si>
    <t>劳务用工，增加村民的收入</t>
  </si>
  <si>
    <t>长康里社区原乡镇府至西长交界处公路白改黑</t>
  </si>
  <si>
    <t>全长1.8公里</t>
  </si>
  <si>
    <t>此项目能解决脱贫人口（95人）及其他群众出行，减少安全隐患，给人民群众带来生产，生活便捷</t>
  </si>
  <si>
    <t>沿江村村级公路拓宽</t>
  </si>
  <si>
    <t>沿江村村级公路拓宽1千米</t>
  </si>
  <si>
    <t>解决群众出行安全</t>
  </si>
  <si>
    <t>方便村民出行，为村民创收</t>
  </si>
  <si>
    <t>洋沙湖村杨塘组
进村公路新建硬化</t>
  </si>
  <si>
    <t>洋沙湖村杨塘组</t>
  </si>
  <si>
    <t xml:space="preserve">2023年5月初 </t>
  </si>
  <si>
    <t>2023年5月底</t>
  </si>
  <si>
    <t>路面硬化400米</t>
  </si>
  <si>
    <t>方便整组39户157人的出行、减少安全隐患</t>
  </si>
  <si>
    <t>方便群众出行，提高生产生活效率，增加群众满意度</t>
  </si>
  <si>
    <t xml:space="preserve">大屋组公路硬化
</t>
  </si>
  <si>
    <t>硬化</t>
  </si>
  <si>
    <t>2023.1.1.</t>
  </si>
  <si>
    <t>大屋组公路
硬化300米</t>
  </si>
  <si>
    <t>方便整片30户132人的出行、减少安全隐患</t>
  </si>
  <si>
    <t>罗塘村部至一、二组四公里产业路拓宽、白改黑油路</t>
  </si>
  <si>
    <t>罗塘村一、二组</t>
  </si>
  <si>
    <t>道路拓宽8米，白改黑柏油路6米宽，长3公里</t>
  </si>
  <si>
    <t>该项目建设方便群众出行，主干道互通芙蓉北路，油路低躁少尘，安全环保带动产业、造福地方人民。</t>
  </si>
  <si>
    <t>龙潭村</t>
  </si>
  <si>
    <t>佘家八组至九组公路拓宽</t>
  </si>
  <si>
    <t>佘家八、九组</t>
  </si>
  <si>
    <t>龙潭村村委会</t>
  </si>
  <si>
    <t>对佘家九组至八组路面进行加宽硬化，总长980米，宽1米，厚0.2米。</t>
  </si>
  <si>
    <t>给45户农户、195人（其中脱贫户4户17人）的出行带来便利</t>
  </si>
  <si>
    <t>方便周边群众出行，提高生产生活效率，增加群众满意度</t>
  </si>
  <si>
    <t>168线
道州段道路拓宽</t>
  </si>
  <si>
    <t>拓宽硬化长1700米
宽1米厚0.2米</t>
  </si>
  <si>
    <t>解决了道州1组至道州9组近860名村民出行安全，及车辆的安全出行</t>
  </si>
  <si>
    <t>永胜9组道路硬化</t>
  </si>
  <si>
    <t>拓宽硬化长500米，宽3.5米，厚度0.2米</t>
  </si>
  <si>
    <t>社区主干道白改黑</t>
  </si>
  <si>
    <t>道路拓宽1米（长2.5千米、宽4米、厚0.05米）</t>
  </si>
  <si>
    <t>给14户脱贫出行提供方便</t>
  </si>
  <si>
    <t>给六组、十一组、十二组、150户群众，600人出行提供方便，提高居民幸福指数</t>
  </si>
  <si>
    <t>168乡道金珠口村段</t>
  </si>
  <si>
    <t>清水片区</t>
  </si>
  <si>
    <t>长3500米、宽5米</t>
  </si>
  <si>
    <t xml:space="preserve">谢坪6组公路硬化
</t>
  </si>
  <si>
    <t>谢坪6组</t>
  </si>
  <si>
    <t>200米</t>
  </si>
  <si>
    <t>金塘片1-3组入组路基硬化</t>
  </si>
  <si>
    <t>长500米，宽1.5米</t>
  </si>
  <si>
    <t>合华11组公路维修</t>
  </si>
  <si>
    <t>合华11组</t>
  </si>
  <si>
    <t>3公里维修</t>
  </si>
  <si>
    <t>减少安全隐患，
给群众生产带来便捷</t>
  </si>
  <si>
    <t>民岳村军民片八组公路拓宽硬化</t>
  </si>
  <si>
    <t>长400米宽4.5米</t>
  </si>
  <si>
    <t>解决周边29户群众的出行方便问题</t>
  </si>
  <si>
    <t>改善群众的出行方便需求</t>
  </si>
  <si>
    <t>屋后加装防护拦</t>
  </si>
  <si>
    <t>长630米</t>
  </si>
  <si>
    <t>白雪村16组公路建设</t>
  </si>
  <si>
    <t>白雪村16组</t>
  </si>
  <si>
    <t>1000米</t>
  </si>
  <si>
    <t>东塘镇东塘塘环湖路建设</t>
  </si>
  <si>
    <t>900米道路硬化、450株苗木种植</t>
  </si>
  <si>
    <t>解决社区3500人（其中19户脱贫户和1户重点监测户及1户边缘户66人）休闲活动问题。</t>
  </si>
  <si>
    <t>有利于美化，亮化村庄环境，提升村容面貌</t>
  </si>
  <si>
    <t>村委会至东尾片公路路面硬化</t>
  </si>
  <si>
    <t>十组、十二组</t>
  </si>
  <si>
    <t>道路硬化2公里</t>
  </si>
  <si>
    <t>解决出行2公里</t>
  </si>
  <si>
    <t>枫林五组田中路修复</t>
  </si>
  <si>
    <t>枫林五组</t>
  </si>
  <si>
    <t>田中路修复2000米。</t>
  </si>
  <si>
    <t>解决周边群众出行问题</t>
  </si>
  <si>
    <t>解决枫林五组群众出行问题，提高出行安全系数。</t>
  </si>
  <si>
    <t>葛家九组至花吴祠金塘桥道路拓宽项目</t>
  </si>
  <si>
    <t>葛家九组至花吴祠金塘桥道路拓宽3800米</t>
  </si>
  <si>
    <t>解决村民交通安全问题</t>
  </si>
  <si>
    <t>长家坝道路拓宽</t>
  </si>
  <si>
    <t>三塘桥13组</t>
  </si>
  <si>
    <t>长家坝道路拓宽1000米</t>
  </si>
  <si>
    <t>有利于交通通行安全问题</t>
  </si>
  <si>
    <t>有利于美化，亮化村庄环境，提高群众出行安全系数</t>
  </si>
  <si>
    <t>村级道路硬化</t>
  </si>
  <si>
    <t>东南村小桥片4-14组</t>
  </si>
  <si>
    <t>道路硬化长500米宽3.5米</t>
  </si>
  <si>
    <t>解决200余人（贫困户10人）交通出行问题。</t>
  </si>
  <si>
    <t>村级道路白改黑</t>
  </si>
  <si>
    <t>东南村白雁6-小桥13组</t>
  </si>
  <si>
    <t>道路硬化长3000米宽3.5米</t>
  </si>
  <si>
    <t>解决800余人（贫困户45人）交通出行问题。</t>
  </si>
  <si>
    <t>全村道路白改黑</t>
  </si>
  <si>
    <t>8000米4.5米宽道路白改黑</t>
  </si>
  <si>
    <t>解决全村村民604户，2562人出行效益（其中20户脱贫户3户监测户56人）</t>
  </si>
  <si>
    <t>有益群众身体健康，美化村庄环境。</t>
  </si>
  <si>
    <t>杉塘坪村公路建设</t>
  </si>
  <si>
    <t>曾家二至六组</t>
  </si>
  <si>
    <t>白改黑1200米</t>
  </si>
  <si>
    <t>解决256户，1127人出行问题（其中脱贫户4户，18人）</t>
  </si>
  <si>
    <t>解决群众出行问题，提高出行安全系数。</t>
  </si>
  <si>
    <t>沿湖公路升级改造</t>
  </si>
  <si>
    <t>上山 片区中山片区</t>
  </si>
  <si>
    <t>给村民带来出行方便</t>
  </si>
  <si>
    <t>挖机开发，和人工操作</t>
  </si>
  <si>
    <t>镇郊9组居民线道路硬化工程建设项目</t>
  </si>
  <si>
    <t>新建约800米道路硬化(面宽约2.5m，厚0.2m）、路基平整等</t>
  </si>
  <si>
    <t>新建约800米道路硬化</t>
  </si>
  <si>
    <t>该项目建成后，可解决全组村民71户，231人出行方便。</t>
  </si>
  <si>
    <t>永成一组至九组公路拓宽硬化</t>
  </si>
  <si>
    <t>永成一组至九组</t>
  </si>
  <si>
    <t>道路加宽1米，长约2000米</t>
  </si>
  <si>
    <t>道路加宽1米，增加出行便利</t>
  </si>
  <si>
    <t>给6户24人脱贫户提供临时就业岗位</t>
  </si>
  <si>
    <t>西乐三组公路硬化项目</t>
  </si>
  <si>
    <t>西乐三组</t>
  </si>
  <si>
    <t>道路硬化长约1000米，宽约3.5米</t>
  </si>
  <si>
    <t>道路硬化长约1000米，宽约3.5米，增加出行便利。</t>
  </si>
  <si>
    <t>给6户14人脱贫户、边缘户提供临时就业岗位以及方便出行</t>
  </si>
  <si>
    <t>建民社区2、3、9组道路拓宽硬化</t>
  </si>
  <si>
    <t xml:space="preserve">建民2、3、9组
</t>
  </si>
  <si>
    <t>新建路长1700米，拓宽1.5米</t>
  </si>
  <si>
    <t>新建路长1700米，方便群众出行</t>
  </si>
  <si>
    <t>新建路长1700米，拓宽1.5米，减少交通事故，方便群众生产生活。</t>
  </si>
  <si>
    <t>东兴7组公路硬化</t>
  </si>
  <si>
    <t>东兴7组</t>
  </si>
  <si>
    <t>长420米
宽3米
厚0.2米</t>
  </si>
  <si>
    <t>解决当地农民出行不便的问题</t>
  </si>
  <si>
    <t>解决当地群众出行安全，带动周边21户93人自主发展产业致富。</t>
  </si>
  <si>
    <t>新太9组
机耕路新建</t>
  </si>
  <si>
    <t>新太9组</t>
  </si>
  <si>
    <t>2023.2.1</t>
  </si>
  <si>
    <t>新太公路建设，长450米，宽3米</t>
  </si>
  <si>
    <t>新太公路建设，长450米，宽3米。解决民众出行不便的难题</t>
  </si>
  <si>
    <t>杨家坝11组至12组公路硬化</t>
  </si>
  <si>
    <t>杨家坝11组至12组</t>
  </si>
  <si>
    <t>长320米，宽3.5米，厚0.2米</t>
  </si>
  <si>
    <t>长320米，宽3.5米，厚0.2米，解决民众出行不便的难题</t>
  </si>
  <si>
    <t>方便全村居民的出行</t>
  </si>
  <si>
    <t>大淋3组机
耕路硬化</t>
  </si>
  <si>
    <t>大淋3组</t>
  </si>
  <si>
    <t>大淋3组
机耕路硬化900M*2.5M*0.2公分厚</t>
  </si>
  <si>
    <t>硬化900M，解决民众出行不便的难题</t>
  </si>
  <si>
    <t>方便22户80人
农业生产，稳定粮食生产</t>
  </si>
  <si>
    <t>大兴1组渔场路硬化</t>
  </si>
  <si>
    <t>大兴片1组</t>
  </si>
  <si>
    <t>2023.11</t>
  </si>
  <si>
    <t>长800米、款3.5米</t>
  </si>
  <si>
    <t>硬化长800米，解决民众出行不便的难题</t>
  </si>
  <si>
    <t>硬化道路450米、宽3米。让周边40户农户145人出行方便和农副产品运输，让周边群众投工投劳提供零时岗位</t>
  </si>
  <si>
    <t>莲塘学校公路拓宽硬化</t>
  </si>
  <si>
    <t>乔江河村莲塘3组</t>
  </si>
  <si>
    <t>道路拓宽、硬化、修缮1200 米</t>
  </si>
  <si>
    <t>道路硬化1200 米，解决民众出行不便的难题</t>
  </si>
  <si>
    <t>增加居民出行便利，提高幸福感</t>
  </si>
  <si>
    <t>百福村</t>
  </si>
  <si>
    <t>长丰6组道路拓宽硬化</t>
  </si>
  <si>
    <t>长丰6组</t>
  </si>
  <si>
    <t>道路硬化300米</t>
  </si>
  <si>
    <t>道路硬化300米，，解决民众出行不便的难题</t>
  </si>
  <si>
    <t>1.改善当地群众出行难的困难。2.解决附近9户40人脱贫户生产生活条件。</t>
  </si>
  <si>
    <t>沅潭村沿堤路道路建设</t>
  </si>
  <si>
    <t>沿提路</t>
  </si>
  <si>
    <t>3.5*3600米道路建设</t>
  </si>
  <si>
    <t>解决306户1365人生活条件问题，提升居民幸福感</t>
  </si>
  <si>
    <t>带动生产、方便群众出行</t>
  </si>
  <si>
    <t>宗师潭村一组机耕道硬化工程</t>
  </si>
  <si>
    <t>宗师潭村一组机耕道硬化1000米</t>
  </si>
  <si>
    <r>
      <rPr>
        <sz val="9"/>
        <rFont val="仿宋_GB2312"/>
        <charset val="134"/>
      </rPr>
      <t>可解决</t>
    </r>
    <r>
      <rPr>
        <sz val="9"/>
        <color theme="1"/>
        <rFont val="仿宋_GB2312"/>
        <charset val="134"/>
      </rPr>
      <t>63户279人农业生产，及生活出行问题，提升居民幸福感，为村民打开产业运输通道，增加农民收入。</t>
    </r>
  </si>
  <si>
    <t>太合围村十四组至川岩路机耕道建设</t>
  </si>
  <si>
    <t>太合围村
十四组至
川岩路</t>
  </si>
  <si>
    <r>
      <rPr>
        <sz val="9"/>
        <color theme="1"/>
        <rFont val="仿宋_GB2312"/>
        <charset val="134"/>
      </rPr>
      <t>太合围村十四组至
川岩路600米</t>
    </r>
    <r>
      <rPr>
        <sz val="9"/>
        <color theme="1"/>
        <rFont val="宋体"/>
        <charset val="134"/>
      </rPr>
      <t>✕</t>
    </r>
    <r>
      <rPr>
        <sz val="9"/>
        <color theme="1"/>
        <rFont val="仿宋_GB2312"/>
        <charset val="134"/>
      </rPr>
      <t>2.6米机耕道建设</t>
    </r>
  </si>
  <si>
    <t>解决66户、217人的生产生活出行问题；确保66户217人增产增收，提升生活幸福指数</t>
  </si>
  <si>
    <t>方便出行
带动生产
增产增收</t>
  </si>
  <si>
    <t>杨林寨村五六组至二组公路白改黑</t>
  </si>
  <si>
    <t>五六组</t>
  </si>
  <si>
    <t>公路白改黑1600米</t>
  </si>
  <si>
    <t>解决村民生产生活问题</t>
  </si>
  <si>
    <t>王家河</t>
  </si>
  <si>
    <t>七组机耕道硬化和渠道硬化</t>
  </si>
  <si>
    <t>王家河七组</t>
  </si>
  <si>
    <t>620米*3.5米，620米*1.2米</t>
  </si>
  <si>
    <t>解决78户330人交通出行和农田灌溉问题，提升居民生活幸福感。</t>
  </si>
  <si>
    <t xml:space="preserve">方便群众出行，带动产业发展
</t>
  </si>
  <si>
    <t>湘江村白乌片4-8组道路拓宽</t>
  </si>
  <si>
    <t>白乌片4-8组</t>
  </si>
  <si>
    <t>白乌片4-8组切渠路长1200米拓宽1米</t>
  </si>
  <si>
    <t>解决出行安全问题</t>
  </si>
  <si>
    <t>湘江村排渠道路拓宽</t>
  </si>
  <si>
    <t>蔡华片7组-白乌片8组排渠道路</t>
  </si>
  <si>
    <t>蔡华片7组-白乌片8组排渠道路长2000米拓宽1.5米</t>
  </si>
  <si>
    <t>兴联村兴洲八至十组公路拓宽、硬化</t>
  </si>
  <si>
    <t>兴联村兴洲片</t>
  </si>
  <si>
    <t>兴联村兴洲八至十组公路拓宽800米</t>
  </si>
  <si>
    <t>解决出行难问题，改善当地群众生产生活条件。</t>
  </si>
  <si>
    <t>助农增收，发展乡村振兴</t>
  </si>
  <si>
    <t>鹤龙湖农场社区</t>
  </si>
  <si>
    <t>农场社区西城片西中组
道路白改黑</t>
  </si>
  <si>
    <t>西城片西中组</t>
  </si>
  <si>
    <t>1200米白改黑</t>
  </si>
  <si>
    <t>普和村王家坝1-2组道路拓宽硬化</t>
  </si>
  <si>
    <t>王家坝1组-2组</t>
  </si>
  <si>
    <t>拓宽1米*长1000米，硬化300米*3米</t>
  </si>
  <si>
    <t>周边直接受益贫困人口50</t>
  </si>
  <si>
    <t>自主发展巩固脱贫</t>
  </si>
  <si>
    <t>联星村</t>
  </si>
  <si>
    <t>联星村五星片三八渠道拓宽及硬化</t>
  </si>
  <si>
    <t>五星片10组、8组、5组、11组、11组</t>
  </si>
  <si>
    <t>长2600米、宽4米、厚0.2米</t>
  </si>
  <si>
    <t>解决周边群众出行安全，方便群众出行</t>
  </si>
  <si>
    <t>龙江社区</t>
  </si>
  <si>
    <t>龙江社区龙西1组至龙西3组道路拓宽硬化</t>
  </si>
  <si>
    <t>龙江社区龙西1组至3组</t>
  </si>
  <si>
    <t>龙西1组至3组道路硬化长1300米宽4.5米</t>
  </si>
  <si>
    <t>东风村新月6组至新月7组公路拓宽</t>
  </si>
  <si>
    <t>东风村新月6-7组</t>
  </si>
  <si>
    <t>拓宽及硬化1100米</t>
  </si>
  <si>
    <t>解决行路难问题，
大大改善当地群众生产、
生活条件，促进区域经济
社会的持续快速发展。</t>
  </si>
  <si>
    <t>保合社区1-5组衬彻渠道路硬化</t>
  </si>
  <si>
    <t>宽3.5m*1200m长*厚0.2m</t>
  </si>
  <si>
    <t>华西新村刘家坝6组至11组道路硬化</t>
  </si>
  <si>
    <t>刘家坝6组至11组</t>
  </si>
  <si>
    <t>刘家坝6组至11组1200米道路，拓宽1米</t>
  </si>
  <si>
    <t>南阳渡社区</t>
  </si>
  <si>
    <t>南阳渡社区南洲片1组至南山交界处机耕路对接硬化</t>
  </si>
  <si>
    <t>南洲片1组</t>
  </si>
  <si>
    <t>宽3.5米*长680米</t>
  </si>
  <si>
    <t>解决出行生产问题</t>
  </si>
  <si>
    <t>方便群众生产出行</t>
  </si>
  <si>
    <t>仁合村</t>
  </si>
  <si>
    <t>仁合村菱角拐片东风渠道道路硬化</t>
  </si>
  <si>
    <t>仁合村菱角拐片2.3.4组</t>
  </si>
  <si>
    <t>仁合村村委会</t>
  </si>
  <si>
    <t>长800米宽4.8米厚0.2米</t>
  </si>
  <si>
    <t>解决农户安全出行</t>
  </si>
  <si>
    <t>保和垸村东垸8组危桥改造</t>
  </si>
  <si>
    <t>东垸8组</t>
  </si>
  <si>
    <t>黄金村主干道白改黑</t>
  </si>
  <si>
    <t>牛挖坝至板塘路口；牛挖坝至长征12组</t>
  </si>
  <si>
    <t>道路长7公里。宽4.5米白改黑。</t>
  </si>
  <si>
    <t>提升整村道路面貌</t>
  </si>
  <si>
    <t>提升全村群众出行安全便捷</t>
  </si>
  <si>
    <t>水库至玛璜港基公
路硬化</t>
  </si>
  <si>
    <t>金鸡10组</t>
  </si>
  <si>
    <t>基公路
硬化</t>
  </si>
  <si>
    <t>改善脱贫人口20户56人生产生活条件</t>
  </si>
  <si>
    <t>确保脱贫人口20户56人稳定脱贫</t>
  </si>
  <si>
    <t>龙潭7.8.9组新修泥沙机耕路硬化</t>
  </si>
  <si>
    <t>龙潭7.8.9组</t>
  </si>
  <si>
    <t>长500米宽3.5米硬化</t>
  </si>
  <si>
    <t>保障5户脱贫户增收</t>
  </si>
  <si>
    <t>湾河6.7.8组农田沟渠建设</t>
  </si>
  <si>
    <t>湾河6.7.8组农田</t>
  </si>
  <si>
    <t>三渠三路1200米</t>
  </si>
  <si>
    <t>改善本村农田种植环境，提高农田产量</t>
  </si>
  <si>
    <t>增加农产品产量，促进农户增收</t>
  </si>
  <si>
    <t>湾河四、五、七组机耕道路硬化</t>
  </si>
  <si>
    <t>湾河4.5.7组机耕道路</t>
  </si>
  <si>
    <t>机耕道路硬化400米</t>
  </si>
  <si>
    <t>改善本村农田种植环境</t>
  </si>
  <si>
    <t>方便农户种植，提高农户种植积极性</t>
  </si>
  <si>
    <t>青麦片八组塘湾里道路硬化</t>
  </si>
  <si>
    <t>青麦片七组、八组与共荣的连接道路</t>
  </si>
  <si>
    <t>道路全长500米</t>
  </si>
  <si>
    <t>改善农村人口48户136人的生产生活条件</t>
  </si>
  <si>
    <t>保证4户8人脱贫户稳定脱贫</t>
  </si>
  <si>
    <t>人居环境整治</t>
  </si>
  <si>
    <t>农村卫生厕所改造</t>
  </si>
  <si>
    <t>公厕建设</t>
  </si>
  <si>
    <t>四处</t>
  </si>
  <si>
    <t>给村民带来良好的环境</t>
  </si>
  <si>
    <t>人工开发</t>
  </si>
  <si>
    <t>其他</t>
  </si>
  <si>
    <t>歇凉亭维修</t>
  </si>
  <si>
    <t>12处</t>
  </si>
  <si>
    <t>易地搬迁后扶</t>
  </si>
  <si>
    <t>一站式社区综合服务设施建设</t>
  </si>
  <si>
    <t>集中安置点一站式社区综合服务设施建设</t>
  </si>
  <si>
    <t>洋沙湖镇、三塘镇、鹤龙湖镇、静河镇、杨林寨乡</t>
  </si>
  <si>
    <t>湘阴县发改局</t>
  </si>
  <si>
    <t>5个安置点一站式社区综合服务设施建设</t>
  </si>
  <si>
    <t>带动搬迁群众就业增收，为搬迁群众营造便利的居住环境。</t>
  </si>
  <si>
    <t>为搬迁群众营造便利的居住环境。</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</si>
</sst>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quot;年&quot;m&quot;月&quot;;@"/>
    <numFmt numFmtId="179" formatCode="yyyy&quot;年&quot;m&quot;月&quot;d&quot;日&quot;;@"/>
  </numFmts>
  <fonts count="36">
    <font>
      <sz val="11"/>
      <color theme="1"/>
      <name val="宋体"/>
      <charset val="134"/>
      <scheme val="minor"/>
    </font>
    <font>
      <sz val="18"/>
      <name val="方正小标宋简体"/>
      <charset val="134"/>
    </font>
    <font>
      <sz val="11"/>
      <name val="仿宋_GB2312"/>
      <charset val="134"/>
    </font>
    <font>
      <sz val="20"/>
      <name val="方正小标宋简体"/>
      <charset val="134"/>
    </font>
    <font>
      <b/>
      <sz val="9"/>
      <name val="仿宋_GB2312"/>
      <charset val="134"/>
    </font>
    <font>
      <sz val="9"/>
      <color theme="1"/>
      <name val="仿宋_GB2312"/>
      <charset val="134"/>
    </font>
    <font>
      <sz val="9"/>
      <name val="仿宋_GB2312"/>
      <charset val="134"/>
    </font>
    <font>
      <sz val="9"/>
      <color rgb="FF000000"/>
      <name val="仿宋_GB2312"/>
      <charset val="134"/>
    </font>
    <font>
      <b/>
      <sz val="10"/>
      <name val="仿宋_GB2312"/>
      <charset val="134"/>
    </font>
    <font>
      <sz val="10"/>
      <color theme="1"/>
      <name val="宋体"/>
      <charset val="134"/>
    </font>
    <font>
      <sz val="9"/>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
      <vertAlign val="superscript"/>
      <sz val="9"/>
      <color theme="1"/>
      <name val="仿宋_GB2312"/>
      <charset val="134"/>
    </font>
    <font>
      <sz val="9"/>
      <name val="宋体"/>
      <charset val="134"/>
    </font>
    <font>
      <sz val="9"/>
      <color theme="1"/>
      <name val="宋体"/>
      <charset val="134"/>
    </font>
    <font>
      <i/>
      <sz val="9"/>
      <color theme="1"/>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7"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14" fillId="9" borderId="0" applyNumberFormat="0" applyBorder="0" applyAlignment="0" applyProtection="0">
      <alignment vertical="center"/>
    </xf>
    <xf numFmtId="0" fontId="17" fillId="0" borderId="9" applyNumberFormat="0" applyFill="0" applyAlignment="0" applyProtection="0">
      <alignment vertical="center"/>
    </xf>
    <xf numFmtId="0" fontId="14" fillId="10" borderId="0" applyNumberFormat="0" applyBorder="0" applyAlignment="0" applyProtection="0">
      <alignment vertical="center"/>
    </xf>
    <xf numFmtId="0" fontId="23" fillId="11" borderId="10" applyNumberFormat="0" applyAlignment="0" applyProtection="0">
      <alignment vertical="center"/>
    </xf>
    <xf numFmtId="0" fontId="24" fillId="11" borderId="6" applyNumberFormat="0" applyAlignment="0" applyProtection="0">
      <alignment vertical="center"/>
    </xf>
    <xf numFmtId="0" fontId="25" fillId="12" borderId="11"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30" fillId="0" borderId="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0" fillId="0" borderId="0">
      <alignment vertical="center"/>
    </xf>
    <xf numFmtId="0" fontId="31" fillId="0" borderId="0">
      <alignment vertical="center"/>
    </xf>
  </cellStyleXfs>
  <cellXfs count="54">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0" xfId="0" applyFont="1" applyFill="1" applyAlignment="1">
      <alignment horizontal="center" vertical="center"/>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31"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31"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177"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7" fontId="4"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0" fillId="0" borderId="1" xfId="0" applyFill="1" applyBorder="1" applyAlignment="1">
      <alignment vertical="center"/>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179" fontId="5" fillId="0" borderId="1" xfId="0" applyNumberFormat="1" applyFont="1" applyFill="1" applyBorder="1" applyAlignment="1">
      <alignment horizontal="center" vertical="center" wrapText="1"/>
    </xf>
    <xf numFmtId="0" fontId="5" fillId="0" borderId="0"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57" fontId="5" fillId="0" borderId="1" xfId="0" applyNumberFormat="1" applyFont="1" applyFill="1" applyBorder="1" applyAlignment="1">
      <alignment horizontal="center" vertical="center"/>
    </xf>
    <xf numFmtId="0" fontId="5" fillId="0" borderId="1" xfId="47" applyFont="1" applyFill="1" applyBorder="1" applyAlignment="1">
      <alignment horizontal="center" vertical="center" wrapText="1"/>
    </xf>
    <xf numFmtId="57" fontId="7"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5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6" fillId="0" borderId="1" xfId="47"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51" applyFont="1" applyFill="1" applyBorder="1" applyAlignment="1">
      <alignment horizontal="center" vertical="center" wrapText="1"/>
    </xf>
    <xf numFmtId="49" fontId="6" fillId="0" borderId="1" xfId="51" applyNumberFormat="1" applyFont="1" applyFill="1" applyBorder="1" applyAlignment="1">
      <alignment horizontal="center" vertical="center" wrapText="1"/>
    </xf>
    <xf numFmtId="0" fontId="6" fillId="0" borderId="1" xfId="51" applyNumberFormat="1" applyFont="1" applyFill="1" applyBorder="1" applyAlignment="1">
      <alignment horizontal="center" vertical="center" wrapText="1"/>
    </xf>
    <xf numFmtId="0" fontId="10" fillId="0" borderId="1" xfId="0" applyFont="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17" xfId="47"/>
    <cellStyle name="40% - 强调文字颜色 6" xfId="48" builtinId="51"/>
    <cellStyle name="60% - 强调文字颜色 6" xfId="49" builtinId="52"/>
    <cellStyle name="常规 3"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437"/>
  <sheetViews>
    <sheetView tabSelected="1" workbookViewId="0">
      <selection activeCell="M7" sqref="M7"/>
    </sheetView>
  </sheetViews>
  <sheetFormatPr defaultColWidth="9" defaultRowHeight="13.5"/>
  <cols>
    <col min="1" max="1" width="7.375" style="1" customWidth="1"/>
    <col min="2" max="2" width="11.125" style="1" customWidth="1"/>
    <col min="3" max="3" width="10" style="1" customWidth="1"/>
    <col min="4" max="4" width="10.25" style="1" customWidth="1"/>
    <col min="5" max="6" width="9" style="1"/>
    <col min="7" max="7" width="18.25" style="1" customWidth="1"/>
    <col min="8" max="8" width="12.375" style="1" customWidth="1"/>
    <col min="9" max="9" width="10.25" style="1" customWidth="1"/>
    <col min="10" max="12" width="13" style="1" customWidth="1"/>
    <col min="13" max="13" width="16.5" style="1" customWidth="1"/>
    <col min="14" max="17" width="9" style="1"/>
    <col min="18" max="18" width="19.625" style="1" customWidth="1"/>
    <col min="19" max="19" width="19" style="1" customWidth="1"/>
    <col min="20" max="16384" width="9" style="1"/>
  </cols>
  <sheetData>
    <row r="1" s="1" customFormat="1" ht="31" customHeight="1" spans="1:20">
      <c r="A1" s="2" t="s">
        <v>0</v>
      </c>
      <c r="B1" s="2"/>
      <c r="C1" s="2"/>
      <c r="D1" s="2"/>
      <c r="E1" s="2"/>
      <c r="F1" s="2"/>
      <c r="G1" s="2"/>
      <c r="H1" s="2"/>
      <c r="I1" s="2"/>
      <c r="J1" s="2"/>
      <c r="K1" s="2"/>
      <c r="L1" s="2"/>
      <c r="M1" s="2"/>
      <c r="N1" s="17"/>
      <c r="O1" s="2"/>
      <c r="P1" s="2"/>
      <c r="Q1" s="2"/>
      <c r="R1" s="2"/>
      <c r="S1" s="2"/>
      <c r="T1" s="2"/>
    </row>
    <row r="2" s="1" customFormat="1" ht="30" customHeight="1" spans="1:20">
      <c r="A2" s="3" t="s">
        <v>1</v>
      </c>
      <c r="B2" s="3"/>
      <c r="C2" s="3"/>
      <c r="D2" s="3"/>
      <c r="E2" s="4"/>
      <c r="F2" s="4"/>
      <c r="G2" s="2"/>
      <c r="H2" s="2"/>
      <c r="I2" s="2"/>
      <c r="J2" s="2"/>
      <c r="K2" s="2"/>
      <c r="L2" s="2"/>
      <c r="M2" s="18"/>
      <c r="N2" s="19" t="s">
        <v>2</v>
      </c>
      <c r="O2" s="19"/>
      <c r="P2" s="19"/>
      <c r="Q2" s="19"/>
      <c r="R2" s="19"/>
      <c r="S2" s="19"/>
      <c r="T2" s="19"/>
    </row>
    <row r="3" s="1" customFormat="1" ht="27" customHeight="1" spans="1:20">
      <c r="A3" s="5" t="s">
        <v>3</v>
      </c>
      <c r="B3" s="5" t="s">
        <v>4</v>
      </c>
      <c r="C3" s="5"/>
      <c r="D3" s="6"/>
      <c r="E3" s="5" t="s">
        <v>5</v>
      </c>
      <c r="F3" s="5" t="s">
        <v>6</v>
      </c>
      <c r="G3" s="5" t="s">
        <v>7</v>
      </c>
      <c r="H3" s="7" t="s">
        <v>8</v>
      </c>
      <c r="I3" s="7" t="s">
        <v>9</v>
      </c>
      <c r="J3" s="20" t="s">
        <v>10</v>
      </c>
      <c r="K3" s="21"/>
      <c r="L3" s="5" t="s">
        <v>11</v>
      </c>
      <c r="M3" s="5" t="s">
        <v>12</v>
      </c>
      <c r="N3" s="5" t="s">
        <v>13</v>
      </c>
      <c r="O3" s="22" t="s">
        <v>14</v>
      </c>
      <c r="P3" s="22"/>
      <c r="Q3" s="30" t="s">
        <v>15</v>
      </c>
      <c r="R3" s="31" t="s">
        <v>16</v>
      </c>
      <c r="S3" s="31" t="s">
        <v>17</v>
      </c>
      <c r="T3" s="5" t="s">
        <v>18</v>
      </c>
    </row>
    <row r="4" s="1" customFormat="1" ht="50" customHeight="1" spans="1:20">
      <c r="A4" s="5"/>
      <c r="B4" s="5" t="s">
        <v>19</v>
      </c>
      <c r="C4" s="5" t="s">
        <v>20</v>
      </c>
      <c r="D4" s="6" t="s">
        <v>21</v>
      </c>
      <c r="E4" s="5"/>
      <c r="F4" s="5"/>
      <c r="G4" s="5"/>
      <c r="H4" s="8"/>
      <c r="I4" s="8"/>
      <c r="J4" s="5" t="s">
        <v>22</v>
      </c>
      <c r="K4" s="20" t="s">
        <v>23</v>
      </c>
      <c r="L4" s="5"/>
      <c r="M4" s="5"/>
      <c r="N4" s="6"/>
      <c r="O4" s="23" t="s">
        <v>24</v>
      </c>
      <c r="P4" s="23" t="s">
        <v>25</v>
      </c>
      <c r="Q4" s="32"/>
      <c r="R4" s="33"/>
      <c r="S4" s="33"/>
      <c r="T4" s="5"/>
    </row>
    <row r="5" s="1" customFormat="1" ht="36" customHeight="1" spans="1:20">
      <c r="A5" s="9">
        <v>1</v>
      </c>
      <c r="B5" s="9" t="s">
        <v>26</v>
      </c>
      <c r="C5" s="9" t="s">
        <v>27</v>
      </c>
      <c r="D5" s="9" t="s">
        <v>28</v>
      </c>
      <c r="E5" s="9" t="s">
        <v>29</v>
      </c>
      <c r="F5" s="9"/>
      <c r="G5" s="9" t="s">
        <v>30</v>
      </c>
      <c r="H5" s="9" t="s">
        <v>31</v>
      </c>
      <c r="I5" s="9" t="s">
        <v>29</v>
      </c>
      <c r="J5" s="24">
        <v>44927</v>
      </c>
      <c r="K5" s="24">
        <v>45107</v>
      </c>
      <c r="L5" s="9" t="s">
        <v>32</v>
      </c>
      <c r="M5" s="9" t="s">
        <v>33</v>
      </c>
      <c r="N5" s="25">
        <f>O5+P5</f>
        <v>195</v>
      </c>
      <c r="O5" s="25">
        <v>195</v>
      </c>
      <c r="P5" s="25">
        <v>0</v>
      </c>
      <c r="Q5" s="9">
        <v>1300</v>
      </c>
      <c r="R5" s="12" t="s">
        <v>34</v>
      </c>
      <c r="S5" s="9" t="s">
        <v>35</v>
      </c>
      <c r="T5" s="9"/>
    </row>
    <row r="6" s="1" customFormat="1" ht="36" customHeight="1" spans="1:20">
      <c r="A6" s="9">
        <v>2</v>
      </c>
      <c r="B6" s="9" t="s">
        <v>26</v>
      </c>
      <c r="C6" s="9" t="s">
        <v>27</v>
      </c>
      <c r="D6" s="9" t="s">
        <v>28</v>
      </c>
      <c r="E6" s="9" t="s">
        <v>29</v>
      </c>
      <c r="F6" s="10"/>
      <c r="G6" s="9" t="s">
        <v>36</v>
      </c>
      <c r="H6" s="10" t="s">
        <v>31</v>
      </c>
      <c r="I6" s="9" t="s">
        <v>29</v>
      </c>
      <c r="J6" s="24">
        <v>45108</v>
      </c>
      <c r="K6" s="24">
        <v>45290</v>
      </c>
      <c r="L6" s="9" t="s">
        <v>32</v>
      </c>
      <c r="M6" s="9" t="s">
        <v>33</v>
      </c>
      <c r="N6" s="25">
        <f t="shared" ref="N6:N69" si="0">O6+P6</f>
        <v>195</v>
      </c>
      <c r="O6" s="25">
        <v>195</v>
      </c>
      <c r="P6" s="25">
        <v>0</v>
      </c>
      <c r="Q6" s="10">
        <v>3000</v>
      </c>
      <c r="R6" s="12" t="s">
        <v>34</v>
      </c>
      <c r="S6" s="9" t="s">
        <v>35</v>
      </c>
      <c r="T6" s="10"/>
    </row>
    <row r="7" s="1" customFormat="1" ht="36" customHeight="1" spans="1:20">
      <c r="A7" s="9">
        <v>3</v>
      </c>
      <c r="B7" s="9" t="s">
        <v>26</v>
      </c>
      <c r="C7" s="9" t="s">
        <v>27</v>
      </c>
      <c r="D7" s="9" t="s">
        <v>37</v>
      </c>
      <c r="E7" s="9" t="s">
        <v>29</v>
      </c>
      <c r="F7" s="10"/>
      <c r="G7" s="9" t="s">
        <v>38</v>
      </c>
      <c r="H7" s="10" t="s">
        <v>31</v>
      </c>
      <c r="I7" s="9" t="s">
        <v>29</v>
      </c>
      <c r="J7" s="26">
        <v>44927</v>
      </c>
      <c r="K7" s="26">
        <v>45290</v>
      </c>
      <c r="L7" s="9" t="s">
        <v>32</v>
      </c>
      <c r="M7" s="9" t="s">
        <v>39</v>
      </c>
      <c r="N7" s="25">
        <f t="shared" si="0"/>
        <v>50</v>
      </c>
      <c r="O7" s="27">
        <v>50</v>
      </c>
      <c r="P7" s="25">
        <v>0</v>
      </c>
      <c r="Q7" s="10">
        <v>80</v>
      </c>
      <c r="R7" s="9" t="s">
        <v>40</v>
      </c>
      <c r="S7" s="9" t="s">
        <v>41</v>
      </c>
      <c r="T7" s="10"/>
    </row>
    <row r="8" s="1" customFormat="1" ht="36" customHeight="1" spans="1:20">
      <c r="A8" s="9">
        <v>4</v>
      </c>
      <c r="B8" s="9" t="s">
        <v>42</v>
      </c>
      <c r="C8" s="9" t="s">
        <v>43</v>
      </c>
      <c r="D8" s="9" t="s">
        <v>44</v>
      </c>
      <c r="E8" s="9" t="s">
        <v>29</v>
      </c>
      <c r="F8" s="10"/>
      <c r="G8" s="9" t="s">
        <v>45</v>
      </c>
      <c r="H8" s="10" t="s">
        <v>31</v>
      </c>
      <c r="I8" s="9" t="s">
        <v>29</v>
      </c>
      <c r="J8" s="26">
        <v>44927</v>
      </c>
      <c r="K8" s="26">
        <v>45015</v>
      </c>
      <c r="L8" s="9" t="s">
        <v>32</v>
      </c>
      <c r="M8" s="10" t="s">
        <v>46</v>
      </c>
      <c r="N8" s="25">
        <f t="shared" si="0"/>
        <v>85</v>
      </c>
      <c r="O8" s="27">
        <v>85</v>
      </c>
      <c r="P8" s="25">
        <v>0</v>
      </c>
      <c r="Q8" s="10">
        <v>1600</v>
      </c>
      <c r="R8" s="16" t="s">
        <v>47</v>
      </c>
      <c r="S8" s="9" t="s">
        <v>48</v>
      </c>
      <c r="T8" s="10"/>
    </row>
    <row r="9" s="1" customFormat="1" ht="36" customHeight="1" spans="1:20">
      <c r="A9" s="9">
        <v>5</v>
      </c>
      <c r="B9" s="9" t="s">
        <v>42</v>
      </c>
      <c r="C9" s="9" t="s">
        <v>43</v>
      </c>
      <c r="D9" s="9" t="s">
        <v>44</v>
      </c>
      <c r="E9" s="9" t="s">
        <v>29</v>
      </c>
      <c r="F9" s="10"/>
      <c r="G9" s="9" t="s">
        <v>49</v>
      </c>
      <c r="H9" s="10" t="s">
        <v>31</v>
      </c>
      <c r="I9" s="9" t="s">
        <v>29</v>
      </c>
      <c r="J9" s="26">
        <v>45017</v>
      </c>
      <c r="K9" s="26">
        <v>45107</v>
      </c>
      <c r="L9" s="9" t="s">
        <v>32</v>
      </c>
      <c r="M9" s="10" t="s">
        <v>46</v>
      </c>
      <c r="N9" s="25">
        <f t="shared" si="0"/>
        <v>82</v>
      </c>
      <c r="O9" s="27">
        <v>82</v>
      </c>
      <c r="P9" s="25">
        <v>0</v>
      </c>
      <c r="Q9" s="10">
        <v>1600</v>
      </c>
      <c r="R9" s="16" t="s">
        <v>47</v>
      </c>
      <c r="S9" s="9" t="s">
        <v>48</v>
      </c>
      <c r="T9" s="10"/>
    </row>
    <row r="10" s="1" customFormat="1" ht="36" customHeight="1" spans="1:20">
      <c r="A10" s="9">
        <v>6</v>
      </c>
      <c r="B10" s="9" t="s">
        <v>42</v>
      </c>
      <c r="C10" s="9" t="s">
        <v>43</v>
      </c>
      <c r="D10" s="9" t="s">
        <v>44</v>
      </c>
      <c r="E10" s="9" t="s">
        <v>29</v>
      </c>
      <c r="F10" s="10"/>
      <c r="G10" s="9" t="s">
        <v>50</v>
      </c>
      <c r="H10" s="10" t="s">
        <v>31</v>
      </c>
      <c r="I10" s="9" t="s">
        <v>29</v>
      </c>
      <c r="J10" s="26">
        <v>45108</v>
      </c>
      <c r="K10" s="26">
        <v>45199</v>
      </c>
      <c r="L10" s="9" t="s">
        <v>32</v>
      </c>
      <c r="M10" s="10" t="s">
        <v>46</v>
      </c>
      <c r="N10" s="25">
        <f t="shared" si="0"/>
        <v>80</v>
      </c>
      <c r="O10" s="27">
        <v>80</v>
      </c>
      <c r="P10" s="25">
        <v>0</v>
      </c>
      <c r="Q10" s="10">
        <v>1700</v>
      </c>
      <c r="R10" s="16" t="s">
        <v>47</v>
      </c>
      <c r="S10" s="9" t="s">
        <v>48</v>
      </c>
      <c r="T10" s="10"/>
    </row>
    <row r="11" s="1" customFormat="1" ht="36" customHeight="1" spans="1:20">
      <c r="A11" s="9">
        <v>7</v>
      </c>
      <c r="B11" s="9" t="s">
        <v>42</v>
      </c>
      <c r="C11" s="9" t="s">
        <v>43</v>
      </c>
      <c r="D11" s="9" t="s">
        <v>44</v>
      </c>
      <c r="E11" s="9" t="s">
        <v>29</v>
      </c>
      <c r="F11" s="10"/>
      <c r="G11" s="9" t="s">
        <v>51</v>
      </c>
      <c r="H11" s="10" t="s">
        <v>31</v>
      </c>
      <c r="I11" s="9" t="s">
        <v>29</v>
      </c>
      <c r="J11" s="26">
        <v>45200</v>
      </c>
      <c r="K11" s="26">
        <v>45290</v>
      </c>
      <c r="L11" s="9" t="s">
        <v>32</v>
      </c>
      <c r="M11" s="10" t="s">
        <v>46</v>
      </c>
      <c r="N11" s="25">
        <f t="shared" si="0"/>
        <v>80</v>
      </c>
      <c r="O11" s="27">
        <v>80</v>
      </c>
      <c r="P11" s="25">
        <v>0</v>
      </c>
      <c r="Q11" s="10">
        <v>1700</v>
      </c>
      <c r="R11" s="16" t="s">
        <v>47</v>
      </c>
      <c r="S11" s="9" t="s">
        <v>48</v>
      </c>
      <c r="T11" s="10"/>
    </row>
    <row r="12" s="1" customFormat="1" ht="36" customHeight="1" spans="1:20">
      <c r="A12" s="9">
        <v>8</v>
      </c>
      <c r="B12" s="9" t="s">
        <v>52</v>
      </c>
      <c r="C12" s="9" t="s">
        <v>53</v>
      </c>
      <c r="D12" s="9" t="s">
        <v>53</v>
      </c>
      <c r="E12" s="9" t="s">
        <v>29</v>
      </c>
      <c r="F12" s="10"/>
      <c r="G12" s="9" t="s">
        <v>54</v>
      </c>
      <c r="H12" s="10" t="s">
        <v>31</v>
      </c>
      <c r="I12" s="9" t="s">
        <v>29</v>
      </c>
      <c r="J12" s="26">
        <v>44927</v>
      </c>
      <c r="K12" s="26">
        <v>45290</v>
      </c>
      <c r="L12" s="9" t="s">
        <v>32</v>
      </c>
      <c r="M12" s="16" t="s">
        <v>55</v>
      </c>
      <c r="N12" s="25">
        <f t="shared" si="0"/>
        <v>400</v>
      </c>
      <c r="O12" s="27">
        <v>400</v>
      </c>
      <c r="P12" s="25">
        <v>0</v>
      </c>
      <c r="Q12" s="10">
        <v>800</v>
      </c>
      <c r="R12" s="16" t="s">
        <v>55</v>
      </c>
      <c r="S12" s="9" t="s">
        <v>56</v>
      </c>
      <c r="T12" s="10"/>
    </row>
    <row r="13" s="1" customFormat="1" ht="36" customHeight="1" spans="1:20">
      <c r="A13" s="9">
        <v>9</v>
      </c>
      <c r="B13" s="9" t="s">
        <v>42</v>
      </c>
      <c r="C13" s="9" t="s">
        <v>57</v>
      </c>
      <c r="D13" s="9" t="s">
        <v>58</v>
      </c>
      <c r="E13" s="9" t="s">
        <v>29</v>
      </c>
      <c r="F13" s="10"/>
      <c r="G13" s="9" t="s">
        <v>59</v>
      </c>
      <c r="H13" s="10" t="s">
        <v>31</v>
      </c>
      <c r="I13" s="9" t="s">
        <v>29</v>
      </c>
      <c r="J13" s="26">
        <v>44927</v>
      </c>
      <c r="K13" s="26">
        <v>45107</v>
      </c>
      <c r="L13" s="9" t="s">
        <v>32</v>
      </c>
      <c r="M13" s="16" t="s">
        <v>60</v>
      </c>
      <c r="N13" s="25">
        <f t="shared" si="0"/>
        <v>250.05</v>
      </c>
      <c r="O13" s="27">
        <v>250.05</v>
      </c>
      <c r="P13" s="25">
        <v>0</v>
      </c>
      <c r="Q13" s="10">
        <v>2000</v>
      </c>
      <c r="R13" s="16" t="s">
        <v>60</v>
      </c>
      <c r="S13" s="9" t="s">
        <v>61</v>
      </c>
      <c r="T13" s="10"/>
    </row>
    <row r="14" ht="36" customHeight="1" spans="1:20">
      <c r="A14" s="9">
        <v>10</v>
      </c>
      <c r="B14" s="9" t="s">
        <v>42</v>
      </c>
      <c r="C14" s="9" t="s">
        <v>57</v>
      </c>
      <c r="D14" s="9" t="s">
        <v>58</v>
      </c>
      <c r="E14" s="9" t="s">
        <v>29</v>
      </c>
      <c r="F14" s="10"/>
      <c r="G14" s="9" t="s">
        <v>62</v>
      </c>
      <c r="H14" s="10" t="s">
        <v>31</v>
      </c>
      <c r="I14" s="9" t="s">
        <v>29</v>
      </c>
      <c r="J14" s="26">
        <v>45108</v>
      </c>
      <c r="K14" s="26">
        <v>45290</v>
      </c>
      <c r="L14" s="9" t="s">
        <v>32</v>
      </c>
      <c r="M14" s="16" t="s">
        <v>60</v>
      </c>
      <c r="N14" s="25">
        <f t="shared" si="0"/>
        <v>250.05</v>
      </c>
      <c r="O14" s="27">
        <v>250.05</v>
      </c>
      <c r="P14" s="25">
        <v>0</v>
      </c>
      <c r="Q14" s="10">
        <v>2000</v>
      </c>
      <c r="R14" s="16" t="s">
        <v>60</v>
      </c>
      <c r="S14" s="9" t="s">
        <v>63</v>
      </c>
      <c r="T14" s="10"/>
    </row>
    <row r="15" ht="36" customHeight="1" spans="1:20">
      <c r="A15" s="9">
        <v>11</v>
      </c>
      <c r="B15" s="9" t="s">
        <v>52</v>
      </c>
      <c r="C15" s="9" t="s">
        <v>64</v>
      </c>
      <c r="D15" s="9" t="s">
        <v>65</v>
      </c>
      <c r="E15" s="9" t="s">
        <v>29</v>
      </c>
      <c r="F15" s="10"/>
      <c r="G15" s="9" t="s">
        <v>66</v>
      </c>
      <c r="H15" s="10" t="s">
        <v>31</v>
      </c>
      <c r="I15" s="9" t="s">
        <v>29</v>
      </c>
      <c r="J15" s="26">
        <v>44927</v>
      </c>
      <c r="K15" s="26">
        <v>45290</v>
      </c>
      <c r="L15" s="9" t="s">
        <v>32</v>
      </c>
      <c r="M15" s="16" t="s">
        <v>67</v>
      </c>
      <c r="N15" s="25">
        <f t="shared" si="0"/>
        <v>30</v>
      </c>
      <c r="O15" s="27">
        <v>30</v>
      </c>
      <c r="P15" s="25">
        <v>0</v>
      </c>
      <c r="Q15" s="10">
        <v>1200</v>
      </c>
      <c r="R15" s="16" t="s">
        <v>67</v>
      </c>
      <c r="S15" s="16" t="s">
        <v>68</v>
      </c>
      <c r="T15" s="10"/>
    </row>
    <row r="16" ht="67.5" spans="1:20">
      <c r="A16" s="9">
        <v>12</v>
      </c>
      <c r="B16" s="9" t="s">
        <v>42</v>
      </c>
      <c r="C16" s="9" t="s">
        <v>57</v>
      </c>
      <c r="D16" s="9" t="s">
        <v>69</v>
      </c>
      <c r="E16" s="9" t="s">
        <v>70</v>
      </c>
      <c r="F16" s="9" t="s">
        <v>71</v>
      </c>
      <c r="G16" s="9" t="s">
        <v>72</v>
      </c>
      <c r="H16" s="9" t="s">
        <v>31</v>
      </c>
      <c r="I16" s="9" t="s">
        <v>73</v>
      </c>
      <c r="J16" s="9">
        <v>20230201</v>
      </c>
      <c r="K16" s="9">
        <v>20231010</v>
      </c>
      <c r="L16" s="9" t="s">
        <v>71</v>
      </c>
      <c r="M16" s="9" t="s">
        <v>74</v>
      </c>
      <c r="N16" s="25">
        <f t="shared" si="0"/>
        <v>50</v>
      </c>
      <c r="O16" s="25">
        <v>20</v>
      </c>
      <c r="P16" s="25">
        <v>30</v>
      </c>
      <c r="Q16" s="9">
        <v>569</v>
      </c>
      <c r="R16" s="9" t="s">
        <v>75</v>
      </c>
      <c r="S16" s="12" t="s">
        <v>76</v>
      </c>
      <c r="T16" s="34"/>
    </row>
    <row r="17" ht="78.75" spans="1:20">
      <c r="A17" s="9">
        <v>13</v>
      </c>
      <c r="B17" s="9" t="s">
        <v>42</v>
      </c>
      <c r="C17" s="9" t="s">
        <v>57</v>
      </c>
      <c r="D17" s="9" t="s">
        <v>69</v>
      </c>
      <c r="E17" s="9" t="s">
        <v>70</v>
      </c>
      <c r="F17" s="9" t="s">
        <v>71</v>
      </c>
      <c r="G17" s="9" t="s">
        <v>77</v>
      </c>
      <c r="H17" s="9" t="s">
        <v>31</v>
      </c>
      <c r="I17" s="9" t="s">
        <v>78</v>
      </c>
      <c r="J17" s="9">
        <v>20230201</v>
      </c>
      <c r="K17" s="9">
        <v>20231030</v>
      </c>
      <c r="L17" s="9" t="s">
        <v>71</v>
      </c>
      <c r="M17" s="9" t="s">
        <v>79</v>
      </c>
      <c r="N17" s="25">
        <f t="shared" si="0"/>
        <v>40</v>
      </c>
      <c r="O17" s="25">
        <v>20</v>
      </c>
      <c r="P17" s="25">
        <v>20</v>
      </c>
      <c r="Q17" s="9">
        <v>252</v>
      </c>
      <c r="R17" s="9" t="s">
        <v>80</v>
      </c>
      <c r="S17" s="12" t="s">
        <v>81</v>
      </c>
      <c r="T17" s="34"/>
    </row>
    <row r="18" ht="67.5" spans="1:20">
      <c r="A18" s="9">
        <v>14</v>
      </c>
      <c r="B18" s="9" t="s">
        <v>42</v>
      </c>
      <c r="C18" s="9" t="s">
        <v>57</v>
      </c>
      <c r="D18" s="9" t="s">
        <v>82</v>
      </c>
      <c r="E18" s="9" t="s">
        <v>70</v>
      </c>
      <c r="F18" s="9" t="s">
        <v>83</v>
      </c>
      <c r="G18" s="9" t="s">
        <v>84</v>
      </c>
      <c r="H18" s="9" t="s">
        <v>31</v>
      </c>
      <c r="I18" s="9" t="s">
        <v>85</v>
      </c>
      <c r="J18" s="9">
        <v>20230102</v>
      </c>
      <c r="K18" s="9">
        <v>20231220</v>
      </c>
      <c r="L18" s="9" t="s">
        <v>83</v>
      </c>
      <c r="M18" s="9" t="s">
        <v>86</v>
      </c>
      <c r="N18" s="25">
        <f t="shared" si="0"/>
        <v>50</v>
      </c>
      <c r="O18" s="25">
        <v>40</v>
      </c>
      <c r="P18" s="25">
        <v>10</v>
      </c>
      <c r="Q18" s="9">
        <v>265</v>
      </c>
      <c r="R18" s="9" t="s">
        <v>87</v>
      </c>
      <c r="S18" s="9" t="s">
        <v>88</v>
      </c>
      <c r="T18" s="34"/>
    </row>
    <row r="19" ht="45" spans="1:20">
      <c r="A19" s="9">
        <v>15</v>
      </c>
      <c r="B19" s="9" t="s">
        <v>42</v>
      </c>
      <c r="C19" s="9" t="s">
        <v>57</v>
      </c>
      <c r="D19" s="11" t="s">
        <v>82</v>
      </c>
      <c r="E19" s="9" t="s">
        <v>70</v>
      </c>
      <c r="F19" s="9" t="s">
        <v>89</v>
      </c>
      <c r="G19" s="9" t="s">
        <v>90</v>
      </c>
      <c r="H19" s="9" t="s">
        <v>31</v>
      </c>
      <c r="I19" s="9" t="s">
        <v>91</v>
      </c>
      <c r="J19" s="9">
        <v>20230101</v>
      </c>
      <c r="K19" s="9">
        <v>20231231</v>
      </c>
      <c r="L19" s="9" t="s">
        <v>92</v>
      </c>
      <c r="M19" s="9" t="s">
        <v>93</v>
      </c>
      <c r="N19" s="25">
        <f t="shared" si="0"/>
        <v>20</v>
      </c>
      <c r="O19" s="25">
        <v>15</v>
      </c>
      <c r="P19" s="25">
        <v>5</v>
      </c>
      <c r="Q19" s="9">
        <v>230</v>
      </c>
      <c r="R19" s="9" t="s">
        <v>94</v>
      </c>
      <c r="S19" s="9" t="s">
        <v>95</v>
      </c>
      <c r="T19" s="34"/>
    </row>
    <row r="20" ht="45" spans="1:20">
      <c r="A20" s="9">
        <v>16</v>
      </c>
      <c r="B20" s="9" t="s">
        <v>42</v>
      </c>
      <c r="C20" s="9" t="s">
        <v>57</v>
      </c>
      <c r="D20" s="11" t="s">
        <v>82</v>
      </c>
      <c r="E20" s="9" t="s">
        <v>70</v>
      </c>
      <c r="F20" s="9" t="s">
        <v>89</v>
      </c>
      <c r="G20" s="9" t="s">
        <v>96</v>
      </c>
      <c r="H20" s="9" t="s">
        <v>31</v>
      </c>
      <c r="I20" s="9" t="s">
        <v>97</v>
      </c>
      <c r="J20" s="9">
        <v>20230101</v>
      </c>
      <c r="K20" s="9">
        <v>20231220</v>
      </c>
      <c r="L20" s="9" t="s">
        <v>92</v>
      </c>
      <c r="M20" s="9" t="s">
        <v>98</v>
      </c>
      <c r="N20" s="25">
        <f t="shared" si="0"/>
        <v>24</v>
      </c>
      <c r="O20" s="25">
        <v>20</v>
      </c>
      <c r="P20" s="25">
        <v>4</v>
      </c>
      <c r="Q20" s="12">
        <v>420</v>
      </c>
      <c r="R20" s="9" t="s">
        <v>99</v>
      </c>
      <c r="S20" s="9" t="s">
        <v>100</v>
      </c>
      <c r="T20" s="34"/>
    </row>
    <row r="21" ht="42" customHeight="1" spans="1:20">
      <c r="A21" s="9">
        <v>17</v>
      </c>
      <c r="B21" s="9" t="s">
        <v>42</v>
      </c>
      <c r="C21" s="9" t="s">
        <v>101</v>
      </c>
      <c r="D21" s="9" t="s">
        <v>102</v>
      </c>
      <c r="E21" s="9" t="s">
        <v>70</v>
      </c>
      <c r="F21" s="9" t="s">
        <v>89</v>
      </c>
      <c r="G21" s="9" t="s">
        <v>103</v>
      </c>
      <c r="H21" s="9" t="s">
        <v>31</v>
      </c>
      <c r="I21" s="9" t="s">
        <v>104</v>
      </c>
      <c r="J21" s="9">
        <v>20230101</v>
      </c>
      <c r="K21" s="9">
        <v>20231220</v>
      </c>
      <c r="L21" s="9" t="s">
        <v>92</v>
      </c>
      <c r="M21" s="9" t="s">
        <v>105</v>
      </c>
      <c r="N21" s="25">
        <f t="shared" si="0"/>
        <v>60</v>
      </c>
      <c r="O21" s="25">
        <v>20</v>
      </c>
      <c r="P21" s="25">
        <v>40</v>
      </c>
      <c r="Q21" s="9">
        <v>70</v>
      </c>
      <c r="R21" s="9" t="s">
        <v>106</v>
      </c>
      <c r="S21" s="9" t="s">
        <v>107</v>
      </c>
      <c r="T21" s="34"/>
    </row>
    <row r="22" ht="67.5" spans="1:20">
      <c r="A22" s="9">
        <v>18</v>
      </c>
      <c r="B22" s="9" t="s">
        <v>42</v>
      </c>
      <c r="C22" s="9" t="s">
        <v>57</v>
      </c>
      <c r="D22" s="9" t="s">
        <v>82</v>
      </c>
      <c r="E22" s="9" t="s">
        <v>70</v>
      </c>
      <c r="F22" s="9" t="s">
        <v>108</v>
      </c>
      <c r="G22" s="9" t="s">
        <v>109</v>
      </c>
      <c r="H22" s="9" t="s">
        <v>31</v>
      </c>
      <c r="I22" s="9" t="s">
        <v>110</v>
      </c>
      <c r="J22" s="9">
        <v>20230306</v>
      </c>
      <c r="K22" s="9">
        <v>20230416</v>
      </c>
      <c r="L22" s="9" t="s">
        <v>108</v>
      </c>
      <c r="M22" s="9" t="s">
        <v>111</v>
      </c>
      <c r="N22" s="25">
        <f t="shared" si="0"/>
        <v>29</v>
      </c>
      <c r="O22" s="25">
        <v>27</v>
      </c>
      <c r="P22" s="25">
        <v>2</v>
      </c>
      <c r="Q22" s="9">
        <v>386</v>
      </c>
      <c r="R22" s="9" t="s">
        <v>112</v>
      </c>
      <c r="S22" s="9" t="s">
        <v>88</v>
      </c>
      <c r="T22" s="34"/>
    </row>
    <row r="23" ht="56.25" spans="1:20">
      <c r="A23" s="9">
        <v>19</v>
      </c>
      <c r="B23" s="9" t="s">
        <v>42</v>
      </c>
      <c r="C23" s="9" t="s">
        <v>57</v>
      </c>
      <c r="D23" s="9" t="s">
        <v>69</v>
      </c>
      <c r="E23" s="9" t="s">
        <v>70</v>
      </c>
      <c r="F23" s="9" t="s">
        <v>113</v>
      </c>
      <c r="G23" s="9" t="s">
        <v>114</v>
      </c>
      <c r="H23" s="9" t="s">
        <v>31</v>
      </c>
      <c r="I23" s="9" t="s">
        <v>115</v>
      </c>
      <c r="J23" s="9">
        <v>20230108</v>
      </c>
      <c r="K23" s="9">
        <v>20230210</v>
      </c>
      <c r="L23" s="9" t="s">
        <v>113</v>
      </c>
      <c r="M23" s="9" t="s">
        <v>116</v>
      </c>
      <c r="N23" s="25">
        <f t="shared" si="0"/>
        <v>58</v>
      </c>
      <c r="O23" s="25">
        <v>50</v>
      </c>
      <c r="P23" s="25">
        <v>8</v>
      </c>
      <c r="Q23" s="9">
        <v>476</v>
      </c>
      <c r="R23" s="9" t="s">
        <v>117</v>
      </c>
      <c r="S23" s="12" t="s">
        <v>81</v>
      </c>
      <c r="T23" s="34"/>
    </row>
    <row r="24" ht="67.5" spans="1:20">
      <c r="A24" s="9">
        <v>20</v>
      </c>
      <c r="B24" s="9" t="s">
        <v>42</v>
      </c>
      <c r="C24" s="11" t="s">
        <v>101</v>
      </c>
      <c r="D24" s="11" t="s">
        <v>102</v>
      </c>
      <c r="E24" s="9" t="s">
        <v>70</v>
      </c>
      <c r="F24" s="9" t="s">
        <v>113</v>
      </c>
      <c r="G24" s="9" t="s">
        <v>118</v>
      </c>
      <c r="H24" s="9" t="s">
        <v>31</v>
      </c>
      <c r="I24" s="9" t="s">
        <v>119</v>
      </c>
      <c r="J24" s="9">
        <v>20230105</v>
      </c>
      <c r="K24" s="9">
        <v>20230310</v>
      </c>
      <c r="L24" s="9" t="s">
        <v>113</v>
      </c>
      <c r="M24" s="9" t="s">
        <v>120</v>
      </c>
      <c r="N24" s="25">
        <f t="shared" si="0"/>
        <v>35</v>
      </c>
      <c r="O24" s="25">
        <v>20</v>
      </c>
      <c r="P24" s="25">
        <v>15</v>
      </c>
      <c r="Q24" s="9">
        <v>111</v>
      </c>
      <c r="R24" s="35" t="s">
        <v>121</v>
      </c>
      <c r="S24" s="35" t="s">
        <v>122</v>
      </c>
      <c r="T24" s="34"/>
    </row>
    <row r="25" ht="67.5" spans="1:20">
      <c r="A25" s="9">
        <v>21</v>
      </c>
      <c r="B25" s="9" t="s">
        <v>42</v>
      </c>
      <c r="C25" s="9" t="s">
        <v>57</v>
      </c>
      <c r="D25" s="9" t="s">
        <v>82</v>
      </c>
      <c r="E25" s="9" t="s">
        <v>70</v>
      </c>
      <c r="F25" s="9" t="s">
        <v>123</v>
      </c>
      <c r="G25" s="9" t="s">
        <v>124</v>
      </c>
      <c r="H25" s="9" t="s">
        <v>31</v>
      </c>
      <c r="I25" s="9" t="s">
        <v>125</v>
      </c>
      <c r="J25" s="9">
        <v>20230122</v>
      </c>
      <c r="K25" s="9">
        <v>20231231</v>
      </c>
      <c r="L25" s="9" t="s">
        <v>123</v>
      </c>
      <c r="M25" s="9" t="s">
        <v>126</v>
      </c>
      <c r="N25" s="25">
        <f t="shared" si="0"/>
        <v>40</v>
      </c>
      <c r="O25" s="25">
        <v>30</v>
      </c>
      <c r="P25" s="25">
        <v>10</v>
      </c>
      <c r="Q25" s="9">
        <v>265</v>
      </c>
      <c r="R25" s="9" t="s">
        <v>127</v>
      </c>
      <c r="S25" s="9" t="s">
        <v>88</v>
      </c>
      <c r="T25" s="34"/>
    </row>
    <row r="26" ht="67.5" spans="1:20">
      <c r="A26" s="9">
        <v>22</v>
      </c>
      <c r="B26" s="9" t="s">
        <v>42</v>
      </c>
      <c r="C26" s="9" t="s">
        <v>57</v>
      </c>
      <c r="D26" s="11" t="s">
        <v>82</v>
      </c>
      <c r="E26" s="9" t="s">
        <v>70</v>
      </c>
      <c r="F26" s="9" t="s">
        <v>128</v>
      </c>
      <c r="G26" s="9" t="s">
        <v>129</v>
      </c>
      <c r="H26" s="9" t="s">
        <v>31</v>
      </c>
      <c r="I26" s="9" t="s">
        <v>130</v>
      </c>
      <c r="J26" s="9">
        <v>20230110</v>
      </c>
      <c r="K26" s="9">
        <v>20230430</v>
      </c>
      <c r="L26" s="9" t="s">
        <v>128</v>
      </c>
      <c r="M26" s="9" t="s">
        <v>131</v>
      </c>
      <c r="N26" s="25">
        <f t="shared" si="0"/>
        <v>80</v>
      </c>
      <c r="O26" s="25">
        <v>40</v>
      </c>
      <c r="P26" s="25">
        <v>40</v>
      </c>
      <c r="Q26" s="9">
        <v>120</v>
      </c>
      <c r="R26" s="9" t="s">
        <v>132</v>
      </c>
      <c r="S26" s="12" t="s">
        <v>133</v>
      </c>
      <c r="T26" s="34"/>
    </row>
    <row r="27" ht="56.25" spans="1:20">
      <c r="A27" s="9">
        <v>23</v>
      </c>
      <c r="B27" s="9" t="s">
        <v>42</v>
      </c>
      <c r="C27" s="11" t="s">
        <v>101</v>
      </c>
      <c r="D27" s="12" t="s">
        <v>134</v>
      </c>
      <c r="E27" s="9" t="s">
        <v>70</v>
      </c>
      <c r="F27" s="9" t="s">
        <v>135</v>
      </c>
      <c r="G27" s="9" t="s">
        <v>136</v>
      </c>
      <c r="H27" s="9" t="s">
        <v>31</v>
      </c>
      <c r="I27" s="9" t="s">
        <v>137</v>
      </c>
      <c r="J27" s="9">
        <v>20221101</v>
      </c>
      <c r="K27" s="9">
        <v>20230220</v>
      </c>
      <c r="L27" s="9" t="s">
        <v>135</v>
      </c>
      <c r="M27" s="9" t="s">
        <v>138</v>
      </c>
      <c r="N27" s="25">
        <f t="shared" si="0"/>
        <v>42</v>
      </c>
      <c r="O27" s="25">
        <v>30</v>
      </c>
      <c r="P27" s="25">
        <v>12</v>
      </c>
      <c r="Q27" s="9">
        <v>852</v>
      </c>
      <c r="R27" s="9" t="s">
        <v>139</v>
      </c>
      <c r="S27" s="9" t="s">
        <v>140</v>
      </c>
      <c r="T27" s="34"/>
    </row>
    <row r="28" ht="45" spans="1:20">
      <c r="A28" s="9">
        <v>24</v>
      </c>
      <c r="B28" s="9" t="s">
        <v>42</v>
      </c>
      <c r="C28" s="11" t="s">
        <v>101</v>
      </c>
      <c r="D28" s="13" t="s">
        <v>102</v>
      </c>
      <c r="E28" s="9" t="s">
        <v>70</v>
      </c>
      <c r="F28" s="9" t="s">
        <v>135</v>
      </c>
      <c r="G28" s="9" t="s">
        <v>141</v>
      </c>
      <c r="H28" s="9" t="s">
        <v>31</v>
      </c>
      <c r="I28" s="9" t="s">
        <v>142</v>
      </c>
      <c r="J28" s="9">
        <v>20220910</v>
      </c>
      <c r="K28" s="9">
        <v>20221126</v>
      </c>
      <c r="L28" s="9" t="s">
        <v>135</v>
      </c>
      <c r="M28" s="9" t="s">
        <v>143</v>
      </c>
      <c r="N28" s="25">
        <f t="shared" si="0"/>
        <v>50</v>
      </c>
      <c r="O28" s="25">
        <v>36</v>
      </c>
      <c r="P28" s="25">
        <v>14</v>
      </c>
      <c r="Q28" s="9">
        <v>852</v>
      </c>
      <c r="R28" s="9" t="s">
        <v>144</v>
      </c>
      <c r="S28" s="12" t="s">
        <v>145</v>
      </c>
      <c r="T28" s="34"/>
    </row>
    <row r="29" ht="34" customHeight="1" spans="1:20">
      <c r="A29" s="9">
        <v>25</v>
      </c>
      <c r="B29" s="9" t="s">
        <v>42</v>
      </c>
      <c r="C29" s="9" t="s">
        <v>57</v>
      </c>
      <c r="D29" s="11" t="s">
        <v>82</v>
      </c>
      <c r="E29" s="9" t="s">
        <v>70</v>
      </c>
      <c r="F29" s="9" t="s">
        <v>135</v>
      </c>
      <c r="G29" s="9" t="s">
        <v>146</v>
      </c>
      <c r="H29" s="9" t="s">
        <v>31</v>
      </c>
      <c r="I29" s="9" t="s">
        <v>135</v>
      </c>
      <c r="J29" s="9">
        <v>20220910</v>
      </c>
      <c r="K29" s="9">
        <v>20220930</v>
      </c>
      <c r="L29" s="9" t="s">
        <v>135</v>
      </c>
      <c r="M29" s="9" t="s">
        <v>147</v>
      </c>
      <c r="N29" s="25">
        <f t="shared" si="0"/>
        <v>30</v>
      </c>
      <c r="O29" s="25">
        <v>30</v>
      </c>
      <c r="P29" s="25">
        <v>0</v>
      </c>
      <c r="Q29" s="9">
        <v>1680</v>
      </c>
      <c r="R29" s="35" t="s">
        <v>148</v>
      </c>
      <c r="S29" s="35" t="s">
        <v>149</v>
      </c>
      <c r="T29" s="34"/>
    </row>
    <row r="30" ht="34" customHeight="1" spans="1:20">
      <c r="A30" s="9">
        <v>26</v>
      </c>
      <c r="B30" s="9" t="s">
        <v>42</v>
      </c>
      <c r="C30" s="9" t="s">
        <v>57</v>
      </c>
      <c r="D30" s="11" t="s">
        <v>82</v>
      </c>
      <c r="E30" s="9" t="s">
        <v>70</v>
      </c>
      <c r="F30" s="9" t="s">
        <v>150</v>
      </c>
      <c r="G30" s="9" t="s">
        <v>151</v>
      </c>
      <c r="H30" s="9" t="s">
        <v>31</v>
      </c>
      <c r="I30" s="9" t="s">
        <v>152</v>
      </c>
      <c r="J30" s="9">
        <v>20230210</v>
      </c>
      <c r="K30" s="9">
        <v>20230410</v>
      </c>
      <c r="L30" s="9" t="s">
        <v>150</v>
      </c>
      <c r="M30" s="9" t="s">
        <v>153</v>
      </c>
      <c r="N30" s="25">
        <f t="shared" si="0"/>
        <v>40</v>
      </c>
      <c r="O30" s="25">
        <v>32</v>
      </c>
      <c r="P30" s="25">
        <v>8</v>
      </c>
      <c r="Q30" s="9">
        <v>2534</v>
      </c>
      <c r="R30" s="9" t="s">
        <v>154</v>
      </c>
      <c r="S30" s="9" t="s">
        <v>140</v>
      </c>
      <c r="T30" s="34"/>
    </row>
    <row r="31" ht="34" customHeight="1" spans="1:20">
      <c r="A31" s="9">
        <v>27</v>
      </c>
      <c r="B31" s="13" t="s">
        <v>42</v>
      </c>
      <c r="C31" s="13" t="s">
        <v>57</v>
      </c>
      <c r="D31" s="13" t="s">
        <v>82</v>
      </c>
      <c r="E31" s="13" t="s">
        <v>155</v>
      </c>
      <c r="F31" s="13" t="s">
        <v>156</v>
      </c>
      <c r="G31" s="13" t="s">
        <v>157</v>
      </c>
      <c r="H31" s="13" t="s">
        <v>31</v>
      </c>
      <c r="I31" s="13" t="s">
        <v>158</v>
      </c>
      <c r="J31" s="28">
        <v>2023.1</v>
      </c>
      <c r="K31" s="13">
        <v>2023.12</v>
      </c>
      <c r="L31" s="13" t="s">
        <v>156</v>
      </c>
      <c r="M31" s="13" t="s">
        <v>159</v>
      </c>
      <c r="N31" s="25">
        <f t="shared" si="0"/>
        <v>30</v>
      </c>
      <c r="O31" s="29">
        <v>30</v>
      </c>
      <c r="P31" s="25">
        <v>0</v>
      </c>
      <c r="Q31" s="13">
        <v>300</v>
      </c>
      <c r="R31" s="13" t="s">
        <v>160</v>
      </c>
      <c r="S31" s="13" t="s">
        <v>161</v>
      </c>
      <c r="T31" s="34"/>
    </row>
    <row r="32" ht="34" customHeight="1" spans="1:20">
      <c r="A32" s="9">
        <v>28</v>
      </c>
      <c r="B32" s="13" t="s">
        <v>42</v>
      </c>
      <c r="C32" s="13" t="s">
        <v>57</v>
      </c>
      <c r="D32" s="13" t="s">
        <v>82</v>
      </c>
      <c r="E32" s="13" t="s">
        <v>155</v>
      </c>
      <c r="F32" s="13" t="s">
        <v>162</v>
      </c>
      <c r="G32" s="13" t="s">
        <v>163</v>
      </c>
      <c r="H32" s="13" t="s">
        <v>31</v>
      </c>
      <c r="I32" s="13" t="s">
        <v>164</v>
      </c>
      <c r="J32" s="28" t="s">
        <v>165</v>
      </c>
      <c r="K32" s="13" t="s">
        <v>166</v>
      </c>
      <c r="L32" s="13" t="s">
        <v>162</v>
      </c>
      <c r="M32" s="13" t="s">
        <v>167</v>
      </c>
      <c r="N32" s="25">
        <f t="shared" si="0"/>
        <v>15</v>
      </c>
      <c r="O32" s="29">
        <v>10</v>
      </c>
      <c r="P32" s="25">
        <v>5</v>
      </c>
      <c r="Q32" s="13">
        <v>48</v>
      </c>
      <c r="R32" s="13" t="s">
        <v>168</v>
      </c>
      <c r="S32" s="13" t="s">
        <v>161</v>
      </c>
      <c r="T32" s="34"/>
    </row>
    <row r="33" ht="34" customHeight="1" spans="1:20">
      <c r="A33" s="9">
        <v>29</v>
      </c>
      <c r="B33" s="13" t="s">
        <v>42</v>
      </c>
      <c r="C33" s="13" t="s">
        <v>57</v>
      </c>
      <c r="D33" s="13" t="s">
        <v>82</v>
      </c>
      <c r="E33" s="13" t="s">
        <v>155</v>
      </c>
      <c r="F33" s="13" t="s">
        <v>169</v>
      </c>
      <c r="G33" s="13" t="s">
        <v>170</v>
      </c>
      <c r="H33" s="13" t="s">
        <v>31</v>
      </c>
      <c r="I33" s="13" t="s">
        <v>171</v>
      </c>
      <c r="J33" s="28" t="s">
        <v>165</v>
      </c>
      <c r="K33" s="13">
        <v>2023.5</v>
      </c>
      <c r="L33" s="13" t="s">
        <v>169</v>
      </c>
      <c r="M33" s="13" t="s">
        <v>172</v>
      </c>
      <c r="N33" s="25">
        <f t="shared" si="0"/>
        <v>260</v>
      </c>
      <c r="O33" s="29">
        <v>40</v>
      </c>
      <c r="P33" s="25">
        <v>220</v>
      </c>
      <c r="Q33" s="13">
        <v>9</v>
      </c>
      <c r="R33" s="13" t="s">
        <v>173</v>
      </c>
      <c r="S33" s="13" t="s">
        <v>161</v>
      </c>
      <c r="T33" s="34"/>
    </row>
    <row r="34" ht="34" customHeight="1" spans="1:20">
      <c r="A34" s="9">
        <v>30</v>
      </c>
      <c r="B34" s="13" t="s">
        <v>42</v>
      </c>
      <c r="C34" s="13" t="s">
        <v>57</v>
      </c>
      <c r="D34" s="13" t="s">
        <v>174</v>
      </c>
      <c r="E34" s="13" t="s">
        <v>155</v>
      </c>
      <c r="F34" s="13" t="s">
        <v>169</v>
      </c>
      <c r="G34" s="13" t="s">
        <v>175</v>
      </c>
      <c r="H34" s="13" t="s">
        <v>31</v>
      </c>
      <c r="I34" s="13" t="s">
        <v>171</v>
      </c>
      <c r="J34" s="28">
        <v>2023.3</v>
      </c>
      <c r="K34" s="13">
        <v>2023.5</v>
      </c>
      <c r="L34" s="13" t="s">
        <v>169</v>
      </c>
      <c r="M34" s="13" t="s">
        <v>176</v>
      </c>
      <c r="N34" s="25">
        <f t="shared" si="0"/>
        <v>120</v>
      </c>
      <c r="O34" s="29">
        <v>80</v>
      </c>
      <c r="P34" s="25">
        <v>40</v>
      </c>
      <c r="Q34" s="13">
        <v>9</v>
      </c>
      <c r="R34" s="13" t="s">
        <v>177</v>
      </c>
      <c r="S34" s="13" t="s">
        <v>161</v>
      </c>
      <c r="T34" s="34"/>
    </row>
    <row r="35" ht="34" customHeight="1" spans="1:20">
      <c r="A35" s="9">
        <v>31</v>
      </c>
      <c r="B35" s="13" t="s">
        <v>42</v>
      </c>
      <c r="C35" s="13" t="s">
        <v>57</v>
      </c>
      <c r="D35" s="13" t="s">
        <v>82</v>
      </c>
      <c r="E35" s="13" t="s">
        <v>155</v>
      </c>
      <c r="F35" s="13" t="s">
        <v>178</v>
      </c>
      <c r="G35" s="13" t="s">
        <v>179</v>
      </c>
      <c r="H35" s="13" t="s">
        <v>31</v>
      </c>
      <c r="I35" s="13" t="s">
        <v>180</v>
      </c>
      <c r="J35" s="13">
        <v>2023.1</v>
      </c>
      <c r="K35" s="13">
        <v>2023.12</v>
      </c>
      <c r="L35" s="13" t="s">
        <v>178</v>
      </c>
      <c r="M35" s="13" t="s">
        <v>181</v>
      </c>
      <c r="N35" s="25">
        <f t="shared" si="0"/>
        <v>90</v>
      </c>
      <c r="O35" s="29">
        <v>30</v>
      </c>
      <c r="P35" s="25">
        <v>60</v>
      </c>
      <c r="Q35" s="13">
        <v>1100</v>
      </c>
      <c r="R35" s="13" t="s">
        <v>182</v>
      </c>
      <c r="S35" s="13" t="s">
        <v>161</v>
      </c>
      <c r="T35" s="34"/>
    </row>
    <row r="36" ht="34" customHeight="1" spans="1:20">
      <c r="A36" s="9">
        <v>32</v>
      </c>
      <c r="B36" s="13" t="s">
        <v>42</v>
      </c>
      <c r="C36" s="13" t="s">
        <v>57</v>
      </c>
      <c r="D36" s="13" t="s">
        <v>82</v>
      </c>
      <c r="E36" s="13" t="s">
        <v>155</v>
      </c>
      <c r="F36" s="13" t="s">
        <v>178</v>
      </c>
      <c r="G36" s="13" t="s">
        <v>183</v>
      </c>
      <c r="H36" s="13" t="s">
        <v>31</v>
      </c>
      <c r="I36" s="13" t="s">
        <v>184</v>
      </c>
      <c r="J36" s="13">
        <v>2023.1</v>
      </c>
      <c r="K36" s="13">
        <v>2023.12</v>
      </c>
      <c r="L36" s="13" t="s">
        <v>178</v>
      </c>
      <c r="M36" s="13" t="s">
        <v>185</v>
      </c>
      <c r="N36" s="25">
        <f t="shared" si="0"/>
        <v>10</v>
      </c>
      <c r="O36" s="29">
        <v>10</v>
      </c>
      <c r="P36" s="25">
        <v>0</v>
      </c>
      <c r="Q36" s="13">
        <v>1100</v>
      </c>
      <c r="R36" s="13" t="s">
        <v>186</v>
      </c>
      <c r="S36" s="13" t="s">
        <v>161</v>
      </c>
      <c r="T36" s="34"/>
    </row>
    <row r="37" ht="34" customHeight="1" spans="1:20">
      <c r="A37" s="9">
        <v>33</v>
      </c>
      <c r="B37" s="13" t="s">
        <v>42</v>
      </c>
      <c r="C37" s="13" t="s">
        <v>57</v>
      </c>
      <c r="D37" s="13" t="s">
        <v>82</v>
      </c>
      <c r="E37" s="13" t="s">
        <v>155</v>
      </c>
      <c r="F37" s="13" t="s">
        <v>187</v>
      </c>
      <c r="G37" s="13" t="s">
        <v>188</v>
      </c>
      <c r="H37" s="13" t="s">
        <v>31</v>
      </c>
      <c r="I37" s="13" t="s">
        <v>189</v>
      </c>
      <c r="J37" s="28">
        <v>2023.06</v>
      </c>
      <c r="K37" s="13">
        <v>2023.12</v>
      </c>
      <c r="L37" s="13" t="s">
        <v>190</v>
      </c>
      <c r="M37" s="13" t="s">
        <v>191</v>
      </c>
      <c r="N37" s="25">
        <f t="shared" si="0"/>
        <v>24</v>
      </c>
      <c r="O37" s="29">
        <v>24</v>
      </c>
      <c r="P37" s="25">
        <v>0</v>
      </c>
      <c r="Q37" s="13">
        <v>41</v>
      </c>
      <c r="R37" s="13" t="s">
        <v>192</v>
      </c>
      <c r="S37" s="13" t="s">
        <v>193</v>
      </c>
      <c r="T37" s="34"/>
    </row>
    <row r="38" ht="34" customHeight="1" spans="1:20">
      <c r="A38" s="9">
        <v>34</v>
      </c>
      <c r="B38" s="13" t="s">
        <v>42</v>
      </c>
      <c r="C38" s="13" t="s">
        <v>57</v>
      </c>
      <c r="D38" s="13" t="s">
        <v>82</v>
      </c>
      <c r="E38" s="13" t="s">
        <v>155</v>
      </c>
      <c r="F38" s="13" t="s">
        <v>194</v>
      </c>
      <c r="G38" s="13" t="s">
        <v>195</v>
      </c>
      <c r="H38" s="13" t="s">
        <v>31</v>
      </c>
      <c r="I38" s="13" t="s">
        <v>196</v>
      </c>
      <c r="J38" s="28">
        <v>2023.01</v>
      </c>
      <c r="K38" s="13">
        <v>2023.05</v>
      </c>
      <c r="L38" s="13" t="s">
        <v>194</v>
      </c>
      <c r="M38" s="13" t="s">
        <v>197</v>
      </c>
      <c r="N38" s="25">
        <f t="shared" si="0"/>
        <v>10</v>
      </c>
      <c r="O38" s="29">
        <v>10</v>
      </c>
      <c r="P38" s="25">
        <v>0</v>
      </c>
      <c r="Q38" s="13">
        <v>1600</v>
      </c>
      <c r="R38" s="13" t="s">
        <v>198</v>
      </c>
      <c r="S38" s="13" t="s">
        <v>199</v>
      </c>
      <c r="T38" s="34"/>
    </row>
    <row r="39" ht="34" customHeight="1" spans="1:20">
      <c r="A39" s="9">
        <v>35</v>
      </c>
      <c r="B39" s="13" t="s">
        <v>42</v>
      </c>
      <c r="C39" s="13" t="s">
        <v>57</v>
      </c>
      <c r="D39" s="13" t="s">
        <v>82</v>
      </c>
      <c r="E39" s="13" t="s">
        <v>155</v>
      </c>
      <c r="F39" s="13" t="s">
        <v>200</v>
      </c>
      <c r="G39" s="13" t="s">
        <v>201</v>
      </c>
      <c r="H39" s="13" t="s">
        <v>31</v>
      </c>
      <c r="I39" s="13" t="s">
        <v>202</v>
      </c>
      <c r="J39" s="13">
        <v>2023.02</v>
      </c>
      <c r="K39" s="13">
        <v>2023.09</v>
      </c>
      <c r="L39" s="13" t="s">
        <v>200</v>
      </c>
      <c r="M39" s="13" t="s">
        <v>203</v>
      </c>
      <c r="N39" s="25">
        <f t="shared" si="0"/>
        <v>80</v>
      </c>
      <c r="O39" s="29">
        <v>40</v>
      </c>
      <c r="P39" s="25">
        <v>40</v>
      </c>
      <c r="Q39" s="13">
        <v>37</v>
      </c>
      <c r="R39" s="13" t="s">
        <v>204</v>
      </c>
      <c r="S39" s="13" t="s">
        <v>199</v>
      </c>
      <c r="T39" s="34"/>
    </row>
    <row r="40" ht="34" customHeight="1" spans="1:20">
      <c r="A40" s="9">
        <v>36</v>
      </c>
      <c r="B40" s="14" t="s">
        <v>42</v>
      </c>
      <c r="C40" s="9" t="s">
        <v>57</v>
      </c>
      <c r="D40" s="14" t="s">
        <v>82</v>
      </c>
      <c r="E40" s="10" t="s">
        <v>205</v>
      </c>
      <c r="F40" s="10" t="s">
        <v>206</v>
      </c>
      <c r="G40" s="9" t="s">
        <v>207</v>
      </c>
      <c r="H40" s="10" t="s">
        <v>208</v>
      </c>
      <c r="I40" s="10" t="s">
        <v>209</v>
      </c>
      <c r="J40" s="10">
        <v>2022.9</v>
      </c>
      <c r="K40" s="10">
        <v>2023.1</v>
      </c>
      <c r="L40" s="10" t="s">
        <v>206</v>
      </c>
      <c r="M40" s="9" t="s">
        <v>210</v>
      </c>
      <c r="N40" s="25">
        <f t="shared" si="0"/>
        <v>30</v>
      </c>
      <c r="O40" s="27">
        <v>30</v>
      </c>
      <c r="P40" s="25">
        <v>0</v>
      </c>
      <c r="Q40" s="10">
        <v>150</v>
      </c>
      <c r="R40" s="9" t="s">
        <v>211</v>
      </c>
      <c r="S40" s="9" t="s">
        <v>212</v>
      </c>
      <c r="T40" s="34"/>
    </row>
    <row r="41" ht="34" customHeight="1" spans="1:20">
      <c r="A41" s="9">
        <v>37</v>
      </c>
      <c r="B41" s="14" t="s">
        <v>42</v>
      </c>
      <c r="C41" s="9" t="s">
        <v>57</v>
      </c>
      <c r="D41" s="9" t="s">
        <v>174</v>
      </c>
      <c r="E41" s="10" t="s">
        <v>205</v>
      </c>
      <c r="F41" s="10" t="s">
        <v>213</v>
      </c>
      <c r="G41" s="9" t="s">
        <v>214</v>
      </c>
      <c r="H41" s="10" t="s">
        <v>31</v>
      </c>
      <c r="I41" s="10" t="s">
        <v>215</v>
      </c>
      <c r="J41" s="10">
        <v>2023.1</v>
      </c>
      <c r="K41" s="10">
        <v>2023.12</v>
      </c>
      <c r="L41" s="10" t="s">
        <v>213</v>
      </c>
      <c r="M41" s="9" t="s">
        <v>216</v>
      </c>
      <c r="N41" s="25">
        <f t="shared" si="0"/>
        <v>100</v>
      </c>
      <c r="O41" s="27">
        <v>30</v>
      </c>
      <c r="P41" s="25">
        <v>70</v>
      </c>
      <c r="Q41" s="10">
        <v>42</v>
      </c>
      <c r="R41" s="9" t="s">
        <v>217</v>
      </c>
      <c r="S41" s="9" t="s">
        <v>218</v>
      </c>
      <c r="T41" s="34"/>
    </row>
    <row r="42" ht="34" customHeight="1" spans="1:20">
      <c r="A42" s="9">
        <v>38</v>
      </c>
      <c r="B42" s="11" t="s">
        <v>42</v>
      </c>
      <c r="C42" s="9" t="s">
        <v>57</v>
      </c>
      <c r="D42" s="9" t="s">
        <v>174</v>
      </c>
      <c r="E42" s="9" t="s">
        <v>219</v>
      </c>
      <c r="F42" s="9" t="s">
        <v>220</v>
      </c>
      <c r="G42" s="9" t="s">
        <v>221</v>
      </c>
      <c r="H42" s="9" t="s">
        <v>31</v>
      </c>
      <c r="I42" s="9" t="s">
        <v>222</v>
      </c>
      <c r="J42" s="12">
        <v>20230220</v>
      </c>
      <c r="K42" s="12">
        <v>20230310</v>
      </c>
      <c r="L42" s="9" t="s">
        <v>220</v>
      </c>
      <c r="M42" s="9" t="s">
        <v>223</v>
      </c>
      <c r="N42" s="25">
        <f t="shared" si="0"/>
        <v>16</v>
      </c>
      <c r="O42" s="25">
        <v>16</v>
      </c>
      <c r="P42" s="25">
        <v>0</v>
      </c>
      <c r="Q42" s="9">
        <v>114</v>
      </c>
      <c r="R42" s="9" t="s">
        <v>224</v>
      </c>
      <c r="S42" s="9" t="s">
        <v>225</v>
      </c>
      <c r="T42" s="34"/>
    </row>
    <row r="43" ht="34" customHeight="1" spans="1:20">
      <c r="A43" s="9">
        <v>39</v>
      </c>
      <c r="B43" s="11" t="s">
        <v>42</v>
      </c>
      <c r="C43" s="9" t="s">
        <v>57</v>
      </c>
      <c r="D43" s="9" t="s">
        <v>174</v>
      </c>
      <c r="E43" s="9" t="s">
        <v>219</v>
      </c>
      <c r="F43" s="9" t="s">
        <v>220</v>
      </c>
      <c r="G43" s="9" t="s">
        <v>226</v>
      </c>
      <c r="H43" s="9" t="s">
        <v>31</v>
      </c>
      <c r="I43" s="9" t="s">
        <v>227</v>
      </c>
      <c r="J43" s="12">
        <v>20231110</v>
      </c>
      <c r="K43" s="12">
        <v>20231210</v>
      </c>
      <c r="L43" s="9" t="s">
        <v>220</v>
      </c>
      <c r="M43" s="9" t="s">
        <v>228</v>
      </c>
      <c r="N43" s="25">
        <f t="shared" si="0"/>
        <v>55</v>
      </c>
      <c r="O43" s="25">
        <v>25</v>
      </c>
      <c r="P43" s="25">
        <v>30</v>
      </c>
      <c r="Q43" s="9">
        <v>398</v>
      </c>
      <c r="R43" s="9" t="s">
        <v>229</v>
      </c>
      <c r="S43" s="9" t="s">
        <v>225</v>
      </c>
      <c r="T43" s="34"/>
    </row>
    <row r="44" ht="34" customHeight="1" spans="1:20">
      <c r="A44" s="9">
        <v>40</v>
      </c>
      <c r="B44" s="13" t="s">
        <v>42</v>
      </c>
      <c r="C44" s="12" t="s">
        <v>57</v>
      </c>
      <c r="D44" s="13" t="s">
        <v>82</v>
      </c>
      <c r="E44" s="12" t="s">
        <v>219</v>
      </c>
      <c r="F44" s="12" t="s">
        <v>230</v>
      </c>
      <c r="G44" s="12" t="s">
        <v>231</v>
      </c>
      <c r="H44" s="12" t="s">
        <v>31</v>
      </c>
      <c r="I44" s="12" t="s">
        <v>232</v>
      </c>
      <c r="J44" s="12">
        <v>20230112</v>
      </c>
      <c r="K44" s="12">
        <v>20230330</v>
      </c>
      <c r="L44" s="12" t="s">
        <v>230</v>
      </c>
      <c r="M44" s="12" t="s">
        <v>233</v>
      </c>
      <c r="N44" s="25">
        <f t="shared" si="0"/>
        <v>50</v>
      </c>
      <c r="O44" s="29">
        <v>20</v>
      </c>
      <c r="P44" s="25">
        <v>30</v>
      </c>
      <c r="Q44" s="13">
        <v>3280</v>
      </c>
      <c r="R44" s="12" t="s">
        <v>234</v>
      </c>
      <c r="S44" s="12" t="s">
        <v>235</v>
      </c>
      <c r="T44" s="34"/>
    </row>
    <row r="45" ht="34" customHeight="1" spans="1:20">
      <c r="A45" s="9">
        <v>41</v>
      </c>
      <c r="B45" s="13" t="s">
        <v>42</v>
      </c>
      <c r="C45" s="12" t="s">
        <v>57</v>
      </c>
      <c r="D45" s="13" t="s">
        <v>82</v>
      </c>
      <c r="E45" s="12" t="s">
        <v>219</v>
      </c>
      <c r="F45" s="12" t="s">
        <v>230</v>
      </c>
      <c r="G45" s="12" t="s">
        <v>236</v>
      </c>
      <c r="H45" s="12" t="s">
        <v>31</v>
      </c>
      <c r="I45" s="12" t="s">
        <v>237</v>
      </c>
      <c r="J45" s="12">
        <v>20230210</v>
      </c>
      <c r="K45" s="12">
        <v>20230830</v>
      </c>
      <c r="L45" s="12" t="s">
        <v>230</v>
      </c>
      <c r="M45" s="12" t="s">
        <v>238</v>
      </c>
      <c r="N45" s="25">
        <f t="shared" si="0"/>
        <v>25</v>
      </c>
      <c r="O45" s="29">
        <v>20</v>
      </c>
      <c r="P45" s="25">
        <v>5</v>
      </c>
      <c r="Q45" s="12">
        <v>30</v>
      </c>
      <c r="R45" s="12" t="s">
        <v>239</v>
      </c>
      <c r="S45" s="12" t="s">
        <v>240</v>
      </c>
      <c r="T45" s="34"/>
    </row>
    <row r="46" ht="34" customHeight="1" spans="1:20">
      <c r="A46" s="9">
        <v>42</v>
      </c>
      <c r="B46" s="13" t="s">
        <v>42</v>
      </c>
      <c r="C46" s="12" t="s">
        <v>57</v>
      </c>
      <c r="D46" s="9" t="s">
        <v>174</v>
      </c>
      <c r="E46" s="12" t="s">
        <v>219</v>
      </c>
      <c r="F46" s="12" t="s">
        <v>230</v>
      </c>
      <c r="G46" s="12" t="s">
        <v>241</v>
      </c>
      <c r="H46" s="12" t="s">
        <v>31</v>
      </c>
      <c r="I46" s="12" t="s">
        <v>242</v>
      </c>
      <c r="J46" s="12">
        <v>20230115</v>
      </c>
      <c r="K46" s="12">
        <v>20231230</v>
      </c>
      <c r="L46" s="12" t="s">
        <v>230</v>
      </c>
      <c r="M46" s="12" t="s">
        <v>243</v>
      </c>
      <c r="N46" s="25">
        <f t="shared" si="0"/>
        <v>2</v>
      </c>
      <c r="O46" s="29">
        <v>2</v>
      </c>
      <c r="P46" s="25">
        <v>0</v>
      </c>
      <c r="Q46" s="12">
        <v>12</v>
      </c>
      <c r="R46" s="12" t="s">
        <v>244</v>
      </c>
      <c r="S46" s="12" t="s">
        <v>240</v>
      </c>
      <c r="T46" s="34"/>
    </row>
    <row r="47" ht="34" customHeight="1" spans="1:20">
      <c r="A47" s="9">
        <v>43</v>
      </c>
      <c r="B47" s="15" t="s">
        <v>42</v>
      </c>
      <c r="C47" s="16" t="s">
        <v>57</v>
      </c>
      <c r="D47" s="9" t="s">
        <v>174</v>
      </c>
      <c r="E47" s="16" t="s">
        <v>219</v>
      </c>
      <c r="F47" s="16" t="s">
        <v>245</v>
      </c>
      <c r="G47" s="12" t="s">
        <v>246</v>
      </c>
      <c r="H47" s="12" t="s">
        <v>31</v>
      </c>
      <c r="I47" s="12" t="s">
        <v>245</v>
      </c>
      <c r="J47" s="12">
        <v>20230301</v>
      </c>
      <c r="K47" s="12">
        <v>20231230</v>
      </c>
      <c r="L47" s="12" t="s">
        <v>245</v>
      </c>
      <c r="M47" s="12" t="s">
        <v>247</v>
      </c>
      <c r="N47" s="25">
        <f t="shared" si="0"/>
        <v>50</v>
      </c>
      <c r="O47" s="29">
        <v>25</v>
      </c>
      <c r="P47" s="25">
        <v>25</v>
      </c>
      <c r="Q47" s="35">
        <v>239</v>
      </c>
      <c r="R47" s="12" t="s">
        <v>248</v>
      </c>
      <c r="S47" s="12" t="s">
        <v>249</v>
      </c>
      <c r="T47" s="34"/>
    </row>
    <row r="48" ht="34" customHeight="1" spans="1:20">
      <c r="A48" s="9">
        <v>44</v>
      </c>
      <c r="B48" s="15" t="s">
        <v>42</v>
      </c>
      <c r="C48" s="16" t="s">
        <v>57</v>
      </c>
      <c r="D48" s="15" t="s">
        <v>82</v>
      </c>
      <c r="E48" s="16" t="s">
        <v>219</v>
      </c>
      <c r="F48" s="16" t="s">
        <v>245</v>
      </c>
      <c r="G48" s="12" t="s">
        <v>250</v>
      </c>
      <c r="H48" s="12" t="s">
        <v>31</v>
      </c>
      <c r="I48" s="12" t="s">
        <v>245</v>
      </c>
      <c r="J48" s="12">
        <v>20230301</v>
      </c>
      <c r="K48" s="12">
        <v>20231230</v>
      </c>
      <c r="L48" s="12" t="s">
        <v>245</v>
      </c>
      <c r="M48" s="12" t="s">
        <v>251</v>
      </c>
      <c r="N48" s="25">
        <f t="shared" si="0"/>
        <v>28</v>
      </c>
      <c r="O48" s="29">
        <v>20</v>
      </c>
      <c r="P48" s="25">
        <v>8</v>
      </c>
      <c r="Q48" s="13">
        <v>559</v>
      </c>
      <c r="R48" s="12" t="s">
        <v>248</v>
      </c>
      <c r="S48" s="12" t="s">
        <v>249</v>
      </c>
      <c r="T48" s="34"/>
    </row>
    <row r="49" ht="34" customHeight="1" spans="1:20">
      <c r="A49" s="9">
        <v>45</v>
      </c>
      <c r="B49" s="11" t="s">
        <v>42</v>
      </c>
      <c r="C49" s="9" t="s">
        <v>57</v>
      </c>
      <c r="D49" s="9" t="s">
        <v>174</v>
      </c>
      <c r="E49" s="9" t="s">
        <v>219</v>
      </c>
      <c r="F49" s="9" t="s">
        <v>252</v>
      </c>
      <c r="G49" s="12" t="s">
        <v>253</v>
      </c>
      <c r="H49" s="9" t="s">
        <v>31</v>
      </c>
      <c r="I49" s="9" t="s">
        <v>254</v>
      </c>
      <c r="J49" s="12">
        <v>20230101</v>
      </c>
      <c r="K49" s="12">
        <v>20231201</v>
      </c>
      <c r="L49" s="9" t="s">
        <v>252</v>
      </c>
      <c r="M49" s="9" t="s">
        <v>255</v>
      </c>
      <c r="N49" s="25">
        <f t="shared" si="0"/>
        <v>30</v>
      </c>
      <c r="O49" s="25">
        <v>10</v>
      </c>
      <c r="P49" s="25">
        <v>20</v>
      </c>
      <c r="Q49" s="9">
        <v>248</v>
      </c>
      <c r="R49" s="9" t="s">
        <v>256</v>
      </c>
      <c r="S49" s="9" t="s">
        <v>240</v>
      </c>
      <c r="T49" s="34"/>
    </row>
    <row r="50" ht="34" customHeight="1" spans="1:20">
      <c r="A50" s="9">
        <v>46</v>
      </c>
      <c r="B50" s="11" t="s">
        <v>42</v>
      </c>
      <c r="C50" s="9" t="s">
        <v>57</v>
      </c>
      <c r="D50" s="9" t="s">
        <v>174</v>
      </c>
      <c r="E50" s="9" t="s">
        <v>219</v>
      </c>
      <c r="F50" s="9" t="s">
        <v>252</v>
      </c>
      <c r="G50" s="12" t="s">
        <v>257</v>
      </c>
      <c r="H50" s="9" t="s">
        <v>31</v>
      </c>
      <c r="I50" s="9" t="s">
        <v>254</v>
      </c>
      <c r="J50" s="12">
        <v>20230101</v>
      </c>
      <c r="K50" s="12">
        <v>20231201</v>
      </c>
      <c r="L50" s="9" t="s">
        <v>252</v>
      </c>
      <c r="M50" s="9" t="s">
        <v>258</v>
      </c>
      <c r="N50" s="25">
        <f t="shared" si="0"/>
        <v>26</v>
      </c>
      <c r="O50" s="25">
        <v>16</v>
      </c>
      <c r="P50" s="25">
        <v>10</v>
      </c>
      <c r="Q50" s="9">
        <v>68</v>
      </c>
      <c r="R50" s="9" t="s">
        <v>256</v>
      </c>
      <c r="S50" s="9" t="s">
        <v>240</v>
      </c>
      <c r="T50" s="34"/>
    </row>
    <row r="51" ht="34" customHeight="1" spans="1:20">
      <c r="A51" s="9">
        <v>47</v>
      </c>
      <c r="B51" s="11" t="s">
        <v>42</v>
      </c>
      <c r="C51" s="9" t="s">
        <v>57</v>
      </c>
      <c r="D51" s="9" t="s">
        <v>174</v>
      </c>
      <c r="E51" s="12" t="s">
        <v>219</v>
      </c>
      <c r="F51" s="9" t="s">
        <v>259</v>
      </c>
      <c r="G51" s="9" t="s">
        <v>260</v>
      </c>
      <c r="H51" s="12" t="s">
        <v>31</v>
      </c>
      <c r="I51" s="9" t="s">
        <v>259</v>
      </c>
      <c r="J51" s="12">
        <v>20230208</v>
      </c>
      <c r="K51" s="12">
        <v>20230309</v>
      </c>
      <c r="L51" s="9" t="s">
        <v>259</v>
      </c>
      <c r="M51" s="12" t="s">
        <v>261</v>
      </c>
      <c r="N51" s="25">
        <f t="shared" si="0"/>
        <v>20</v>
      </c>
      <c r="O51" s="29">
        <v>10</v>
      </c>
      <c r="P51" s="25">
        <v>10</v>
      </c>
      <c r="Q51" s="12">
        <v>178</v>
      </c>
      <c r="R51" s="12" t="s">
        <v>262</v>
      </c>
      <c r="S51" s="12" t="s">
        <v>263</v>
      </c>
      <c r="T51" s="34"/>
    </row>
    <row r="52" ht="34" customHeight="1" spans="1:20">
      <c r="A52" s="9">
        <v>48</v>
      </c>
      <c r="B52" s="11" t="s">
        <v>42</v>
      </c>
      <c r="C52" s="9" t="s">
        <v>57</v>
      </c>
      <c r="D52" s="11" t="s">
        <v>82</v>
      </c>
      <c r="E52" s="9" t="s">
        <v>219</v>
      </c>
      <c r="F52" s="9" t="s">
        <v>259</v>
      </c>
      <c r="G52" s="9" t="s">
        <v>264</v>
      </c>
      <c r="H52" s="9" t="s">
        <v>31</v>
      </c>
      <c r="I52" s="9" t="s">
        <v>259</v>
      </c>
      <c r="J52" s="12">
        <v>20231008</v>
      </c>
      <c r="K52" s="12">
        <v>20231208</v>
      </c>
      <c r="L52" s="9" t="s">
        <v>259</v>
      </c>
      <c r="M52" s="9" t="s">
        <v>265</v>
      </c>
      <c r="N52" s="25">
        <f t="shared" si="0"/>
        <v>30</v>
      </c>
      <c r="O52" s="25">
        <v>10</v>
      </c>
      <c r="P52" s="25">
        <v>20</v>
      </c>
      <c r="Q52" s="9">
        <v>88</v>
      </c>
      <c r="R52" s="12" t="s">
        <v>266</v>
      </c>
      <c r="S52" s="12" t="s">
        <v>267</v>
      </c>
      <c r="T52" s="34"/>
    </row>
    <row r="53" ht="34" customHeight="1" spans="1:20">
      <c r="A53" s="9">
        <v>49</v>
      </c>
      <c r="B53" s="11" t="s">
        <v>42</v>
      </c>
      <c r="C53" s="9" t="s">
        <v>57</v>
      </c>
      <c r="D53" s="9" t="s">
        <v>174</v>
      </c>
      <c r="E53" s="9" t="s">
        <v>219</v>
      </c>
      <c r="F53" s="9" t="s">
        <v>259</v>
      </c>
      <c r="G53" s="9" t="s">
        <v>268</v>
      </c>
      <c r="H53" s="9" t="s">
        <v>31</v>
      </c>
      <c r="I53" s="9" t="s">
        <v>259</v>
      </c>
      <c r="J53" s="12">
        <v>20231015</v>
      </c>
      <c r="K53" s="12">
        <v>20231120</v>
      </c>
      <c r="L53" s="9" t="s">
        <v>259</v>
      </c>
      <c r="M53" s="9" t="s">
        <v>269</v>
      </c>
      <c r="N53" s="25">
        <f t="shared" si="0"/>
        <v>30</v>
      </c>
      <c r="O53" s="25">
        <v>10</v>
      </c>
      <c r="P53" s="25">
        <v>20</v>
      </c>
      <c r="Q53" s="9">
        <v>98</v>
      </c>
      <c r="R53" s="12" t="s">
        <v>270</v>
      </c>
      <c r="S53" s="12" t="s">
        <v>263</v>
      </c>
      <c r="T53" s="34"/>
    </row>
    <row r="54" ht="34" customHeight="1" spans="1:20">
      <c r="A54" s="9">
        <v>50</v>
      </c>
      <c r="B54" s="11" t="s">
        <v>42</v>
      </c>
      <c r="C54" s="9" t="s">
        <v>57</v>
      </c>
      <c r="D54" s="9" t="s">
        <v>174</v>
      </c>
      <c r="E54" s="9" t="s">
        <v>219</v>
      </c>
      <c r="F54" s="9" t="s">
        <v>271</v>
      </c>
      <c r="G54" s="9" t="s">
        <v>272</v>
      </c>
      <c r="H54" s="9" t="s">
        <v>31</v>
      </c>
      <c r="I54" s="9" t="s">
        <v>271</v>
      </c>
      <c r="J54" s="12">
        <v>20221106</v>
      </c>
      <c r="K54" s="12">
        <v>20230220</v>
      </c>
      <c r="L54" s="9" t="s">
        <v>271</v>
      </c>
      <c r="M54" s="9" t="s">
        <v>273</v>
      </c>
      <c r="N54" s="25">
        <f t="shared" si="0"/>
        <v>20</v>
      </c>
      <c r="O54" s="25">
        <v>10</v>
      </c>
      <c r="P54" s="25">
        <v>10</v>
      </c>
      <c r="Q54" s="9">
        <v>85</v>
      </c>
      <c r="R54" s="9" t="s">
        <v>274</v>
      </c>
      <c r="S54" s="9" t="s">
        <v>275</v>
      </c>
      <c r="T54" s="34"/>
    </row>
    <row r="55" ht="34" customHeight="1" spans="1:20">
      <c r="A55" s="9">
        <v>51</v>
      </c>
      <c r="B55" s="11" t="s">
        <v>42</v>
      </c>
      <c r="C55" s="9" t="s">
        <v>57</v>
      </c>
      <c r="D55" s="9" t="s">
        <v>174</v>
      </c>
      <c r="E55" s="12" t="s">
        <v>219</v>
      </c>
      <c r="F55" s="12" t="s">
        <v>276</v>
      </c>
      <c r="G55" s="12" t="s">
        <v>277</v>
      </c>
      <c r="H55" s="12" t="s">
        <v>31</v>
      </c>
      <c r="I55" s="12" t="s">
        <v>278</v>
      </c>
      <c r="J55" s="12">
        <v>20231015</v>
      </c>
      <c r="K55" s="12">
        <v>20231120</v>
      </c>
      <c r="L55" s="12" t="s">
        <v>276</v>
      </c>
      <c r="M55" s="12" t="s">
        <v>279</v>
      </c>
      <c r="N55" s="25">
        <f t="shared" si="0"/>
        <v>30</v>
      </c>
      <c r="O55" s="29">
        <v>10</v>
      </c>
      <c r="P55" s="25">
        <v>20</v>
      </c>
      <c r="Q55" s="12">
        <v>227</v>
      </c>
      <c r="R55" s="12" t="s">
        <v>270</v>
      </c>
      <c r="S55" s="12" t="s">
        <v>263</v>
      </c>
      <c r="T55" s="34"/>
    </row>
    <row r="56" ht="34" customHeight="1" spans="1:20">
      <c r="A56" s="9">
        <v>52</v>
      </c>
      <c r="B56" s="11" t="s">
        <v>42</v>
      </c>
      <c r="C56" s="9" t="s">
        <v>57</v>
      </c>
      <c r="D56" s="9" t="s">
        <v>174</v>
      </c>
      <c r="E56" s="12" t="s">
        <v>219</v>
      </c>
      <c r="F56" s="12" t="s">
        <v>276</v>
      </c>
      <c r="G56" s="9" t="s">
        <v>280</v>
      </c>
      <c r="H56" s="12" t="s">
        <v>31</v>
      </c>
      <c r="I56" s="12" t="s">
        <v>281</v>
      </c>
      <c r="J56" s="12">
        <v>20231025</v>
      </c>
      <c r="K56" s="12">
        <v>20231125</v>
      </c>
      <c r="L56" s="12" t="s">
        <v>276</v>
      </c>
      <c r="M56" s="12" t="s">
        <v>279</v>
      </c>
      <c r="N56" s="25">
        <f t="shared" si="0"/>
        <v>20</v>
      </c>
      <c r="O56" s="29">
        <v>10</v>
      </c>
      <c r="P56" s="25">
        <v>10</v>
      </c>
      <c r="Q56" s="12">
        <v>178</v>
      </c>
      <c r="R56" s="12" t="s">
        <v>262</v>
      </c>
      <c r="S56" s="12" t="s">
        <v>263</v>
      </c>
      <c r="T56" s="34"/>
    </row>
    <row r="57" ht="34" customHeight="1" spans="1:20">
      <c r="A57" s="9">
        <v>53</v>
      </c>
      <c r="B57" s="11" t="s">
        <v>42</v>
      </c>
      <c r="C57" s="9" t="s">
        <v>57</v>
      </c>
      <c r="D57" s="9" t="s">
        <v>174</v>
      </c>
      <c r="E57" s="12" t="s">
        <v>219</v>
      </c>
      <c r="F57" s="12" t="s">
        <v>276</v>
      </c>
      <c r="G57" s="12" t="s">
        <v>282</v>
      </c>
      <c r="H57" s="12" t="s">
        <v>31</v>
      </c>
      <c r="I57" s="12" t="s">
        <v>283</v>
      </c>
      <c r="J57" s="12">
        <v>20231008</v>
      </c>
      <c r="K57" s="12">
        <v>20231208</v>
      </c>
      <c r="L57" s="12" t="s">
        <v>276</v>
      </c>
      <c r="M57" s="12" t="s">
        <v>265</v>
      </c>
      <c r="N57" s="25">
        <f t="shared" si="0"/>
        <v>30</v>
      </c>
      <c r="O57" s="29">
        <v>10</v>
      </c>
      <c r="P57" s="25">
        <v>20</v>
      </c>
      <c r="Q57" s="12">
        <v>78</v>
      </c>
      <c r="R57" s="12" t="s">
        <v>266</v>
      </c>
      <c r="S57" s="12" t="s">
        <v>284</v>
      </c>
      <c r="T57" s="34"/>
    </row>
    <row r="58" ht="34" customHeight="1" spans="1:20">
      <c r="A58" s="9">
        <v>54</v>
      </c>
      <c r="B58" s="11" t="s">
        <v>42</v>
      </c>
      <c r="C58" s="9" t="s">
        <v>57</v>
      </c>
      <c r="D58" s="9" t="s">
        <v>174</v>
      </c>
      <c r="E58" s="12" t="s">
        <v>219</v>
      </c>
      <c r="F58" s="12" t="s">
        <v>276</v>
      </c>
      <c r="G58" s="12" t="s">
        <v>285</v>
      </c>
      <c r="H58" s="12" t="s">
        <v>286</v>
      </c>
      <c r="I58" s="12" t="s">
        <v>287</v>
      </c>
      <c r="J58" s="12">
        <v>20231015</v>
      </c>
      <c r="K58" s="12">
        <v>20231215</v>
      </c>
      <c r="L58" s="12" t="s">
        <v>276</v>
      </c>
      <c r="M58" s="12" t="s">
        <v>288</v>
      </c>
      <c r="N58" s="25">
        <f t="shared" si="0"/>
        <v>32</v>
      </c>
      <c r="O58" s="29">
        <v>12</v>
      </c>
      <c r="P58" s="25">
        <v>20</v>
      </c>
      <c r="Q58" s="12">
        <v>300</v>
      </c>
      <c r="R58" s="12" t="s">
        <v>289</v>
      </c>
      <c r="S58" s="12" t="s">
        <v>263</v>
      </c>
      <c r="T58" s="34"/>
    </row>
    <row r="59" ht="34" customHeight="1" spans="1:20">
      <c r="A59" s="9">
        <v>55</v>
      </c>
      <c r="B59" s="11" t="s">
        <v>42</v>
      </c>
      <c r="C59" s="9" t="s">
        <v>57</v>
      </c>
      <c r="D59" s="11" t="s">
        <v>82</v>
      </c>
      <c r="E59" s="9" t="s">
        <v>219</v>
      </c>
      <c r="F59" s="9" t="s">
        <v>290</v>
      </c>
      <c r="G59" s="9" t="s">
        <v>291</v>
      </c>
      <c r="H59" s="9" t="s">
        <v>31</v>
      </c>
      <c r="I59" s="9" t="s">
        <v>292</v>
      </c>
      <c r="J59" s="12">
        <v>20230401</v>
      </c>
      <c r="K59" s="12">
        <v>20230608</v>
      </c>
      <c r="L59" s="9" t="s">
        <v>290</v>
      </c>
      <c r="M59" s="9" t="s">
        <v>293</v>
      </c>
      <c r="N59" s="25">
        <f t="shared" si="0"/>
        <v>26</v>
      </c>
      <c r="O59" s="25">
        <v>16</v>
      </c>
      <c r="P59" s="25">
        <v>10</v>
      </c>
      <c r="Q59" s="9">
        <v>4430</v>
      </c>
      <c r="R59" s="9" t="s">
        <v>294</v>
      </c>
      <c r="S59" s="9" t="s">
        <v>295</v>
      </c>
      <c r="T59" s="34"/>
    </row>
    <row r="60" ht="34" customHeight="1" spans="1:20">
      <c r="A60" s="9">
        <v>56</v>
      </c>
      <c r="B60" s="11" t="s">
        <v>42</v>
      </c>
      <c r="C60" s="9" t="s">
        <v>57</v>
      </c>
      <c r="D60" s="9" t="s">
        <v>174</v>
      </c>
      <c r="E60" s="9" t="s">
        <v>219</v>
      </c>
      <c r="F60" s="9" t="s">
        <v>290</v>
      </c>
      <c r="G60" s="9" t="s">
        <v>296</v>
      </c>
      <c r="H60" s="9" t="s">
        <v>297</v>
      </c>
      <c r="I60" s="9" t="s">
        <v>298</v>
      </c>
      <c r="J60" s="12">
        <v>20230110</v>
      </c>
      <c r="K60" s="12">
        <v>20230823</v>
      </c>
      <c r="L60" s="9" t="s">
        <v>290</v>
      </c>
      <c r="M60" s="9" t="s">
        <v>299</v>
      </c>
      <c r="N60" s="25">
        <f t="shared" si="0"/>
        <v>10</v>
      </c>
      <c r="O60" s="25">
        <v>10</v>
      </c>
      <c r="P60" s="25">
        <v>0</v>
      </c>
      <c r="Q60" s="9">
        <v>3133</v>
      </c>
      <c r="R60" s="9" t="s">
        <v>300</v>
      </c>
      <c r="S60" s="9" t="s">
        <v>295</v>
      </c>
      <c r="T60" s="34"/>
    </row>
    <row r="61" ht="34" customHeight="1" spans="1:20">
      <c r="A61" s="9">
        <v>57</v>
      </c>
      <c r="B61" s="11" t="s">
        <v>42</v>
      </c>
      <c r="C61" s="9" t="s">
        <v>57</v>
      </c>
      <c r="D61" s="9" t="s">
        <v>301</v>
      </c>
      <c r="E61" s="9" t="s">
        <v>219</v>
      </c>
      <c r="F61" s="9" t="s">
        <v>302</v>
      </c>
      <c r="G61" s="9" t="s">
        <v>303</v>
      </c>
      <c r="H61" s="9" t="s">
        <v>31</v>
      </c>
      <c r="I61" s="9" t="s">
        <v>304</v>
      </c>
      <c r="J61" s="12">
        <v>20231001</v>
      </c>
      <c r="K61" s="12">
        <v>20231220</v>
      </c>
      <c r="L61" s="9" t="s">
        <v>302</v>
      </c>
      <c r="M61" s="9" t="s">
        <v>305</v>
      </c>
      <c r="N61" s="25">
        <f t="shared" si="0"/>
        <v>50</v>
      </c>
      <c r="O61" s="25">
        <v>20</v>
      </c>
      <c r="P61" s="25">
        <v>30</v>
      </c>
      <c r="Q61" s="9">
        <v>845</v>
      </c>
      <c r="R61" s="9" t="s">
        <v>306</v>
      </c>
      <c r="S61" s="9" t="s">
        <v>307</v>
      </c>
      <c r="T61" s="34"/>
    </row>
    <row r="62" ht="34" customHeight="1" spans="1:20">
      <c r="A62" s="9">
        <v>58</v>
      </c>
      <c r="B62" s="11" t="s">
        <v>42</v>
      </c>
      <c r="C62" s="9" t="s">
        <v>57</v>
      </c>
      <c r="D62" s="9" t="s">
        <v>174</v>
      </c>
      <c r="E62" s="9" t="s">
        <v>219</v>
      </c>
      <c r="F62" s="9" t="s">
        <v>308</v>
      </c>
      <c r="G62" s="9" t="s">
        <v>309</v>
      </c>
      <c r="H62" s="9" t="s">
        <v>286</v>
      </c>
      <c r="I62" s="9" t="s">
        <v>310</v>
      </c>
      <c r="J62" s="12">
        <v>20230230</v>
      </c>
      <c r="K62" s="12">
        <v>20230330</v>
      </c>
      <c r="L62" s="9" t="s">
        <v>308</v>
      </c>
      <c r="M62" s="9" t="s">
        <v>311</v>
      </c>
      <c r="N62" s="25">
        <f t="shared" si="0"/>
        <v>10</v>
      </c>
      <c r="O62" s="25">
        <v>10</v>
      </c>
      <c r="P62" s="25">
        <v>0</v>
      </c>
      <c r="Q62" s="9">
        <v>120</v>
      </c>
      <c r="R62" s="9" t="s">
        <v>312</v>
      </c>
      <c r="S62" s="9" t="s">
        <v>313</v>
      </c>
      <c r="T62" s="34"/>
    </row>
    <row r="63" ht="34" customHeight="1" spans="1:20">
      <c r="A63" s="9">
        <v>59</v>
      </c>
      <c r="B63" s="11" t="s">
        <v>42</v>
      </c>
      <c r="C63" s="9" t="s">
        <v>57</v>
      </c>
      <c r="D63" s="9" t="s">
        <v>174</v>
      </c>
      <c r="E63" s="9" t="s">
        <v>219</v>
      </c>
      <c r="F63" s="9" t="s">
        <v>308</v>
      </c>
      <c r="G63" s="9" t="s">
        <v>314</v>
      </c>
      <c r="H63" s="9" t="s">
        <v>286</v>
      </c>
      <c r="I63" s="9" t="s">
        <v>315</v>
      </c>
      <c r="J63" s="12">
        <v>20230230</v>
      </c>
      <c r="K63" s="12">
        <v>20230330</v>
      </c>
      <c r="L63" s="9" t="s">
        <v>308</v>
      </c>
      <c r="M63" s="9" t="s">
        <v>316</v>
      </c>
      <c r="N63" s="25">
        <f t="shared" si="0"/>
        <v>15</v>
      </c>
      <c r="O63" s="25">
        <v>15</v>
      </c>
      <c r="P63" s="25">
        <v>0</v>
      </c>
      <c r="Q63" s="9">
        <v>108</v>
      </c>
      <c r="R63" s="9" t="s">
        <v>317</v>
      </c>
      <c r="S63" s="9" t="s">
        <v>313</v>
      </c>
      <c r="T63" s="34"/>
    </row>
    <row r="64" ht="34" customHeight="1" spans="1:20">
      <c r="A64" s="9">
        <v>60</v>
      </c>
      <c r="B64" s="11" t="s">
        <v>42</v>
      </c>
      <c r="C64" s="12" t="s">
        <v>57</v>
      </c>
      <c r="D64" s="9" t="s">
        <v>174</v>
      </c>
      <c r="E64" s="12" t="s">
        <v>219</v>
      </c>
      <c r="F64" s="12" t="s">
        <v>318</v>
      </c>
      <c r="G64" s="12" t="s">
        <v>319</v>
      </c>
      <c r="H64" s="12" t="s">
        <v>320</v>
      </c>
      <c r="I64" s="12" t="s">
        <v>321</v>
      </c>
      <c r="J64" s="12">
        <v>20230210</v>
      </c>
      <c r="K64" s="12">
        <v>20230310</v>
      </c>
      <c r="L64" s="12" t="s">
        <v>318</v>
      </c>
      <c r="M64" s="12" t="s">
        <v>321</v>
      </c>
      <c r="N64" s="25">
        <f t="shared" si="0"/>
        <v>20</v>
      </c>
      <c r="O64" s="25">
        <v>20</v>
      </c>
      <c r="P64" s="25">
        <v>0</v>
      </c>
      <c r="Q64" s="12">
        <v>4301</v>
      </c>
      <c r="R64" s="12" t="s">
        <v>322</v>
      </c>
      <c r="S64" s="12" t="s">
        <v>240</v>
      </c>
      <c r="T64" s="34"/>
    </row>
    <row r="65" ht="34" customHeight="1" spans="1:20">
      <c r="A65" s="9">
        <v>61</v>
      </c>
      <c r="B65" s="11" t="s">
        <v>42</v>
      </c>
      <c r="C65" s="11" t="s">
        <v>101</v>
      </c>
      <c r="D65" s="12" t="s">
        <v>134</v>
      </c>
      <c r="E65" s="9" t="s">
        <v>219</v>
      </c>
      <c r="F65" s="9" t="s">
        <v>323</v>
      </c>
      <c r="G65" s="9" t="s">
        <v>324</v>
      </c>
      <c r="H65" s="9" t="s">
        <v>31</v>
      </c>
      <c r="I65" s="9" t="s">
        <v>323</v>
      </c>
      <c r="J65" s="12">
        <v>20230408</v>
      </c>
      <c r="K65" s="12">
        <v>20230808</v>
      </c>
      <c r="L65" s="9" t="s">
        <v>323</v>
      </c>
      <c r="M65" s="9" t="s">
        <v>325</v>
      </c>
      <c r="N65" s="25">
        <f t="shared" si="0"/>
        <v>35</v>
      </c>
      <c r="O65" s="25">
        <v>15</v>
      </c>
      <c r="P65" s="25">
        <v>20</v>
      </c>
      <c r="Q65" s="9">
        <v>4788</v>
      </c>
      <c r="R65" s="9" t="s">
        <v>326</v>
      </c>
      <c r="S65" s="9" t="s">
        <v>327</v>
      </c>
      <c r="T65" s="34"/>
    </row>
    <row r="66" ht="34" customHeight="1" spans="1:20">
      <c r="A66" s="9">
        <v>62</v>
      </c>
      <c r="B66" s="13" t="s">
        <v>42</v>
      </c>
      <c r="C66" s="12" t="s">
        <v>57</v>
      </c>
      <c r="D66" s="9" t="s">
        <v>174</v>
      </c>
      <c r="E66" s="12" t="s">
        <v>219</v>
      </c>
      <c r="F66" s="12" t="s">
        <v>328</v>
      </c>
      <c r="G66" s="12" t="s">
        <v>329</v>
      </c>
      <c r="H66" s="12" t="s">
        <v>31</v>
      </c>
      <c r="I66" s="12" t="s">
        <v>328</v>
      </c>
      <c r="J66" s="12">
        <v>20230301</v>
      </c>
      <c r="K66" s="12">
        <v>20231231</v>
      </c>
      <c r="L66" s="12" t="s">
        <v>328</v>
      </c>
      <c r="M66" s="12" t="s">
        <v>330</v>
      </c>
      <c r="N66" s="25">
        <f t="shared" si="0"/>
        <v>30</v>
      </c>
      <c r="O66" s="29">
        <v>10</v>
      </c>
      <c r="P66" s="25">
        <v>20</v>
      </c>
      <c r="Q66" s="12">
        <v>45</v>
      </c>
      <c r="R66" s="12" t="s">
        <v>331</v>
      </c>
      <c r="S66" s="12" t="s">
        <v>235</v>
      </c>
      <c r="T66" s="34"/>
    </row>
    <row r="67" ht="34" customHeight="1" spans="1:20">
      <c r="A67" s="9">
        <v>63</v>
      </c>
      <c r="B67" s="13" t="s">
        <v>42</v>
      </c>
      <c r="C67" s="13" t="s">
        <v>101</v>
      </c>
      <c r="D67" s="12" t="s">
        <v>134</v>
      </c>
      <c r="E67" s="12" t="s">
        <v>219</v>
      </c>
      <c r="F67" s="12" t="s">
        <v>328</v>
      </c>
      <c r="G67" s="12" t="s">
        <v>332</v>
      </c>
      <c r="H67" s="12" t="s">
        <v>31</v>
      </c>
      <c r="I67" s="12" t="s">
        <v>328</v>
      </c>
      <c r="J67" s="12">
        <v>20230301</v>
      </c>
      <c r="K67" s="12">
        <v>20231231</v>
      </c>
      <c r="L67" s="12" t="s">
        <v>328</v>
      </c>
      <c r="M67" s="12" t="s">
        <v>333</v>
      </c>
      <c r="N67" s="25">
        <f t="shared" si="0"/>
        <v>20</v>
      </c>
      <c r="O67" s="29">
        <v>10</v>
      </c>
      <c r="P67" s="25">
        <v>10</v>
      </c>
      <c r="Q67" s="13">
        <v>42</v>
      </c>
      <c r="R67" s="12" t="s">
        <v>334</v>
      </c>
      <c r="S67" s="12" t="s">
        <v>335</v>
      </c>
      <c r="T67" s="34"/>
    </row>
    <row r="68" ht="34" customHeight="1" spans="1:20">
      <c r="A68" s="9">
        <v>64</v>
      </c>
      <c r="B68" s="13" t="s">
        <v>42</v>
      </c>
      <c r="C68" s="12" t="s">
        <v>57</v>
      </c>
      <c r="D68" s="11" t="s">
        <v>82</v>
      </c>
      <c r="E68" s="12" t="s">
        <v>219</v>
      </c>
      <c r="F68" s="12" t="s">
        <v>336</v>
      </c>
      <c r="G68" s="12" t="s">
        <v>337</v>
      </c>
      <c r="H68" s="12" t="s">
        <v>31</v>
      </c>
      <c r="I68" s="12" t="s">
        <v>338</v>
      </c>
      <c r="J68" s="12">
        <v>20230125</v>
      </c>
      <c r="K68" s="12">
        <v>20231025</v>
      </c>
      <c r="L68" s="12" t="s">
        <v>336</v>
      </c>
      <c r="M68" s="12" t="s">
        <v>258</v>
      </c>
      <c r="N68" s="25">
        <f t="shared" si="0"/>
        <v>15</v>
      </c>
      <c r="O68" s="29">
        <v>10</v>
      </c>
      <c r="P68" s="25">
        <v>5</v>
      </c>
      <c r="Q68" s="13">
        <v>363</v>
      </c>
      <c r="R68" s="12" t="s">
        <v>339</v>
      </c>
      <c r="S68" s="12" t="s">
        <v>340</v>
      </c>
      <c r="T68" s="34"/>
    </row>
    <row r="69" ht="34" customHeight="1" spans="1:20">
      <c r="A69" s="9">
        <v>65</v>
      </c>
      <c r="B69" s="13" t="s">
        <v>42</v>
      </c>
      <c r="C69" s="9" t="s">
        <v>57</v>
      </c>
      <c r="D69" s="9" t="s">
        <v>174</v>
      </c>
      <c r="E69" s="12" t="s">
        <v>219</v>
      </c>
      <c r="F69" s="12" t="s">
        <v>341</v>
      </c>
      <c r="G69" s="12" t="s">
        <v>342</v>
      </c>
      <c r="H69" s="12" t="s">
        <v>31</v>
      </c>
      <c r="I69" s="12" t="s">
        <v>343</v>
      </c>
      <c r="J69" s="12">
        <v>20231101</v>
      </c>
      <c r="K69" s="12">
        <v>20231230</v>
      </c>
      <c r="L69" s="12" t="s">
        <v>341</v>
      </c>
      <c r="M69" s="12" t="s">
        <v>344</v>
      </c>
      <c r="N69" s="25">
        <f t="shared" si="0"/>
        <v>30</v>
      </c>
      <c r="O69" s="29">
        <v>10</v>
      </c>
      <c r="P69" s="25">
        <v>20</v>
      </c>
      <c r="Q69" s="13">
        <v>800</v>
      </c>
      <c r="R69" s="12" t="s">
        <v>345</v>
      </c>
      <c r="S69" s="12" t="s">
        <v>346</v>
      </c>
      <c r="T69" s="34"/>
    </row>
    <row r="70" ht="34" customHeight="1" spans="1:20">
      <c r="A70" s="9">
        <v>66</v>
      </c>
      <c r="B70" s="13" t="s">
        <v>42</v>
      </c>
      <c r="C70" s="9" t="s">
        <v>57</v>
      </c>
      <c r="D70" s="9" t="s">
        <v>174</v>
      </c>
      <c r="E70" s="12" t="s">
        <v>219</v>
      </c>
      <c r="F70" s="12" t="s">
        <v>341</v>
      </c>
      <c r="G70" s="12" t="s">
        <v>347</v>
      </c>
      <c r="H70" s="12" t="s">
        <v>31</v>
      </c>
      <c r="I70" s="12" t="s">
        <v>348</v>
      </c>
      <c r="J70" s="12">
        <v>20231010</v>
      </c>
      <c r="K70" s="12">
        <v>20231120</v>
      </c>
      <c r="L70" s="12" t="s">
        <v>341</v>
      </c>
      <c r="M70" s="12" t="s">
        <v>349</v>
      </c>
      <c r="N70" s="25">
        <f t="shared" ref="N70:N133" si="1">O70+P70</f>
        <v>15</v>
      </c>
      <c r="O70" s="29">
        <v>10</v>
      </c>
      <c r="P70" s="25">
        <v>5</v>
      </c>
      <c r="Q70" s="13">
        <v>450</v>
      </c>
      <c r="R70" s="12" t="s">
        <v>350</v>
      </c>
      <c r="S70" s="12" t="s">
        <v>346</v>
      </c>
      <c r="T70" s="34"/>
    </row>
    <row r="71" ht="34" customHeight="1" spans="1:20">
      <c r="A71" s="9">
        <v>67</v>
      </c>
      <c r="B71" s="11" t="s">
        <v>42</v>
      </c>
      <c r="C71" s="9" t="s">
        <v>57</v>
      </c>
      <c r="D71" s="11" t="s">
        <v>82</v>
      </c>
      <c r="E71" s="9" t="s">
        <v>219</v>
      </c>
      <c r="F71" s="9" t="s">
        <v>351</v>
      </c>
      <c r="G71" s="9" t="s">
        <v>352</v>
      </c>
      <c r="H71" s="9" t="s">
        <v>31</v>
      </c>
      <c r="I71" s="9" t="s">
        <v>353</v>
      </c>
      <c r="J71" s="12">
        <v>20230201</v>
      </c>
      <c r="K71" s="12">
        <v>20231230</v>
      </c>
      <c r="L71" s="9" t="s">
        <v>351</v>
      </c>
      <c r="M71" s="9" t="s">
        <v>354</v>
      </c>
      <c r="N71" s="25">
        <f t="shared" si="1"/>
        <v>15</v>
      </c>
      <c r="O71" s="25">
        <v>10</v>
      </c>
      <c r="P71" s="25">
        <v>5</v>
      </c>
      <c r="Q71" s="9">
        <v>260</v>
      </c>
      <c r="R71" s="9" t="s">
        <v>355</v>
      </c>
      <c r="S71" s="9" t="s">
        <v>356</v>
      </c>
      <c r="T71" s="34"/>
    </row>
    <row r="72" ht="34" customHeight="1" spans="1:20">
      <c r="A72" s="9">
        <v>68</v>
      </c>
      <c r="B72" s="11" t="s">
        <v>42</v>
      </c>
      <c r="C72" s="9" t="s">
        <v>57</v>
      </c>
      <c r="D72" s="11" t="s">
        <v>82</v>
      </c>
      <c r="E72" s="9" t="s">
        <v>219</v>
      </c>
      <c r="F72" s="9" t="s">
        <v>351</v>
      </c>
      <c r="G72" s="9" t="s">
        <v>357</v>
      </c>
      <c r="H72" s="9" t="s">
        <v>31</v>
      </c>
      <c r="I72" s="9" t="s">
        <v>358</v>
      </c>
      <c r="J72" s="12">
        <v>20230201</v>
      </c>
      <c r="K72" s="12">
        <v>20230428</v>
      </c>
      <c r="L72" s="9" t="s">
        <v>351</v>
      </c>
      <c r="M72" s="9" t="s">
        <v>359</v>
      </c>
      <c r="N72" s="25">
        <f t="shared" si="1"/>
        <v>18</v>
      </c>
      <c r="O72" s="25">
        <v>10</v>
      </c>
      <c r="P72" s="25">
        <v>8</v>
      </c>
      <c r="Q72" s="9">
        <v>210</v>
      </c>
      <c r="R72" s="9" t="s">
        <v>360</v>
      </c>
      <c r="S72" s="9" t="s">
        <v>361</v>
      </c>
      <c r="T72" s="34"/>
    </row>
    <row r="73" ht="34" customHeight="1" spans="1:20">
      <c r="A73" s="9">
        <v>69</v>
      </c>
      <c r="B73" s="11" t="s">
        <v>42</v>
      </c>
      <c r="C73" s="9" t="s">
        <v>57</v>
      </c>
      <c r="D73" s="11" t="s">
        <v>82</v>
      </c>
      <c r="E73" s="9" t="s">
        <v>219</v>
      </c>
      <c r="F73" s="9" t="s">
        <v>362</v>
      </c>
      <c r="G73" s="9" t="s">
        <v>363</v>
      </c>
      <c r="H73" s="9" t="s">
        <v>297</v>
      </c>
      <c r="I73" s="9" t="s">
        <v>364</v>
      </c>
      <c r="J73" s="12">
        <v>20230210</v>
      </c>
      <c r="K73" s="12">
        <v>20230320</v>
      </c>
      <c r="L73" s="9" t="s">
        <v>362</v>
      </c>
      <c r="M73" s="9" t="s">
        <v>365</v>
      </c>
      <c r="N73" s="25">
        <f t="shared" si="1"/>
        <v>20</v>
      </c>
      <c r="O73" s="25">
        <v>10</v>
      </c>
      <c r="P73" s="25">
        <v>10</v>
      </c>
      <c r="Q73" s="9">
        <v>1868</v>
      </c>
      <c r="R73" s="9" t="s">
        <v>366</v>
      </c>
      <c r="S73" s="9" t="s">
        <v>367</v>
      </c>
      <c r="T73" s="34"/>
    </row>
    <row r="74" ht="34" customHeight="1" spans="1:20">
      <c r="A74" s="9">
        <v>70</v>
      </c>
      <c r="B74" s="11" t="s">
        <v>42</v>
      </c>
      <c r="C74" s="9" t="s">
        <v>57</v>
      </c>
      <c r="D74" s="13" t="s">
        <v>82</v>
      </c>
      <c r="E74" s="9" t="s">
        <v>219</v>
      </c>
      <c r="F74" s="9" t="s">
        <v>368</v>
      </c>
      <c r="G74" s="9" t="s">
        <v>369</v>
      </c>
      <c r="H74" s="9" t="s">
        <v>370</v>
      </c>
      <c r="I74" s="9" t="s">
        <v>371</v>
      </c>
      <c r="J74" s="12">
        <v>20230226</v>
      </c>
      <c r="K74" s="12">
        <v>20230529</v>
      </c>
      <c r="L74" s="9" t="s">
        <v>368</v>
      </c>
      <c r="M74" s="9" t="s">
        <v>372</v>
      </c>
      <c r="N74" s="25">
        <f t="shared" si="1"/>
        <v>10</v>
      </c>
      <c r="O74" s="25">
        <v>10</v>
      </c>
      <c r="P74" s="25">
        <v>0</v>
      </c>
      <c r="Q74" s="9">
        <v>60</v>
      </c>
      <c r="R74" s="9" t="s">
        <v>373</v>
      </c>
      <c r="S74" s="9" t="s">
        <v>374</v>
      </c>
      <c r="T74" s="34"/>
    </row>
    <row r="75" ht="34" customHeight="1" spans="1:20">
      <c r="A75" s="9">
        <v>71</v>
      </c>
      <c r="B75" s="11" t="s">
        <v>42</v>
      </c>
      <c r="C75" s="9" t="s">
        <v>57</v>
      </c>
      <c r="D75" s="9" t="s">
        <v>174</v>
      </c>
      <c r="E75" s="9" t="s">
        <v>219</v>
      </c>
      <c r="F75" s="9" t="s">
        <v>368</v>
      </c>
      <c r="G75" s="9" t="s">
        <v>375</v>
      </c>
      <c r="H75" s="9" t="s">
        <v>370</v>
      </c>
      <c r="I75" s="9" t="s">
        <v>376</v>
      </c>
      <c r="J75" s="12">
        <v>20230226</v>
      </c>
      <c r="K75" s="12">
        <v>20230529</v>
      </c>
      <c r="L75" s="9" t="s">
        <v>368</v>
      </c>
      <c r="M75" s="9" t="s">
        <v>377</v>
      </c>
      <c r="N75" s="25">
        <f t="shared" si="1"/>
        <v>40</v>
      </c>
      <c r="O75" s="25">
        <v>10</v>
      </c>
      <c r="P75" s="25">
        <v>30</v>
      </c>
      <c r="Q75" s="9">
        <v>72</v>
      </c>
      <c r="R75" s="9" t="s">
        <v>378</v>
      </c>
      <c r="S75" s="9" t="s">
        <v>374</v>
      </c>
      <c r="T75" s="34"/>
    </row>
    <row r="76" ht="34" customHeight="1" spans="1:20">
      <c r="A76" s="9">
        <v>72</v>
      </c>
      <c r="B76" s="11" t="s">
        <v>42</v>
      </c>
      <c r="C76" s="9" t="s">
        <v>57</v>
      </c>
      <c r="D76" s="9" t="s">
        <v>174</v>
      </c>
      <c r="E76" s="9" t="s">
        <v>219</v>
      </c>
      <c r="F76" s="9" t="s">
        <v>368</v>
      </c>
      <c r="G76" s="12" t="s">
        <v>379</v>
      </c>
      <c r="H76" s="9" t="s">
        <v>380</v>
      </c>
      <c r="I76" s="9" t="s">
        <v>381</v>
      </c>
      <c r="J76" s="12">
        <v>20230226</v>
      </c>
      <c r="K76" s="12">
        <v>20230329</v>
      </c>
      <c r="L76" s="9" t="s">
        <v>368</v>
      </c>
      <c r="M76" s="9" t="s">
        <v>382</v>
      </c>
      <c r="N76" s="25">
        <f t="shared" si="1"/>
        <v>6</v>
      </c>
      <c r="O76" s="25">
        <v>6</v>
      </c>
      <c r="P76" s="25">
        <v>0</v>
      </c>
      <c r="Q76" s="9">
        <v>34</v>
      </c>
      <c r="R76" s="9" t="s">
        <v>383</v>
      </c>
      <c r="S76" s="9" t="s">
        <v>374</v>
      </c>
      <c r="T76" s="34"/>
    </row>
    <row r="77" ht="34" customHeight="1" spans="1:20">
      <c r="A77" s="9">
        <v>73</v>
      </c>
      <c r="B77" s="11" t="s">
        <v>42</v>
      </c>
      <c r="C77" s="9" t="s">
        <v>57</v>
      </c>
      <c r="D77" s="9" t="s">
        <v>174</v>
      </c>
      <c r="E77" s="9" t="s">
        <v>219</v>
      </c>
      <c r="F77" s="9" t="s">
        <v>384</v>
      </c>
      <c r="G77" s="9" t="s">
        <v>385</v>
      </c>
      <c r="H77" s="9" t="s">
        <v>320</v>
      </c>
      <c r="I77" s="9" t="s">
        <v>386</v>
      </c>
      <c r="J77" s="12">
        <v>20230401</v>
      </c>
      <c r="K77" s="12">
        <v>20230608</v>
      </c>
      <c r="L77" s="9" t="s">
        <v>384</v>
      </c>
      <c r="M77" s="9" t="s">
        <v>387</v>
      </c>
      <c r="N77" s="25">
        <f t="shared" si="1"/>
        <v>5</v>
      </c>
      <c r="O77" s="25">
        <v>5</v>
      </c>
      <c r="P77" s="25">
        <v>0</v>
      </c>
      <c r="Q77" s="11">
        <v>73</v>
      </c>
      <c r="R77" s="9" t="s">
        <v>388</v>
      </c>
      <c r="S77" s="9" t="s">
        <v>295</v>
      </c>
      <c r="T77" s="34"/>
    </row>
    <row r="78" ht="34" customHeight="1" spans="1:20">
      <c r="A78" s="9">
        <v>74</v>
      </c>
      <c r="B78" s="11" t="s">
        <v>42</v>
      </c>
      <c r="C78" s="9" t="s">
        <v>57</v>
      </c>
      <c r="D78" s="11" t="s">
        <v>82</v>
      </c>
      <c r="E78" s="9" t="s">
        <v>219</v>
      </c>
      <c r="F78" s="9" t="s">
        <v>384</v>
      </c>
      <c r="G78" s="9" t="s">
        <v>389</v>
      </c>
      <c r="H78" s="9" t="s">
        <v>208</v>
      </c>
      <c r="I78" s="9" t="s">
        <v>390</v>
      </c>
      <c r="J78" s="12">
        <v>20230610</v>
      </c>
      <c r="K78" s="12">
        <v>20230823</v>
      </c>
      <c r="L78" s="9" t="s">
        <v>384</v>
      </c>
      <c r="M78" s="9" t="s">
        <v>293</v>
      </c>
      <c r="N78" s="25">
        <f t="shared" si="1"/>
        <v>10</v>
      </c>
      <c r="O78" s="25">
        <v>10</v>
      </c>
      <c r="P78" s="25">
        <v>0</v>
      </c>
      <c r="Q78" s="11">
        <v>3133</v>
      </c>
      <c r="R78" s="9" t="s">
        <v>391</v>
      </c>
      <c r="S78" s="9" t="s">
        <v>295</v>
      </c>
      <c r="T78" s="34"/>
    </row>
    <row r="79" ht="34" customHeight="1" spans="1:20">
      <c r="A79" s="9">
        <v>75</v>
      </c>
      <c r="B79" s="11" t="s">
        <v>42</v>
      </c>
      <c r="C79" s="9" t="s">
        <v>57</v>
      </c>
      <c r="D79" s="11" t="s">
        <v>82</v>
      </c>
      <c r="E79" s="9" t="s">
        <v>219</v>
      </c>
      <c r="F79" s="9" t="s">
        <v>392</v>
      </c>
      <c r="G79" s="9" t="s">
        <v>393</v>
      </c>
      <c r="H79" s="9" t="s">
        <v>394</v>
      </c>
      <c r="I79" s="9" t="s">
        <v>395</v>
      </c>
      <c r="J79" s="12">
        <v>20230302</v>
      </c>
      <c r="K79" s="12">
        <v>20230415</v>
      </c>
      <c r="L79" s="9" t="s">
        <v>392</v>
      </c>
      <c r="M79" s="9" t="s">
        <v>396</v>
      </c>
      <c r="N79" s="25">
        <f t="shared" si="1"/>
        <v>50</v>
      </c>
      <c r="O79" s="25">
        <v>10</v>
      </c>
      <c r="P79" s="25">
        <v>40</v>
      </c>
      <c r="Q79" s="9">
        <v>160</v>
      </c>
      <c r="R79" s="9" t="s">
        <v>397</v>
      </c>
      <c r="S79" s="9" t="s">
        <v>398</v>
      </c>
      <c r="T79" s="34"/>
    </row>
    <row r="80" ht="34" customHeight="1" spans="1:20">
      <c r="A80" s="9">
        <v>76</v>
      </c>
      <c r="B80" s="11" t="s">
        <v>42</v>
      </c>
      <c r="C80" s="9" t="s">
        <v>57</v>
      </c>
      <c r="D80" s="11" t="s">
        <v>82</v>
      </c>
      <c r="E80" s="9" t="s">
        <v>219</v>
      </c>
      <c r="F80" s="9" t="s">
        <v>392</v>
      </c>
      <c r="G80" s="9" t="s">
        <v>399</v>
      </c>
      <c r="H80" s="9" t="s">
        <v>394</v>
      </c>
      <c r="I80" s="9" t="s">
        <v>395</v>
      </c>
      <c r="J80" s="12">
        <v>20230302</v>
      </c>
      <c r="K80" s="12">
        <v>20230415</v>
      </c>
      <c r="L80" s="9" t="s">
        <v>392</v>
      </c>
      <c r="M80" s="9" t="s">
        <v>400</v>
      </c>
      <c r="N80" s="25">
        <f t="shared" si="1"/>
        <v>20</v>
      </c>
      <c r="O80" s="25">
        <v>10</v>
      </c>
      <c r="P80" s="25">
        <v>10</v>
      </c>
      <c r="Q80" s="9">
        <v>160</v>
      </c>
      <c r="R80" s="9" t="s">
        <v>397</v>
      </c>
      <c r="S80" s="9" t="s">
        <v>398</v>
      </c>
      <c r="T80" s="34"/>
    </row>
    <row r="81" ht="34" customHeight="1" spans="1:20">
      <c r="A81" s="9">
        <v>77</v>
      </c>
      <c r="B81" s="11" t="s">
        <v>42</v>
      </c>
      <c r="C81" s="11" t="s">
        <v>101</v>
      </c>
      <c r="D81" s="11" t="s">
        <v>134</v>
      </c>
      <c r="E81" s="11" t="s">
        <v>401</v>
      </c>
      <c r="F81" s="11" t="s">
        <v>402</v>
      </c>
      <c r="G81" s="11" t="s">
        <v>403</v>
      </c>
      <c r="H81" s="11" t="s">
        <v>297</v>
      </c>
      <c r="I81" s="11" t="s">
        <v>404</v>
      </c>
      <c r="J81" s="36">
        <v>2023.1</v>
      </c>
      <c r="K81" s="36">
        <v>2023.12</v>
      </c>
      <c r="L81" s="11" t="s">
        <v>402</v>
      </c>
      <c r="M81" s="11" t="s">
        <v>405</v>
      </c>
      <c r="N81" s="25">
        <f t="shared" si="1"/>
        <v>10</v>
      </c>
      <c r="O81" s="25">
        <v>10</v>
      </c>
      <c r="P81" s="25">
        <v>0</v>
      </c>
      <c r="Q81" s="11">
        <v>365</v>
      </c>
      <c r="R81" s="11" t="s">
        <v>406</v>
      </c>
      <c r="S81" s="11" t="s">
        <v>407</v>
      </c>
      <c r="T81" s="34"/>
    </row>
    <row r="82" ht="34" customHeight="1" spans="1:20">
      <c r="A82" s="9">
        <v>78</v>
      </c>
      <c r="B82" s="11" t="s">
        <v>42</v>
      </c>
      <c r="C82" s="11" t="s">
        <v>57</v>
      </c>
      <c r="D82" s="11" t="s">
        <v>82</v>
      </c>
      <c r="E82" s="11" t="s">
        <v>401</v>
      </c>
      <c r="F82" s="11" t="s">
        <v>408</v>
      </c>
      <c r="G82" s="11" t="s">
        <v>409</v>
      </c>
      <c r="H82" s="11" t="s">
        <v>31</v>
      </c>
      <c r="I82" s="11" t="s">
        <v>410</v>
      </c>
      <c r="J82" s="11">
        <v>2023.5</v>
      </c>
      <c r="K82" s="11">
        <v>2023.7</v>
      </c>
      <c r="L82" s="11" t="s">
        <v>408</v>
      </c>
      <c r="M82" s="11" t="s">
        <v>411</v>
      </c>
      <c r="N82" s="25">
        <f t="shared" si="1"/>
        <v>30</v>
      </c>
      <c r="O82" s="25">
        <v>10</v>
      </c>
      <c r="P82" s="25">
        <v>20</v>
      </c>
      <c r="Q82" s="11">
        <v>3876</v>
      </c>
      <c r="R82" s="11" t="s">
        <v>145</v>
      </c>
      <c r="S82" s="11" t="s">
        <v>412</v>
      </c>
      <c r="T82" s="34"/>
    </row>
    <row r="83" ht="34" customHeight="1" spans="1:20">
      <c r="A83" s="9">
        <v>79</v>
      </c>
      <c r="B83" s="11" t="s">
        <v>42</v>
      </c>
      <c r="C83" s="11" t="s">
        <v>57</v>
      </c>
      <c r="D83" s="11" t="s">
        <v>174</v>
      </c>
      <c r="E83" s="11" t="s">
        <v>401</v>
      </c>
      <c r="F83" s="11" t="s">
        <v>413</v>
      </c>
      <c r="G83" s="11" t="s">
        <v>414</v>
      </c>
      <c r="H83" s="11" t="s">
        <v>208</v>
      </c>
      <c r="I83" s="11" t="s">
        <v>415</v>
      </c>
      <c r="J83" s="11">
        <v>2023.3</v>
      </c>
      <c r="K83" s="11">
        <v>2023.4</v>
      </c>
      <c r="L83" s="11" t="s">
        <v>413</v>
      </c>
      <c r="M83" s="11" t="s">
        <v>416</v>
      </c>
      <c r="N83" s="25">
        <f t="shared" si="1"/>
        <v>27.5</v>
      </c>
      <c r="O83" s="25">
        <v>27.5</v>
      </c>
      <c r="P83" s="25">
        <v>0</v>
      </c>
      <c r="Q83" s="11">
        <v>17</v>
      </c>
      <c r="R83" s="11" t="s">
        <v>417</v>
      </c>
      <c r="S83" s="11" t="s">
        <v>418</v>
      </c>
      <c r="T83" s="34"/>
    </row>
    <row r="84" ht="34" customHeight="1" spans="1:20">
      <c r="A84" s="9">
        <v>80</v>
      </c>
      <c r="B84" s="11" t="s">
        <v>42</v>
      </c>
      <c r="C84" s="11" t="s">
        <v>101</v>
      </c>
      <c r="D84" s="11" t="s">
        <v>102</v>
      </c>
      <c r="E84" s="11" t="s">
        <v>401</v>
      </c>
      <c r="F84" s="11" t="s">
        <v>413</v>
      </c>
      <c r="G84" s="11" t="s">
        <v>419</v>
      </c>
      <c r="H84" s="11" t="s">
        <v>31</v>
      </c>
      <c r="I84" s="11" t="s">
        <v>420</v>
      </c>
      <c r="J84" s="11">
        <v>2023.4</v>
      </c>
      <c r="K84" s="11">
        <v>2023.5</v>
      </c>
      <c r="L84" s="11" t="s">
        <v>413</v>
      </c>
      <c r="M84" s="11" t="s">
        <v>421</v>
      </c>
      <c r="N84" s="25">
        <f t="shared" si="1"/>
        <v>43.5</v>
      </c>
      <c r="O84" s="25">
        <v>13.5</v>
      </c>
      <c r="P84" s="25">
        <v>30</v>
      </c>
      <c r="Q84" s="11">
        <v>19</v>
      </c>
      <c r="R84" s="11" t="s">
        <v>422</v>
      </c>
      <c r="S84" s="11" t="s">
        <v>418</v>
      </c>
      <c r="T84" s="34"/>
    </row>
    <row r="85" ht="34" customHeight="1" spans="1:20">
      <c r="A85" s="9">
        <v>81</v>
      </c>
      <c r="B85" s="11" t="s">
        <v>42</v>
      </c>
      <c r="C85" s="11" t="s">
        <v>101</v>
      </c>
      <c r="D85" s="11" t="s">
        <v>134</v>
      </c>
      <c r="E85" s="11" t="s">
        <v>401</v>
      </c>
      <c r="F85" s="11" t="s">
        <v>423</v>
      </c>
      <c r="G85" s="11" t="s">
        <v>424</v>
      </c>
      <c r="H85" s="11" t="s">
        <v>297</v>
      </c>
      <c r="I85" s="11" t="s">
        <v>425</v>
      </c>
      <c r="J85" s="11">
        <v>2023.1</v>
      </c>
      <c r="K85" s="11">
        <v>2023.12</v>
      </c>
      <c r="L85" s="11" t="s">
        <v>423</v>
      </c>
      <c r="M85" s="11" t="s">
        <v>426</v>
      </c>
      <c r="N85" s="25">
        <f t="shared" si="1"/>
        <v>60</v>
      </c>
      <c r="O85" s="25">
        <v>20</v>
      </c>
      <c r="P85" s="25">
        <v>40</v>
      </c>
      <c r="Q85" s="11">
        <v>5480</v>
      </c>
      <c r="R85" s="11" t="s">
        <v>427</v>
      </c>
      <c r="S85" s="11" t="s">
        <v>428</v>
      </c>
      <c r="T85" s="34"/>
    </row>
    <row r="86" ht="34" customHeight="1" spans="1:20">
      <c r="A86" s="9">
        <v>82</v>
      </c>
      <c r="B86" s="11" t="s">
        <v>42</v>
      </c>
      <c r="C86" s="11" t="s">
        <v>101</v>
      </c>
      <c r="D86" s="11" t="s">
        <v>102</v>
      </c>
      <c r="E86" s="11" t="s">
        <v>401</v>
      </c>
      <c r="F86" s="11" t="s">
        <v>423</v>
      </c>
      <c r="G86" s="11" t="s">
        <v>429</v>
      </c>
      <c r="H86" s="11" t="s">
        <v>31</v>
      </c>
      <c r="I86" s="11" t="s">
        <v>430</v>
      </c>
      <c r="J86" s="11">
        <v>2023.1</v>
      </c>
      <c r="K86" s="11">
        <v>2023.4</v>
      </c>
      <c r="L86" s="11" t="s">
        <v>423</v>
      </c>
      <c r="M86" s="11" t="s">
        <v>431</v>
      </c>
      <c r="N86" s="25">
        <f t="shared" si="1"/>
        <v>73</v>
      </c>
      <c r="O86" s="25">
        <v>23</v>
      </c>
      <c r="P86" s="25">
        <v>50</v>
      </c>
      <c r="Q86" s="11">
        <v>5480</v>
      </c>
      <c r="R86" s="11" t="s">
        <v>432</v>
      </c>
      <c r="S86" s="11" t="s">
        <v>428</v>
      </c>
      <c r="T86" s="34"/>
    </row>
    <row r="87" ht="34" customHeight="1" spans="1:20">
      <c r="A87" s="9">
        <v>83</v>
      </c>
      <c r="B87" s="11" t="s">
        <v>42</v>
      </c>
      <c r="C87" s="11" t="s">
        <v>57</v>
      </c>
      <c r="D87" s="11" t="s">
        <v>174</v>
      </c>
      <c r="E87" s="11" t="s">
        <v>401</v>
      </c>
      <c r="F87" s="11" t="s">
        <v>433</v>
      </c>
      <c r="G87" s="11" t="s">
        <v>434</v>
      </c>
      <c r="H87" s="11" t="s">
        <v>31</v>
      </c>
      <c r="I87" s="11" t="s">
        <v>433</v>
      </c>
      <c r="J87" s="11">
        <v>2023.3</v>
      </c>
      <c r="K87" s="11">
        <v>2023.4</v>
      </c>
      <c r="L87" s="11" t="s">
        <v>433</v>
      </c>
      <c r="M87" s="11" t="s">
        <v>435</v>
      </c>
      <c r="N87" s="25">
        <f t="shared" si="1"/>
        <v>60</v>
      </c>
      <c r="O87" s="25">
        <v>20</v>
      </c>
      <c r="P87" s="25">
        <v>40</v>
      </c>
      <c r="Q87" s="11">
        <v>179</v>
      </c>
      <c r="R87" s="11" t="s">
        <v>436</v>
      </c>
      <c r="S87" s="11" t="s">
        <v>437</v>
      </c>
      <c r="T87" s="34"/>
    </row>
    <row r="88" ht="34" customHeight="1" spans="1:20">
      <c r="A88" s="9">
        <v>84</v>
      </c>
      <c r="B88" s="11" t="s">
        <v>42</v>
      </c>
      <c r="C88" s="11" t="s">
        <v>57</v>
      </c>
      <c r="D88" s="11" t="s">
        <v>174</v>
      </c>
      <c r="E88" s="11" t="s">
        <v>401</v>
      </c>
      <c r="F88" s="11" t="s">
        <v>438</v>
      </c>
      <c r="G88" s="11" t="s">
        <v>439</v>
      </c>
      <c r="H88" s="11" t="s">
        <v>31</v>
      </c>
      <c r="I88" s="11" t="s">
        <v>440</v>
      </c>
      <c r="J88" s="11">
        <v>2023.1</v>
      </c>
      <c r="K88" s="11">
        <v>2023.2</v>
      </c>
      <c r="L88" s="11" t="s">
        <v>441</v>
      </c>
      <c r="M88" s="11" t="s">
        <v>442</v>
      </c>
      <c r="N88" s="25">
        <f t="shared" si="1"/>
        <v>20</v>
      </c>
      <c r="O88" s="25">
        <v>10</v>
      </c>
      <c r="P88" s="25">
        <v>10</v>
      </c>
      <c r="Q88" s="11">
        <v>41</v>
      </c>
      <c r="R88" s="11" t="s">
        <v>443</v>
      </c>
      <c r="S88" s="11" t="s">
        <v>444</v>
      </c>
      <c r="T88" s="34"/>
    </row>
    <row r="89" ht="34" customHeight="1" spans="1:20">
      <c r="A89" s="9">
        <v>85</v>
      </c>
      <c r="B89" s="11" t="s">
        <v>42</v>
      </c>
      <c r="C89" s="11" t="s">
        <v>57</v>
      </c>
      <c r="D89" s="9" t="s">
        <v>301</v>
      </c>
      <c r="E89" s="11" t="s">
        <v>401</v>
      </c>
      <c r="F89" s="11" t="s">
        <v>445</v>
      </c>
      <c r="G89" s="11" t="s">
        <v>446</v>
      </c>
      <c r="H89" s="11" t="s">
        <v>31</v>
      </c>
      <c r="I89" s="11" t="s">
        <v>447</v>
      </c>
      <c r="J89" s="11" t="s">
        <v>448</v>
      </c>
      <c r="K89" s="11" t="s">
        <v>449</v>
      </c>
      <c r="L89" s="11" t="s">
        <v>445</v>
      </c>
      <c r="M89" s="11" t="s">
        <v>450</v>
      </c>
      <c r="N89" s="25">
        <f t="shared" si="1"/>
        <v>120</v>
      </c>
      <c r="O89" s="25">
        <v>20</v>
      </c>
      <c r="P89" s="25">
        <v>100</v>
      </c>
      <c r="Q89" s="11">
        <v>187</v>
      </c>
      <c r="R89" s="11" t="s">
        <v>451</v>
      </c>
      <c r="S89" s="11" t="s">
        <v>452</v>
      </c>
      <c r="T89" s="34"/>
    </row>
    <row r="90" ht="34" customHeight="1" spans="1:20">
      <c r="A90" s="9">
        <v>86</v>
      </c>
      <c r="B90" s="11" t="s">
        <v>42</v>
      </c>
      <c r="C90" s="11" t="s">
        <v>57</v>
      </c>
      <c r="D90" s="11" t="s">
        <v>82</v>
      </c>
      <c r="E90" s="11" t="s">
        <v>401</v>
      </c>
      <c r="F90" s="11" t="s">
        <v>445</v>
      </c>
      <c r="G90" s="11" t="s">
        <v>453</v>
      </c>
      <c r="H90" s="11" t="s">
        <v>31</v>
      </c>
      <c r="I90" s="11" t="s">
        <v>454</v>
      </c>
      <c r="J90" s="11" t="s">
        <v>455</v>
      </c>
      <c r="K90" s="11" t="s">
        <v>456</v>
      </c>
      <c r="L90" s="11" t="s">
        <v>445</v>
      </c>
      <c r="M90" s="11" t="s">
        <v>457</v>
      </c>
      <c r="N90" s="25">
        <f t="shared" si="1"/>
        <v>60</v>
      </c>
      <c r="O90" s="25">
        <v>10</v>
      </c>
      <c r="P90" s="25">
        <v>50</v>
      </c>
      <c r="Q90" s="11">
        <v>187</v>
      </c>
      <c r="R90" s="11" t="s">
        <v>458</v>
      </c>
      <c r="S90" s="11" t="s">
        <v>452</v>
      </c>
      <c r="T90" s="34"/>
    </row>
    <row r="91" ht="34" customHeight="1" spans="1:20">
      <c r="A91" s="9">
        <v>87</v>
      </c>
      <c r="B91" s="9" t="s">
        <v>42</v>
      </c>
      <c r="C91" s="9" t="s">
        <v>57</v>
      </c>
      <c r="D91" s="9" t="s">
        <v>459</v>
      </c>
      <c r="E91" s="11" t="s">
        <v>460</v>
      </c>
      <c r="F91" s="9" t="s">
        <v>461</v>
      </c>
      <c r="G91" s="9" t="s">
        <v>462</v>
      </c>
      <c r="H91" s="9" t="s">
        <v>31</v>
      </c>
      <c r="I91" s="9" t="s">
        <v>463</v>
      </c>
      <c r="J91" s="9" t="s">
        <v>464</v>
      </c>
      <c r="K91" s="9" t="s">
        <v>465</v>
      </c>
      <c r="L91" s="9" t="s">
        <v>461</v>
      </c>
      <c r="M91" s="9" t="s">
        <v>466</v>
      </c>
      <c r="N91" s="25">
        <f t="shared" si="1"/>
        <v>20</v>
      </c>
      <c r="O91" s="25">
        <v>10</v>
      </c>
      <c r="P91" s="25">
        <v>10</v>
      </c>
      <c r="Q91" s="9">
        <v>385</v>
      </c>
      <c r="R91" s="11" t="s">
        <v>467</v>
      </c>
      <c r="S91" s="11" t="s">
        <v>468</v>
      </c>
      <c r="T91" s="34"/>
    </row>
    <row r="92" ht="34" customHeight="1" spans="1:20">
      <c r="A92" s="9">
        <v>88</v>
      </c>
      <c r="B92" s="9" t="s">
        <v>42</v>
      </c>
      <c r="C92" s="9" t="s">
        <v>57</v>
      </c>
      <c r="D92" s="11" t="s">
        <v>82</v>
      </c>
      <c r="E92" s="11" t="s">
        <v>460</v>
      </c>
      <c r="F92" s="9" t="s">
        <v>469</v>
      </c>
      <c r="G92" s="9" t="s">
        <v>470</v>
      </c>
      <c r="H92" s="9" t="s">
        <v>31</v>
      </c>
      <c r="I92" s="9" t="s">
        <v>471</v>
      </c>
      <c r="J92" s="9" t="s">
        <v>464</v>
      </c>
      <c r="K92" s="9" t="s">
        <v>472</v>
      </c>
      <c r="L92" s="9" t="s">
        <v>469</v>
      </c>
      <c r="M92" s="9" t="s">
        <v>473</v>
      </c>
      <c r="N92" s="25">
        <f t="shared" si="1"/>
        <v>10</v>
      </c>
      <c r="O92" s="25">
        <v>10</v>
      </c>
      <c r="P92" s="25">
        <v>0</v>
      </c>
      <c r="Q92" s="9">
        <v>485</v>
      </c>
      <c r="R92" s="11" t="s">
        <v>474</v>
      </c>
      <c r="S92" s="11" t="s">
        <v>468</v>
      </c>
      <c r="T92" s="34"/>
    </row>
    <row r="93" ht="34" customHeight="1" spans="1:20">
      <c r="A93" s="9">
        <v>89</v>
      </c>
      <c r="B93" s="9" t="s">
        <v>42</v>
      </c>
      <c r="C93" s="9" t="s">
        <v>57</v>
      </c>
      <c r="D93" s="11" t="s">
        <v>82</v>
      </c>
      <c r="E93" s="11" t="s">
        <v>460</v>
      </c>
      <c r="F93" s="9" t="s">
        <v>469</v>
      </c>
      <c r="G93" s="9" t="s">
        <v>475</v>
      </c>
      <c r="H93" s="9" t="s">
        <v>31</v>
      </c>
      <c r="I93" s="9" t="s">
        <v>476</v>
      </c>
      <c r="J93" s="9" t="s">
        <v>477</v>
      </c>
      <c r="K93" s="9" t="s">
        <v>478</v>
      </c>
      <c r="L93" s="9" t="s">
        <v>469</v>
      </c>
      <c r="M93" s="9" t="s">
        <v>479</v>
      </c>
      <c r="N93" s="25">
        <f t="shared" si="1"/>
        <v>40</v>
      </c>
      <c r="O93" s="25">
        <v>10</v>
      </c>
      <c r="P93" s="25">
        <v>30</v>
      </c>
      <c r="Q93" s="9">
        <v>432</v>
      </c>
      <c r="R93" s="11" t="s">
        <v>480</v>
      </c>
      <c r="S93" s="11" t="s">
        <v>468</v>
      </c>
      <c r="T93" s="34"/>
    </row>
    <row r="94" ht="34" customHeight="1" spans="1:20">
      <c r="A94" s="9">
        <v>90</v>
      </c>
      <c r="B94" s="9" t="s">
        <v>42</v>
      </c>
      <c r="C94" s="9" t="s">
        <v>57</v>
      </c>
      <c r="D94" s="11" t="s">
        <v>82</v>
      </c>
      <c r="E94" s="10" t="s">
        <v>460</v>
      </c>
      <c r="F94" s="9" t="s">
        <v>481</v>
      </c>
      <c r="G94" s="9" t="s">
        <v>482</v>
      </c>
      <c r="H94" s="9" t="s">
        <v>31</v>
      </c>
      <c r="I94" s="9" t="s">
        <v>481</v>
      </c>
      <c r="J94" s="9">
        <v>2023.4</v>
      </c>
      <c r="K94" s="9">
        <v>2023.6</v>
      </c>
      <c r="L94" s="9" t="s">
        <v>481</v>
      </c>
      <c r="M94" s="9" t="s">
        <v>483</v>
      </c>
      <c r="N94" s="25">
        <f t="shared" si="1"/>
        <v>40</v>
      </c>
      <c r="O94" s="25">
        <v>10</v>
      </c>
      <c r="P94" s="25">
        <v>30</v>
      </c>
      <c r="Q94" s="9">
        <v>1946</v>
      </c>
      <c r="R94" s="40" t="s">
        <v>484</v>
      </c>
      <c r="S94" s="11" t="s">
        <v>485</v>
      </c>
      <c r="T94" s="34"/>
    </row>
    <row r="95" ht="34" customHeight="1" spans="1:20">
      <c r="A95" s="9">
        <v>91</v>
      </c>
      <c r="B95" s="9" t="s">
        <v>42</v>
      </c>
      <c r="C95" s="10" t="s">
        <v>57</v>
      </c>
      <c r="D95" s="14" t="s">
        <v>82</v>
      </c>
      <c r="E95" s="14" t="s">
        <v>460</v>
      </c>
      <c r="F95" s="10" t="s">
        <v>486</v>
      </c>
      <c r="G95" s="9" t="s">
        <v>487</v>
      </c>
      <c r="H95" s="9" t="s">
        <v>488</v>
      </c>
      <c r="I95" s="9" t="s">
        <v>486</v>
      </c>
      <c r="J95" s="10">
        <v>2023.3</v>
      </c>
      <c r="K95" s="10">
        <v>2023.12</v>
      </c>
      <c r="L95" s="9" t="s">
        <v>486</v>
      </c>
      <c r="M95" s="10" t="s">
        <v>489</v>
      </c>
      <c r="N95" s="25">
        <f t="shared" si="1"/>
        <v>170</v>
      </c>
      <c r="O95" s="25">
        <v>70</v>
      </c>
      <c r="P95" s="25">
        <v>100</v>
      </c>
      <c r="Q95" s="10">
        <v>1530</v>
      </c>
      <c r="R95" s="11" t="s">
        <v>490</v>
      </c>
      <c r="S95" s="11" t="s">
        <v>491</v>
      </c>
      <c r="T95" s="34"/>
    </row>
    <row r="96" ht="34" customHeight="1" spans="1:20">
      <c r="A96" s="9">
        <v>92</v>
      </c>
      <c r="B96" s="9" t="s">
        <v>42</v>
      </c>
      <c r="C96" s="10" t="s">
        <v>57</v>
      </c>
      <c r="D96" s="14" t="s">
        <v>82</v>
      </c>
      <c r="E96" s="14" t="s">
        <v>460</v>
      </c>
      <c r="F96" s="10" t="s">
        <v>486</v>
      </c>
      <c r="G96" s="9" t="s">
        <v>492</v>
      </c>
      <c r="H96" s="10" t="s">
        <v>483</v>
      </c>
      <c r="I96" s="9" t="s">
        <v>486</v>
      </c>
      <c r="J96" s="10" t="s">
        <v>493</v>
      </c>
      <c r="K96" s="10">
        <v>2023.12</v>
      </c>
      <c r="L96" s="9" t="s">
        <v>486</v>
      </c>
      <c r="M96" s="10" t="s">
        <v>494</v>
      </c>
      <c r="N96" s="25">
        <f t="shared" si="1"/>
        <v>80</v>
      </c>
      <c r="O96" s="27">
        <v>10</v>
      </c>
      <c r="P96" s="25">
        <v>70</v>
      </c>
      <c r="Q96" s="10">
        <v>1530</v>
      </c>
      <c r="R96" s="11" t="s">
        <v>490</v>
      </c>
      <c r="S96" s="11" t="s">
        <v>491</v>
      </c>
      <c r="T96" s="34"/>
    </row>
    <row r="97" ht="34" customHeight="1" spans="1:20">
      <c r="A97" s="9">
        <v>93</v>
      </c>
      <c r="B97" s="9" t="s">
        <v>42</v>
      </c>
      <c r="C97" s="10" t="s">
        <v>57</v>
      </c>
      <c r="D97" s="14" t="s">
        <v>82</v>
      </c>
      <c r="E97" s="14" t="s">
        <v>460</v>
      </c>
      <c r="F97" s="10" t="s">
        <v>486</v>
      </c>
      <c r="G97" s="9" t="s">
        <v>495</v>
      </c>
      <c r="H97" s="9" t="s">
        <v>488</v>
      </c>
      <c r="I97" s="9" t="s">
        <v>486</v>
      </c>
      <c r="J97" s="10">
        <v>2023.3</v>
      </c>
      <c r="K97" s="10">
        <v>2023.12</v>
      </c>
      <c r="L97" s="9" t="s">
        <v>486</v>
      </c>
      <c r="M97" s="9" t="s">
        <v>488</v>
      </c>
      <c r="N97" s="25">
        <f t="shared" si="1"/>
        <v>170</v>
      </c>
      <c r="O97" s="27">
        <v>70</v>
      </c>
      <c r="P97" s="25">
        <v>100</v>
      </c>
      <c r="Q97" s="10">
        <v>1530</v>
      </c>
      <c r="R97" s="11" t="s">
        <v>490</v>
      </c>
      <c r="S97" s="11" t="s">
        <v>491</v>
      </c>
      <c r="T97" s="34"/>
    </row>
    <row r="98" ht="34" customHeight="1" spans="1:20">
      <c r="A98" s="9">
        <v>94</v>
      </c>
      <c r="B98" s="9" t="s">
        <v>42</v>
      </c>
      <c r="C98" s="9" t="s">
        <v>57</v>
      </c>
      <c r="D98" s="11" t="s">
        <v>82</v>
      </c>
      <c r="E98" s="11" t="s">
        <v>460</v>
      </c>
      <c r="F98" s="9" t="s">
        <v>496</v>
      </c>
      <c r="G98" s="9" t="s">
        <v>497</v>
      </c>
      <c r="H98" s="9" t="s">
        <v>31</v>
      </c>
      <c r="I98" s="9" t="s">
        <v>496</v>
      </c>
      <c r="J98" s="9">
        <v>2023</v>
      </c>
      <c r="K98" s="9">
        <v>2024</v>
      </c>
      <c r="L98" s="9" t="s">
        <v>498</v>
      </c>
      <c r="M98" s="9" t="s">
        <v>499</v>
      </c>
      <c r="N98" s="25">
        <f t="shared" si="1"/>
        <v>7</v>
      </c>
      <c r="O98" s="25">
        <v>7</v>
      </c>
      <c r="P98" s="25">
        <v>0</v>
      </c>
      <c r="Q98" s="10">
        <v>358</v>
      </c>
      <c r="R98" s="11" t="s">
        <v>500</v>
      </c>
      <c r="S98" s="11" t="s">
        <v>501</v>
      </c>
      <c r="T98" s="34"/>
    </row>
    <row r="99" ht="34" customHeight="1" spans="1:20">
      <c r="A99" s="9">
        <v>95</v>
      </c>
      <c r="B99" s="9" t="s">
        <v>42</v>
      </c>
      <c r="C99" s="9" t="s">
        <v>57</v>
      </c>
      <c r="D99" s="11" t="s">
        <v>69</v>
      </c>
      <c r="E99" s="11" t="s">
        <v>460</v>
      </c>
      <c r="F99" s="9" t="s">
        <v>496</v>
      </c>
      <c r="G99" s="9" t="s">
        <v>502</v>
      </c>
      <c r="H99" s="9" t="s">
        <v>31</v>
      </c>
      <c r="I99" s="9" t="s">
        <v>496</v>
      </c>
      <c r="J99" s="9">
        <v>2023</v>
      </c>
      <c r="K99" s="9">
        <v>2024</v>
      </c>
      <c r="L99" s="9" t="s">
        <v>498</v>
      </c>
      <c r="M99" s="9" t="s">
        <v>503</v>
      </c>
      <c r="N99" s="25">
        <f t="shared" si="1"/>
        <v>30</v>
      </c>
      <c r="O99" s="25">
        <v>10</v>
      </c>
      <c r="P99" s="25">
        <v>20</v>
      </c>
      <c r="Q99" s="10">
        <v>358</v>
      </c>
      <c r="R99" s="11" t="s">
        <v>504</v>
      </c>
      <c r="S99" s="11" t="s">
        <v>501</v>
      </c>
      <c r="T99" s="34"/>
    </row>
    <row r="100" ht="34" customHeight="1" spans="1:20">
      <c r="A100" s="9">
        <v>96</v>
      </c>
      <c r="B100" s="9" t="s">
        <v>42</v>
      </c>
      <c r="C100" s="11" t="s">
        <v>101</v>
      </c>
      <c r="D100" s="11" t="s">
        <v>134</v>
      </c>
      <c r="E100" s="11" t="s">
        <v>460</v>
      </c>
      <c r="F100" s="9" t="s">
        <v>496</v>
      </c>
      <c r="G100" s="9" t="s">
        <v>505</v>
      </c>
      <c r="H100" s="9" t="s">
        <v>31</v>
      </c>
      <c r="I100" s="9" t="s">
        <v>496</v>
      </c>
      <c r="J100" s="9">
        <v>2023</v>
      </c>
      <c r="K100" s="9">
        <v>2024</v>
      </c>
      <c r="L100" s="9" t="s">
        <v>498</v>
      </c>
      <c r="M100" s="9" t="s">
        <v>506</v>
      </c>
      <c r="N100" s="25">
        <f t="shared" si="1"/>
        <v>30</v>
      </c>
      <c r="O100" s="25">
        <v>20</v>
      </c>
      <c r="P100" s="25">
        <v>10</v>
      </c>
      <c r="Q100" s="10">
        <v>358</v>
      </c>
      <c r="R100" s="11" t="s">
        <v>507</v>
      </c>
      <c r="S100" s="11" t="s">
        <v>501</v>
      </c>
      <c r="T100" s="34"/>
    </row>
    <row r="101" ht="34" customHeight="1" spans="1:20">
      <c r="A101" s="9">
        <v>97</v>
      </c>
      <c r="B101" s="9" t="s">
        <v>42</v>
      </c>
      <c r="C101" s="9" t="s">
        <v>57</v>
      </c>
      <c r="D101" s="11" t="s">
        <v>82</v>
      </c>
      <c r="E101" s="9" t="s">
        <v>508</v>
      </c>
      <c r="F101" s="9" t="s">
        <v>509</v>
      </c>
      <c r="G101" s="9" t="s">
        <v>510</v>
      </c>
      <c r="H101" s="9" t="s">
        <v>31</v>
      </c>
      <c r="I101" s="9" t="s">
        <v>509</v>
      </c>
      <c r="J101" s="37">
        <v>44835</v>
      </c>
      <c r="K101" s="37">
        <v>45078</v>
      </c>
      <c r="L101" s="9" t="s">
        <v>511</v>
      </c>
      <c r="M101" s="9" t="s">
        <v>512</v>
      </c>
      <c r="N101" s="25">
        <f t="shared" si="1"/>
        <v>130</v>
      </c>
      <c r="O101" s="25">
        <v>30</v>
      </c>
      <c r="P101" s="25">
        <v>100</v>
      </c>
      <c r="Q101" s="9">
        <v>165</v>
      </c>
      <c r="R101" s="9" t="s">
        <v>513</v>
      </c>
      <c r="S101" s="9" t="s">
        <v>514</v>
      </c>
      <c r="T101" s="34"/>
    </row>
    <row r="102" ht="34" customHeight="1" spans="1:20">
      <c r="A102" s="9">
        <v>98</v>
      </c>
      <c r="B102" s="9" t="s">
        <v>42</v>
      </c>
      <c r="C102" s="9" t="s">
        <v>57</v>
      </c>
      <c r="D102" s="9" t="s">
        <v>82</v>
      </c>
      <c r="E102" s="9" t="s">
        <v>508</v>
      </c>
      <c r="F102" s="9" t="s">
        <v>509</v>
      </c>
      <c r="G102" s="9" t="s">
        <v>515</v>
      </c>
      <c r="H102" s="9" t="s">
        <v>516</v>
      </c>
      <c r="I102" s="9" t="s">
        <v>509</v>
      </c>
      <c r="J102" s="9">
        <v>44986</v>
      </c>
      <c r="K102" s="9">
        <v>45047</v>
      </c>
      <c r="L102" s="9" t="s">
        <v>511</v>
      </c>
      <c r="M102" s="9" t="s">
        <v>517</v>
      </c>
      <c r="N102" s="25">
        <f t="shared" si="1"/>
        <v>60</v>
      </c>
      <c r="O102" s="25">
        <v>10</v>
      </c>
      <c r="P102" s="25">
        <v>50</v>
      </c>
      <c r="Q102" s="9">
        <v>360</v>
      </c>
      <c r="R102" s="9" t="s">
        <v>513</v>
      </c>
      <c r="S102" s="9" t="s">
        <v>514</v>
      </c>
      <c r="T102" s="34"/>
    </row>
    <row r="103" ht="34" customHeight="1" spans="1:20">
      <c r="A103" s="9">
        <v>99</v>
      </c>
      <c r="B103" s="9" t="s">
        <v>42</v>
      </c>
      <c r="C103" s="9" t="s">
        <v>57</v>
      </c>
      <c r="D103" s="11" t="s">
        <v>82</v>
      </c>
      <c r="E103" s="9" t="s">
        <v>508</v>
      </c>
      <c r="F103" s="9" t="s">
        <v>518</v>
      </c>
      <c r="G103" s="9" t="s">
        <v>519</v>
      </c>
      <c r="H103" s="9" t="s">
        <v>516</v>
      </c>
      <c r="I103" s="9" t="s">
        <v>518</v>
      </c>
      <c r="J103" s="38">
        <v>45017</v>
      </c>
      <c r="K103" s="38">
        <v>45078</v>
      </c>
      <c r="L103" s="9" t="s">
        <v>520</v>
      </c>
      <c r="M103" s="9" t="s">
        <v>521</v>
      </c>
      <c r="N103" s="25">
        <f t="shared" si="1"/>
        <v>20</v>
      </c>
      <c r="O103" s="25">
        <v>10</v>
      </c>
      <c r="P103" s="25">
        <v>10</v>
      </c>
      <c r="Q103" s="9">
        <v>130</v>
      </c>
      <c r="R103" s="9" t="s">
        <v>522</v>
      </c>
      <c r="S103" s="9" t="s">
        <v>523</v>
      </c>
      <c r="T103" s="34"/>
    </row>
    <row r="104" ht="34" customHeight="1" spans="1:20">
      <c r="A104" s="9">
        <v>100</v>
      </c>
      <c r="B104" s="9" t="s">
        <v>42</v>
      </c>
      <c r="C104" s="9" t="s">
        <v>57</v>
      </c>
      <c r="D104" s="9" t="s">
        <v>82</v>
      </c>
      <c r="E104" s="9" t="s">
        <v>508</v>
      </c>
      <c r="F104" s="9" t="s">
        <v>524</v>
      </c>
      <c r="G104" s="9" t="s">
        <v>525</v>
      </c>
      <c r="H104" s="9" t="s">
        <v>516</v>
      </c>
      <c r="I104" s="9" t="s">
        <v>526</v>
      </c>
      <c r="J104" s="9">
        <v>2023.3</v>
      </c>
      <c r="K104" s="9">
        <v>2023.6</v>
      </c>
      <c r="L104" s="9" t="s">
        <v>524</v>
      </c>
      <c r="M104" s="9" t="s">
        <v>527</v>
      </c>
      <c r="N104" s="25">
        <f t="shared" si="1"/>
        <v>30</v>
      </c>
      <c r="O104" s="25">
        <v>10</v>
      </c>
      <c r="P104" s="25">
        <v>20</v>
      </c>
      <c r="Q104" s="9">
        <v>84</v>
      </c>
      <c r="R104" s="9" t="s">
        <v>513</v>
      </c>
      <c r="S104" s="9" t="s">
        <v>514</v>
      </c>
      <c r="T104" s="34"/>
    </row>
    <row r="105" ht="34" customHeight="1" spans="1:20">
      <c r="A105" s="9">
        <v>101</v>
      </c>
      <c r="B105" s="9" t="s">
        <v>42</v>
      </c>
      <c r="C105" s="9" t="s">
        <v>57</v>
      </c>
      <c r="D105" s="11" t="s">
        <v>82</v>
      </c>
      <c r="E105" s="9" t="s">
        <v>508</v>
      </c>
      <c r="F105" s="9" t="s">
        <v>524</v>
      </c>
      <c r="G105" s="9" t="s">
        <v>528</v>
      </c>
      <c r="H105" s="9" t="s">
        <v>31</v>
      </c>
      <c r="I105" s="9" t="s">
        <v>529</v>
      </c>
      <c r="J105" s="9">
        <v>2023.3</v>
      </c>
      <c r="K105" s="9">
        <v>2023.6</v>
      </c>
      <c r="L105" s="9" t="s">
        <v>524</v>
      </c>
      <c r="M105" s="9" t="s">
        <v>530</v>
      </c>
      <c r="N105" s="25">
        <f t="shared" si="1"/>
        <v>15</v>
      </c>
      <c r="O105" s="25">
        <v>10</v>
      </c>
      <c r="P105" s="25">
        <v>5</v>
      </c>
      <c r="Q105" s="9">
        <v>88</v>
      </c>
      <c r="R105" s="9" t="s">
        <v>513</v>
      </c>
      <c r="S105" s="9" t="s">
        <v>514</v>
      </c>
      <c r="T105" s="34"/>
    </row>
    <row r="106" ht="34" customHeight="1" spans="1:20">
      <c r="A106" s="9">
        <v>102</v>
      </c>
      <c r="B106" s="9" t="s">
        <v>42</v>
      </c>
      <c r="C106" s="11" t="s">
        <v>101</v>
      </c>
      <c r="D106" s="11" t="s">
        <v>102</v>
      </c>
      <c r="E106" s="9" t="s">
        <v>531</v>
      </c>
      <c r="F106" s="9" t="s">
        <v>532</v>
      </c>
      <c r="G106" s="9" t="s">
        <v>533</v>
      </c>
      <c r="H106" s="9" t="s">
        <v>534</v>
      </c>
      <c r="I106" s="9" t="s">
        <v>535</v>
      </c>
      <c r="J106" s="39">
        <v>44928</v>
      </c>
      <c r="K106" s="39">
        <v>44944</v>
      </c>
      <c r="L106" s="9" t="s">
        <v>536</v>
      </c>
      <c r="M106" s="9" t="s">
        <v>537</v>
      </c>
      <c r="N106" s="25">
        <f t="shared" si="1"/>
        <v>10</v>
      </c>
      <c r="O106" s="25">
        <v>10</v>
      </c>
      <c r="P106" s="25">
        <v>0</v>
      </c>
      <c r="Q106" s="9">
        <v>452</v>
      </c>
      <c r="R106" s="9" t="s">
        <v>538</v>
      </c>
      <c r="S106" s="9" t="s">
        <v>539</v>
      </c>
      <c r="T106" s="34"/>
    </row>
    <row r="107" ht="34" customHeight="1" spans="1:20">
      <c r="A107" s="9">
        <v>103</v>
      </c>
      <c r="B107" s="9" t="s">
        <v>42</v>
      </c>
      <c r="C107" s="9" t="s">
        <v>57</v>
      </c>
      <c r="D107" s="11" t="s">
        <v>69</v>
      </c>
      <c r="E107" s="9" t="s">
        <v>531</v>
      </c>
      <c r="F107" s="9" t="s">
        <v>540</v>
      </c>
      <c r="G107" s="9" t="s">
        <v>541</v>
      </c>
      <c r="H107" s="9" t="s">
        <v>31</v>
      </c>
      <c r="I107" s="9" t="s">
        <v>542</v>
      </c>
      <c r="J107" s="38">
        <v>45017</v>
      </c>
      <c r="K107" s="38">
        <v>45047</v>
      </c>
      <c r="L107" s="9" t="s">
        <v>543</v>
      </c>
      <c r="M107" s="9" t="s">
        <v>537</v>
      </c>
      <c r="N107" s="25">
        <f t="shared" si="1"/>
        <v>30</v>
      </c>
      <c r="O107" s="25">
        <v>10</v>
      </c>
      <c r="P107" s="25">
        <v>20</v>
      </c>
      <c r="Q107" s="9">
        <v>4225</v>
      </c>
      <c r="R107" s="9" t="s">
        <v>538</v>
      </c>
      <c r="S107" s="9" t="s">
        <v>539</v>
      </c>
      <c r="T107" s="34"/>
    </row>
    <row r="108" ht="34" customHeight="1" spans="1:20">
      <c r="A108" s="9">
        <v>104</v>
      </c>
      <c r="B108" s="9" t="s">
        <v>42</v>
      </c>
      <c r="C108" s="9" t="s">
        <v>57</v>
      </c>
      <c r="D108" s="11" t="s">
        <v>82</v>
      </c>
      <c r="E108" s="9" t="s">
        <v>531</v>
      </c>
      <c r="F108" s="9" t="s">
        <v>540</v>
      </c>
      <c r="G108" s="9" t="s">
        <v>544</v>
      </c>
      <c r="H108" s="9" t="s">
        <v>534</v>
      </c>
      <c r="I108" s="9" t="s">
        <v>545</v>
      </c>
      <c r="J108" s="38">
        <v>44986</v>
      </c>
      <c r="K108" s="38">
        <v>45047</v>
      </c>
      <c r="L108" s="9" t="s">
        <v>543</v>
      </c>
      <c r="M108" s="9" t="s">
        <v>546</v>
      </c>
      <c r="N108" s="25">
        <f t="shared" si="1"/>
        <v>30</v>
      </c>
      <c r="O108" s="25">
        <v>10</v>
      </c>
      <c r="P108" s="25">
        <v>20</v>
      </c>
      <c r="Q108" s="9">
        <v>4225</v>
      </c>
      <c r="R108" s="9" t="s">
        <v>538</v>
      </c>
      <c r="S108" s="9" t="s">
        <v>539</v>
      </c>
      <c r="T108" s="34"/>
    </row>
    <row r="109" ht="34" customHeight="1" spans="1:20">
      <c r="A109" s="9">
        <v>105</v>
      </c>
      <c r="B109" s="9" t="s">
        <v>42</v>
      </c>
      <c r="C109" s="9" t="s">
        <v>101</v>
      </c>
      <c r="D109" s="11" t="s">
        <v>102</v>
      </c>
      <c r="E109" s="9" t="s">
        <v>531</v>
      </c>
      <c r="F109" s="9" t="s">
        <v>540</v>
      </c>
      <c r="G109" s="9" t="s">
        <v>547</v>
      </c>
      <c r="H109" s="9" t="s">
        <v>31</v>
      </c>
      <c r="I109" s="9" t="s">
        <v>548</v>
      </c>
      <c r="J109" s="38">
        <v>44986</v>
      </c>
      <c r="K109" s="38">
        <v>45078</v>
      </c>
      <c r="L109" s="9" t="s">
        <v>549</v>
      </c>
      <c r="M109" s="9" t="s">
        <v>550</v>
      </c>
      <c r="N109" s="25">
        <f t="shared" si="1"/>
        <v>100</v>
      </c>
      <c r="O109" s="25">
        <v>50</v>
      </c>
      <c r="P109" s="25">
        <v>50</v>
      </c>
      <c r="Q109" s="9">
        <v>4225</v>
      </c>
      <c r="R109" s="9" t="s">
        <v>538</v>
      </c>
      <c r="S109" s="9" t="s">
        <v>539</v>
      </c>
      <c r="T109" s="34"/>
    </row>
    <row r="110" ht="34" customHeight="1" spans="1:20">
      <c r="A110" s="9">
        <v>106</v>
      </c>
      <c r="B110" s="9" t="s">
        <v>42</v>
      </c>
      <c r="C110" s="11" t="s">
        <v>101</v>
      </c>
      <c r="D110" s="11" t="s">
        <v>102</v>
      </c>
      <c r="E110" s="9" t="s">
        <v>531</v>
      </c>
      <c r="F110" s="9" t="s">
        <v>551</v>
      </c>
      <c r="G110" s="9" t="s">
        <v>552</v>
      </c>
      <c r="H110" s="9" t="s">
        <v>31</v>
      </c>
      <c r="I110" s="9" t="s">
        <v>551</v>
      </c>
      <c r="J110" s="24">
        <v>44859</v>
      </c>
      <c r="K110" s="24">
        <v>44890</v>
      </c>
      <c r="L110" s="9" t="s">
        <v>551</v>
      </c>
      <c r="M110" s="9" t="s">
        <v>553</v>
      </c>
      <c r="N110" s="25">
        <f t="shared" si="1"/>
        <v>20</v>
      </c>
      <c r="O110" s="25">
        <v>10</v>
      </c>
      <c r="P110" s="25">
        <v>10</v>
      </c>
      <c r="Q110" s="9">
        <v>525</v>
      </c>
      <c r="R110" s="9" t="s">
        <v>554</v>
      </c>
      <c r="S110" s="9" t="s">
        <v>539</v>
      </c>
      <c r="T110" s="34"/>
    </row>
    <row r="111" ht="34" customHeight="1" spans="1:20">
      <c r="A111" s="9">
        <v>107</v>
      </c>
      <c r="B111" s="9" t="s">
        <v>42</v>
      </c>
      <c r="C111" s="11" t="s">
        <v>101</v>
      </c>
      <c r="D111" s="11" t="s">
        <v>102</v>
      </c>
      <c r="E111" s="9" t="s">
        <v>531</v>
      </c>
      <c r="F111" s="9" t="s">
        <v>555</v>
      </c>
      <c r="G111" s="9" t="s">
        <v>556</v>
      </c>
      <c r="H111" s="9" t="s">
        <v>31</v>
      </c>
      <c r="I111" s="9" t="s">
        <v>557</v>
      </c>
      <c r="J111" s="9">
        <v>44927</v>
      </c>
      <c r="K111" s="9">
        <v>44958</v>
      </c>
      <c r="L111" s="9" t="s">
        <v>555</v>
      </c>
      <c r="M111" s="9" t="s">
        <v>558</v>
      </c>
      <c r="N111" s="25">
        <f t="shared" si="1"/>
        <v>255</v>
      </c>
      <c r="O111" s="25">
        <v>76.5</v>
      </c>
      <c r="P111" s="25">
        <v>178.5</v>
      </c>
      <c r="Q111" s="9">
        <v>210</v>
      </c>
      <c r="R111" s="9" t="s">
        <v>554</v>
      </c>
      <c r="S111" s="9" t="s">
        <v>539</v>
      </c>
      <c r="T111" s="34"/>
    </row>
    <row r="112" ht="34" customHeight="1" spans="1:20">
      <c r="A112" s="9">
        <v>108</v>
      </c>
      <c r="B112" s="13" t="s">
        <v>42</v>
      </c>
      <c r="C112" s="12" t="s">
        <v>57</v>
      </c>
      <c r="D112" s="12" t="s">
        <v>82</v>
      </c>
      <c r="E112" s="12" t="s">
        <v>559</v>
      </c>
      <c r="F112" s="12" t="s">
        <v>560</v>
      </c>
      <c r="G112" s="12" t="s">
        <v>561</v>
      </c>
      <c r="H112" s="12" t="s">
        <v>31</v>
      </c>
      <c r="I112" s="12" t="s">
        <v>562</v>
      </c>
      <c r="J112" s="12">
        <v>2023.2</v>
      </c>
      <c r="K112" s="12">
        <v>2023.1</v>
      </c>
      <c r="L112" s="12" t="s">
        <v>563</v>
      </c>
      <c r="M112" s="12" t="s">
        <v>564</v>
      </c>
      <c r="N112" s="25">
        <f t="shared" si="1"/>
        <v>27</v>
      </c>
      <c r="O112" s="29">
        <v>20</v>
      </c>
      <c r="P112" s="25">
        <v>7</v>
      </c>
      <c r="Q112" s="12" t="s">
        <v>565</v>
      </c>
      <c r="R112" s="12" t="s">
        <v>566</v>
      </c>
      <c r="S112" s="12" t="s">
        <v>567</v>
      </c>
      <c r="T112" s="34"/>
    </row>
    <row r="113" ht="34" customHeight="1" spans="1:20">
      <c r="A113" s="9">
        <v>109</v>
      </c>
      <c r="B113" s="13" t="s">
        <v>42</v>
      </c>
      <c r="C113" s="12" t="s">
        <v>57</v>
      </c>
      <c r="D113" s="12" t="s">
        <v>82</v>
      </c>
      <c r="E113" s="12" t="s">
        <v>559</v>
      </c>
      <c r="F113" s="12" t="s">
        <v>568</v>
      </c>
      <c r="G113" s="12" t="s">
        <v>569</v>
      </c>
      <c r="H113" s="12" t="s">
        <v>297</v>
      </c>
      <c r="I113" s="12" t="s">
        <v>570</v>
      </c>
      <c r="J113" s="12">
        <v>2023.2</v>
      </c>
      <c r="K113" s="12">
        <v>2023.12</v>
      </c>
      <c r="L113" s="12" t="s">
        <v>571</v>
      </c>
      <c r="M113" s="12" t="s">
        <v>572</v>
      </c>
      <c r="N113" s="25">
        <f t="shared" si="1"/>
        <v>14.5</v>
      </c>
      <c r="O113" s="29">
        <v>10</v>
      </c>
      <c r="P113" s="25">
        <v>4.5</v>
      </c>
      <c r="Q113" s="12">
        <v>126</v>
      </c>
      <c r="R113" s="12" t="s">
        <v>573</v>
      </c>
      <c r="S113" s="12" t="s">
        <v>574</v>
      </c>
      <c r="T113" s="34"/>
    </row>
    <row r="114" ht="34" customHeight="1" spans="1:20">
      <c r="A114" s="9">
        <v>110</v>
      </c>
      <c r="B114" s="13" t="s">
        <v>42</v>
      </c>
      <c r="C114" s="12" t="s">
        <v>57</v>
      </c>
      <c r="D114" s="12" t="s">
        <v>82</v>
      </c>
      <c r="E114" s="12" t="s">
        <v>559</v>
      </c>
      <c r="F114" s="12" t="s">
        <v>568</v>
      </c>
      <c r="G114" s="12" t="s">
        <v>575</v>
      </c>
      <c r="H114" s="12" t="s">
        <v>31</v>
      </c>
      <c r="I114" s="12" t="s">
        <v>576</v>
      </c>
      <c r="J114" s="12">
        <v>2023.2</v>
      </c>
      <c r="K114" s="12">
        <v>2023.12</v>
      </c>
      <c r="L114" s="12" t="s">
        <v>571</v>
      </c>
      <c r="M114" s="12" t="s">
        <v>577</v>
      </c>
      <c r="N114" s="25">
        <f t="shared" si="1"/>
        <v>10</v>
      </c>
      <c r="O114" s="29">
        <v>10</v>
      </c>
      <c r="P114" s="25">
        <v>0</v>
      </c>
      <c r="Q114" s="12">
        <v>127</v>
      </c>
      <c r="R114" s="12" t="s">
        <v>578</v>
      </c>
      <c r="S114" s="12" t="s">
        <v>574</v>
      </c>
      <c r="T114" s="34"/>
    </row>
    <row r="115" ht="34" customHeight="1" spans="1:20">
      <c r="A115" s="9">
        <v>111</v>
      </c>
      <c r="B115" s="13" t="s">
        <v>42</v>
      </c>
      <c r="C115" s="12" t="s">
        <v>57</v>
      </c>
      <c r="D115" s="12" t="s">
        <v>82</v>
      </c>
      <c r="E115" s="12" t="s">
        <v>559</v>
      </c>
      <c r="F115" s="12" t="s">
        <v>568</v>
      </c>
      <c r="G115" s="12" t="s">
        <v>579</v>
      </c>
      <c r="H115" s="12" t="s">
        <v>31</v>
      </c>
      <c r="I115" s="12" t="s">
        <v>580</v>
      </c>
      <c r="J115" s="12">
        <v>2023.2</v>
      </c>
      <c r="K115" s="12">
        <v>2023.12</v>
      </c>
      <c r="L115" s="12" t="s">
        <v>571</v>
      </c>
      <c r="M115" s="12" t="s">
        <v>581</v>
      </c>
      <c r="N115" s="25">
        <f t="shared" si="1"/>
        <v>12</v>
      </c>
      <c r="O115" s="29">
        <v>10</v>
      </c>
      <c r="P115" s="25">
        <v>2</v>
      </c>
      <c r="Q115" s="12">
        <v>119</v>
      </c>
      <c r="R115" s="12" t="s">
        <v>582</v>
      </c>
      <c r="S115" s="12" t="s">
        <v>583</v>
      </c>
      <c r="T115" s="34"/>
    </row>
    <row r="116" ht="34" customHeight="1" spans="1:20">
      <c r="A116" s="9">
        <v>112</v>
      </c>
      <c r="B116" s="13" t="s">
        <v>42</v>
      </c>
      <c r="C116" s="10" t="s">
        <v>57</v>
      </c>
      <c r="D116" s="9" t="s">
        <v>82</v>
      </c>
      <c r="E116" s="9" t="s">
        <v>559</v>
      </c>
      <c r="F116" s="9" t="s">
        <v>584</v>
      </c>
      <c r="G116" s="10" t="s">
        <v>585</v>
      </c>
      <c r="H116" s="9" t="s">
        <v>31</v>
      </c>
      <c r="I116" s="9" t="s">
        <v>586</v>
      </c>
      <c r="J116" s="9">
        <v>2023.3</v>
      </c>
      <c r="K116" s="9">
        <v>2023.4</v>
      </c>
      <c r="L116" s="9" t="s">
        <v>587</v>
      </c>
      <c r="M116" s="9" t="s">
        <v>588</v>
      </c>
      <c r="N116" s="25">
        <f t="shared" si="1"/>
        <v>100</v>
      </c>
      <c r="O116" s="25">
        <v>10</v>
      </c>
      <c r="P116" s="25">
        <v>90</v>
      </c>
      <c r="Q116" s="9">
        <v>400</v>
      </c>
      <c r="R116" s="9" t="s">
        <v>589</v>
      </c>
      <c r="S116" s="9" t="s">
        <v>590</v>
      </c>
      <c r="T116" s="34"/>
    </row>
    <row r="117" ht="34" customHeight="1" spans="1:20">
      <c r="A117" s="9">
        <v>113</v>
      </c>
      <c r="B117" s="13" t="s">
        <v>42</v>
      </c>
      <c r="C117" s="10" t="s">
        <v>57</v>
      </c>
      <c r="D117" s="9" t="s">
        <v>82</v>
      </c>
      <c r="E117" s="9" t="s">
        <v>559</v>
      </c>
      <c r="F117" s="9" t="s">
        <v>591</v>
      </c>
      <c r="G117" s="9" t="s">
        <v>592</v>
      </c>
      <c r="H117" s="9" t="s">
        <v>31</v>
      </c>
      <c r="I117" s="9" t="s">
        <v>593</v>
      </c>
      <c r="J117" s="9">
        <v>2023.3</v>
      </c>
      <c r="K117" s="9">
        <v>2023.12</v>
      </c>
      <c r="L117" s="9" t="s">
        <v>594</v>
      </c>
      <c r="M117" s="9" t="s">
        <v>595</v>
      </c>
      <c r="N117" s="25">
        <f t="shared" si="1"/>
        <v>40</v>
      </c>
      <c r="O117" s="25">
        <v>10</v>
      </c>
      <c r="P117" s="25">
        <v>30</v>
      </c>
      <c r="Q117" s="9">
        <v>280</v>
      </c>
      <c r="R117" s="9" t="s">
        <v>596</v>
      </c>
      <c r="S117" s="9" t="s">
        <v>574</v>
      </c>
      <c r="T117" s="34"/>
    </row>
    <row r="118" ht="34" customHeight="1" spans="1:20">
      <c r="A118" s="9">
        <v>114</v>
      </c>
      <c r="B118" s="13" t="s">
        <v>42</v>
      </c>
      <c r="C118" s="9" t="s">
        <v>57</v>
      </c>
      <c r="D118" s="9" t="s">
        <v>82</v>
      </c>
      <c r="E118" s="9" t="s">
        <v>559</v>
      </c>
      <c r="F118" s="9" t="s">
        <v>591</v>
      </c>
      <c r="G118" s="9" t="s">
        <v>597</v>
      </c>
      <c r="H118" s="9" t="s">
        <v>31</v>
      </c>
      <c r="I118" s="9" t="s">
        <v>598</v>
      </c>
      <c r="J118" s="9">
        <v>2023.3</v>
      </c>
      <c r="K118" s="9">
        <v>2023.12</v>
      </c>
      <c r="L118" s="9" t="s">
        <v>594</v>
      </c>
      <c r="M118" s="9" t="s">
        <v>599</v>
      </c>
      <c r="N118" s="25">
        <f t="shared" si="1"/>
        <v>10</v>
      </c>
      <c r="O118" s="25">
        <v>10</v>
      </c>
      <c r="P118" s="25">
        <v>0</v>
      </c>
      <c r="Q118" s="9">
        <v>280</v>
      </c>
      <c r="R118" s="9" t="s">
        <v>596</v>
      </c>
      <c r="S118" s="9" t="s">
        <v>600</v>
      </c>
      <c r="T118" s="34"/>
    </row>
    <row r="119" ht="34" customHeight="1" spans="1:20">
      <c r="A119" s="9">
        <v>115</v>
      </c>
      <c r="B119" s="9" t="s">
        <v>42</v>
      </c>
      <c r="C119" s="9" t="s">
        <v>57</v>
      </c>
      <c r="D119" s="9" t="s">
        <v>82</v>
      </c>
      <c r="E119" s="9" t="s">
        <v>601</v>
      </c>
      <c r="F119" s="9" t="s">
        <v>602</v>
      </c>
      <c r="G119" s="9" t="s">
        <v>603</v>
      </c>
      <c r="H119" s="9" t="s">
        <v>208</v>
      </c>
      <c r="I119" s="9" t="s">
        <v>604</v>
      </c>
      <c r="J119" s="9">
        <v>20230115</v>
      </c>
      <c r="K119" s="9">
        <v>20230520</v>
      </c>
      <c r="L119" s="9" t="s">
        <v>602</v>
      </c>
      <c r="M119" s="9" t="s">
        <v>605</v>
      </c>
      <c r="N119" s="25">
        <f t="shared" si="1"/>
        <v>25</v>
      </c>
      <c r="O119" s="25">
        <v>15</v>
      </c>
      <c r="P119" s="25">
        <v>10</v>
      </c>
      <c r="Q119" s="9">
        <v>1981</v>
      </c>
      <c r="R119" s="9" t="s">
        <v>606</v>
      </c>
      <c r="S119" s="9" t="s">
        <v>607</v>
      </c>
      <c r="T119" s="34"/>
    </row>
    <row r="120" ht="34" customHeight="1" spans="1:20">
      <c r="A120" s="9">
        <v>116</v>
      </c>
      <c r="B120" s="11" t="s">
        <v>42</v>
      </c>
      <c r="C120" s="9" t="s">
        <v>57</v>
      </c>
      <c r="D120" s="9" t="s">
        <v>174</v>
      </c>
      <c r="E120" s="10" t="s">
        <v>608</v>
      </c>
      <c r="F120" s="9" t="s">
        <v>609</v>
      </c>
      <c r="G120" s="9" t="s">
        <v>610</v>
      </c>
      <c r="H120" s="10" t="s">
        <v>31</v>
      </c>
      <c r="I120" s="9" t="s">
        <v>611</v>
      </c>
      <c r="J120" s="10">
        <v>2023.01</v>
      </c>
      <c r="K120" s="10">
        <v>2023.02</v>
      </c>
      <c r="L120" s="10" t="s">
        <v>609</v>
      </c>
      <c r="M120" s="10" t="s">
        <v>612</v>
      </c>
      <c r="N120" s="25">
        <f t="shared" si="1"/>
        <v>18</v>
      </c>
      <c r="O120" s="27">
        <v>10</v>
      </c>
      <c r="P120" s="25">
        <v>8</v>
      </c>
      <c r="Q120" s="10">
        <v>118</v>
      </c>
      <c r="R120" s="9" t="s">
        <v>613</v>
      </c>
      <c r="S120" s="9" t="s">
        <v>614</v>
      </c>
      <c r="T120" s="34"/>
    </row>
    <row r="121" ht="34" customHeight="1" spans="1:20">
      <c r="A121" s="9">
        <v>117</v>
      </c>
      <c r="B121" s="11" t="s">
        <v>42</v>
      </c>
      <c r="C121" s="9" t="s">
        <v>57</v>
      </c>
      <c r="D121" s="9" t="s">
        <v>174</v>
      </c>
      <c r="E121" s="10" t="s">
        <v>608</v>
      </c>
      <c r="F121" s="9" t="s">
        <v>615</v>
      </c>
      <c r="G121" s="9" t="s">
        <v>616</v>
      </c>
      <c r="H121" s="10" t="s">
        <v>31</v>
      </c>
      <c r="I121" s="9" t="s">
        <v>617</v>
      </c>
      <c r="J121" s="10">
        <v>2023.1</v>
      </c>
      <c r="K121" s="10">
        <v>2023.2</v>
      </c>
      <c r="L121" s="10" t="s">
        <v>615</v>
      </c>
      <c r="M121" s="9" t="s">
        <v>618</v>
      </c>
      <c r="N121" s="25">
        <f t="shared" si="1"/>
        <v>10</v>
      </c>
      <c r="O121" s="27">
        <v>10</v>
      </c>
      <c r="P121" s="25">
        <v>0</v>
      </c>
      <c r="Q121" s="10">
        <v>33</v>
      </c>
      <c r="R121" s="9" t="s">
        <v>619</v>
      </c>
      <c r="S121" s="9" t="s">
        <v>620</v>
      </c>
      <c r="T121" s="34"/>
    </row>
    <row r="122" ht="34" customHeight="1" spans="1:20">
      <c r="A122" s="9">
        <v>118</v>
      </c>
      <c r="B122" s="11" t="s">
        <v>42</v>
      </c>
      <c r="C122" s="9" t="s">
        <v>57</v>
      </c>
      <c r="D122" s="9" t="s">
        <v>82</v>
      </c>
      <c r="E122" s="10" t="s">
        <v>608</v>
      </c>
      <c r="F122" s="9" t="s">
        <v>615</v>
      </c>
      <c r="G122" s="9" t="s">
        <v>621</v>
      </c>
      <c r="H122" s="10" t="s">
        <v>31</v>
      </c>
      <c r="I122" s="9" t="s">
        <v>622</v>
      </c>
      <c r="J122" s="10">
        <v>2023.2</v>
      </c>
      <c r="K122" s="10">
        <v>2023.2</v>
      </c>
      <c r="L122" s="10" t="s">
        <v>615</v>
      </c>
      <c r="M122" s="9" t="s">
        <v>623</v>
      </c>
      <c r="N122" s="25">
        <f t="shared" si="1"/>
        <v>10</v>
      </c>
      <c r="O122" s="27">
        <v>10</v>
      </c>
      <c r="P122" s="25">
        <v>0</v>
      </c>
      <c r="Q122" s="10">
        <v>36</v>
      </c>
      <c r="R122" s="9" t="s">
        <v>624</v>
      </c>
      <c r="S122" s="9" t="s">
        <v>625</v>
      </c>
      <c r="T122" s="34"/>
    </row>
    <row r="123" ht="34" customHeight="1" spans="1:20">
      <c r="A123" s="9">
        <v>119</v>
      </c>
      <c r="B123" s="11" t="s">
        <v>42</v>
      </c>
      <c r="C123" s="9" t="s">
        <v>57</v>
      </c>
      <c r="D123" s="9" t="s">
        <v>82</v>
      </c>
      <c r="E123" s="10" t="s">
        <v>608</v>
      </c>
      <c r="F123" s="9" t="s">
        <v>626</v>
      </c>
      <c r="G123" s="9" t="s">
        <v>627</v>
      </c>
      <c r="H123" s="10" t="s">
        <v>31</v>
      </c>
      <c r="I123" s="9" t="s">
        <v>628</v>
      </c>
      <c r="J123" s="10" t="s">
        <v>629</v>
      </c>
      <c r="K123" s="10" t="s">
        <v>630</v>
      </c>
      <c r="L123" s="10" t="s">
        <v>626</v>
      </c>
      <c r="M123" s="9" t="s">
        <v>631</v>
      </c>
      <c r="N123" s="25">
        <f t="shared" si="1"/>
        <v>20</v>
      </c>
      <c r="O123" s="27">
        <v>10</v>
      </c>
      <c r="P123" s="25">
        <v>10</v>
      </c>
      <c r="Q123" s="10">
        <v>39</v>
      </c>
      <c r="R123" s="9" t="s">
        <v>632</v>
      </c>
      <c r="S123" s="9" t="s">
        <v>633</v>
      </c>
      <c r="T123" s="34"/>
    </row>
    <row r="124" ht="34" customHeight="1" spans="1:20">
      <c r="A124" s="9">
        <v>120</v>
      </c>
      <c r="B124" s="11" t="s">
        <v>42</v>
      </c>
      <c r="C124" s="9" t="s">
        <v>634</v>
      </c>
      <c r="D124" s="9" t="s">
        <v>635</v>
      </c>
      <c r="E124" s="10" t="s">
        <v>608</v>
      </c>
      <c r="F124" s="9" t="s">
        <v>636</v>
      </c>
      <c r="G124" s="9" t="s">
        <v>637</v>
      </c>
      <c r="H124" s="10" t="s">
        <v>638</v>
      </c>
      <c r="I124" s="9" t="s">
        <v>636</v>
      </c>
      <c r="J124" s="10">
        <v>2023.3</v>
      </c>
      <c r="K124" s="10">
        <v>2023.7</v>
      </c>
      <c r="L124" s="10" t="s">
        <v>639</v>
      </c>
      <c r="M124" s="9" t="s">
        <v>640</v>
      </c>
      <c r="N124" s="25">
        <f t="shared" si="1"/>
        <v>20</v>
      </c>
      <c r="O124" s="27">
        <v>10</v>
      </c>
      <c r="P124" s="25">
        <v>10</v>
      </c>
      <c r="Q124" s="10">
        <v>90</v>
      </c>
      <c r="R124" s="9" t="s">
        <v>641</v>
      </c>
      <c r="S124" s="9" t="s">
        <v>642</v>
      </c>
      <c r="T124" s="34"/>
    </row>
    <row r="125" ht="34" customHeight="1" spans="1:20">
      <c r="A125" s="9">
        <v>121</v>
      </c>
      <c r="B125" s="9" t="s">
        <v>42</v>
      </c>
      <c r="C125" s="9" t="s">
        <v>101</v>
      </c>
      <c r="D125" s="11" t="s">
        <v>102</v>
      </c>
      <c r="E125" s="9" t="s">
        <v>643</v>
      </c>
      <c r="F125" s="9" t="s">
        <v>644</v>
      </c>
      <c r="G125" s="9" t="s">
        <v>645</v>
      </c>
      <c r="H125" s="9" t="s">
        <v>31</v>
      </c>
      <c r="I125" s="9" t="s">
        <v>643</v>
      </c>
      <c r="J125" s="9">
        <v>2023.1</v>
      </c>
      <c r="K125" s="9">
        <v>2023.7</v>
      </c>
      <c r="L125" s="9" t="s">
        <v>643</v>
      </c>
      <c r="M125" s="9" t="s">
        <v>646</v>
      </c>
      <c r="N125" s="25">
        <f t="shared" si="1"/>
        <v>39</v>
      </c>
      <c r="O125" s="25">
        <v>19</v>
      </c>
      <c r="P125" s="25">
        <v>20</v>
      </c>
      <c r="Q125" s="9">
        <v>26</v>
      </c>
      <c r="R125" s="12" t="s">
        <v>647</v>
      </c>
      <c r="S125" s="12" t="s">
        <v>648</v>
      </c>
      <c r="T125" s="34"/>
    </row>
    <row r="126" ht="34" customHeight="1" spans="1:20">
      <c r="A126" s="9">
        <v>122</v>
      </c>
      <c r="B126" s="9" t="s">
        <v>42</v>
      </c>
      <c r="C126" s="9" t="s">
        <v>57</v>
      </c>
      <c r="D126" s="9" t="s">
        <v>649</v>
      </c>
      <c r="E126" s="9" t="s">
        <v>643</v>
      </c>
      <c r="F126" s="9" t="s">
        <v>650</v>
      </c>
      <c r="G126" s="9" t="s">
        <v>651</v>
      </c>
      <c r="H126" s="9" t="s">
        <v>31</v>
      </c>
      <c r="I126" s="9" t="s">
        <v>650</v>
      </c>
      <c r="J126" s="9" t="s">
        <v>464</v>
      </c>
      <c r="K126" s="9" t="s">
        <v>652</v>
      </c>
      <c r="L126" s="9" t="s">
        <v>650</v>
      </c>
      <c r="M126" s="9" t="s">
        <v>653</v>
      </c>
      <c r="N126" s="25">
        <f t="shared" si="1"/>
        <v>260</v>
      </c>
      <c r="O126" s="25">
        <v>60</v>
      </c>
      <c r="P126" s="25">
        <v>200</v>
      </c>
      <c r="Q126" s="9">
        <v>53</v>
      </c>
      <c r="R126" s="12" t="s">
        <v>654</v>
      </c>
      <c r="S126" s="12" t="s">
        <v>655</v>
      </c>
      <c r="T126" s="34"/>
    </row>
    <row r="127" ht="34" customHeight="1" spans="1:20">
      <c r="A127" s="9">
        <v>123</v>
      </c>
      <c r="B127" s="9" t="s">
        <v>42</v>
      </c>
      <c r="C127" s="9" t="s">
        <v>57</v>
      </c>
      <c r="D127" s="9" t="s">
        <v>174</v>
      </c>
      <c r="E127" s="9" t="s">
        <v>643</v>
      </c>
      <c r="F127" s="9" t="s">
        <v>656</v>
      </c>
      <c r="G127" s="9" t="s">
        <v>657</v>
      </c>
      <c r="H127" s="9" t="s">
        <v>31</v>
      </c>
      <c r="I127" s="9" t="s">
        <v>658</v>
      </c>
      <c r="J127" s="9">
        <v>2023.3</v>
      </c>
      <c r="K127" s="9">
        <v>2023.5</v>
      </c>
      <c r="L127" s="9" t="s">
        <v>656</v>
      </c>
      <c r="M127" s="9" t="s">
        <v>659</v>
      </c>
      <c r="N127" s="25">
        <f t="shared" si="1"/>
        <v>155</v>
      </c>
      <c r="O127" s="25">
        <v>55</v>
      </c>
      <c r="P127" s="25">
        <v>100</v>
      </c>
      <c r="Q127" s="9">
        <v>25</v>
      </c>
      <c r="R127" s="9" t="s">
        <v>660</v>
      </c>
      <c r="S127" s="12" t="s">
        <v>661</v>
      </c>
      <c r="T127" s="34"/>
    </row>
    <row r="128" ht="34" customHeight="1" spans="1:20">
      <c r="A128" s="9">
        <v>124</v>
      </c>
      <c r="B128" s="9" t="s">
        <v>42</v>
      </c>
      <c r="C128" s="9" t="s">
        <v>57</v>
      </c>
      <c r="D128" s="9" t="s">
        <v>301</v>
      </c>
      <c r="E128" s="9" t="s">
        <v>643</v>
      </c>
      <c r="F128" s="9" t="s">
        <v>662</v>
      </c>
      <c r="G128" s="9" t="s">
        <v>663</v>
      </c>
      <c r="H128" s="9" t="s">
        <v>31</v>
      </c>
      <c r="I128" s="9" t="s">
        <v>664</v>
      </c>
      <c r="J128" s="9">
        <v>2023.4</v>
      </c>
      <c r="K128" s="9">
        <v>2025.4</v>
      </c>
      <c r="L128" s="9" t="s">
        <v>662</v>
      </c>
      <c r="M128" s="9" t="s">
        <v>665</v>
      </c>
      <c r="N128" s="25">
        <f t="shared" si="1"/>
        <v>110</v>
      </c>
      <c r="O128" s="25">
        <v>10</v>
      </c>
      <c r="P128" s="25">
        <v>100</v>
      </c>
      <c r="Q128" s="9">
        <v>16900</v>
      </c>
      <c r="R128" s="12" t="s">
        <v>666</v>
      </c>
      <c r="S128" s="12" t="s">
        <v>667</v>
      </c>
      <c r="T128" s="34"/>
    </row>
    <row r="129" ht="34" customHeight="1" spans="1:20">
      <c r="A129" s="9">
        <v>125</v>
      </c>
      <c r="B129" s="9" t="s">
        <v>42</v>
      </c>
      <c r="C129" s="9" t="s">
        <v>57</v>
      </c>
      <c r="D129" s="9" t="s">
        <v>82</v>
      </c>
      <c r="E129" s="9" t="s">
        <v>643</v>
      </c>
      <c r="F129" s="9" t="s">
        <v>668</v>
      </c>
      <c r="G129" s="9" t="s">
        <v>669</v>
      </c>
      <c r="H129" s="9" t="s">
        <v>31</v>
      </c>
      <c r="I129" s="9" t="s">
        <v>670</v>
      </c>
      <c r="J129" s="9">
        <v>2023.3</v>
      </c>
      <c r="K129" s="9">
        <v>2023.12</v>
      </c>
      <c r="L129" s="9" t="s">
        <v>668</v>
      </c>
      <c r="M129" s="9" t="s">
        <v>671</v>
      </c>
      <c r="N129" s="25">
        <f t="shared" si="1"/>
        <v>60</v>
      </c>
      <c r="O129" s="25">
        <v>10</v>
      </c>
      <c r="P129" s="25">
        <v>50</v>
      </c>
      <c r="Q129" s="9">
        <v>1230</v>
      </c>
      <c r="R129" s="12" t="s">
        <v>672</v>
      </c>
      <c r="S129" s="12" t="s">
        <v>673</v>
      </c>
      <c r="T129" s="34"/>
    </row>
    <row r="130" ht="34" customHeight="1" spans="1:20">
      <c r="A130" s="9">
        <v>126</v>
      </c>
      <c r="B130" s="9" t="s">
        <v>42</v>
      </c>
      <c r="C130" s="9" t="s">
        <v>57</v>
      </c>
      <c r="D130" s="9" t="s">
        <v>174</v>
      </c>
      <c r="E130" s="9" t="s">
        <v>643</v>
      </c>
      <c r="F130" s="9" t="s">
        <v>668</v>
      </c>
      <c r="G130" s="9" t="s">
        <v>674</v>
      </c>
      <c r="H130" s="9" t="s">
        <v>31</v>
      </c>
      <c r="I130" s="9" t="s">
        <v>675</v>
      </c>
      <c r="J130" s="9">
        <v>2023.7</v>
      </c>
      <c r="K130" s="9">
        <v>2023.12</v>
      </c>
      <c r="L130" s="9" t="s">
        <v>668</v>
      </c>
      <c r="M130" s="9" t="s">
        <v>676</v>
      </c>
      <c r="N130" s="25">
        <f t="shared" si="1"/>
        <v>25</v>
      </c>
      <c r="O130" s="25">
        <v>10</v>
      </c>
      <c r="P130" s="25">
        <v>15</v>
      </c>
      <c r="Q130" s="9">
        <v>210</v>
      </c>
      <c r="R130" s="12" t="s">
        <v>677</v>
      </c>
      <c r="S130" s="12" t="s">
        <v>678</v>
      </c>
      <c r="T130" s="34"/>
    </row>
    <row r="131" ht="34" customHeight="1" spans="1:20">
      <c r="A131" s="9">
        <v>127</v>
      </c>
      <c r="B131" s="9" t="s">
        <v>42</v>
      </c>
      <c r="C131" s="9" t="s">
        <v>57</v>
      </c>
      <c r="D131" s="9" t="s">
        <v>174</v>
      </c>
      <c r="E131" s="9" t="s">
        <v>643</v>
      </c>
      <c r="F131" s="9" t="s">
        <v>668</v>
      </c>
      <c r="G131" s="9" t="s">
        <v>679</v>
      </c>
      <c r="H131" s="9" t="s">
        <v>31</v>
      </c>
      <c r="I131" s="9" t="s">
        <v>680</v>
      </c>
      <c r="J131" s="9">
        <v>2023.7</v>
      </c>
      <c r="K131" s="9">
        <v>2023.12</v>
      </c>
      <c r="L131" s="9" t="s">
        <v>668</v>
      </c>
      <c r="M131" s="9" t="s">
        <v>681</v>
      </c>
      <c r="N131" s="25">
        <f t="shared" si="1"/>
        <v>20</v>
      </c>
      <c r="O131" s="25">
        <v>20</v>
      </c>
      <c r="P131" s="25">
        <v>0</v>
      </c>
      <c r="Q131" s="9">
        <v>128</v>
      </c>
      <c r="R131" s="12" t="s">
        <v>677</v>
      </c>
      <c r="S131" s="12" t="s">
        <v>678</v>
      </c>
      <c r="T131" s="34"/>
    </row>
    <row r="132" ht="34" customHeight="1" spans="1:20">
      <c r="A132" s="9">
        <v>128</v>
      </c>
      <c r="B132" s="9" t="s">
        <v>42</v>
      </c>
      <c r="C132" s="9" t="s">
        <v>101</v>
      </c>
      <c r="D132" s="11" t="s">
        <v>134</v>
      </c>
      <c r="E132" s="9" t="s">
        <v>643</v>
      </c>
      <c r="F132" s="9" t="s">
        <v>682</v>
      </c>
      <c r="G132" s="9" t="s">
        <v>683</v>
      </c>
      <c r="H132" s="9" t="s">
        <v>31</v>
      </c>
      <c r="I132" s="9" t="s">
        <v>684</v>
      </c>
      <c r="J132" s="9">
        <v>2023.05</v>
      </c>
      <c r="K132" s="9">
        <v>2023.08</v>
      </c>
      <c r="L132" s="9" t="s">
        <v>684</v>
      </c>
      <c r="M132" s="9" t="s">
        <v>685</v>
      </c>
      <c r="N132" s="25">
        <f t="shared" si="1"/>
        <v>80</v>
      </c>
      <c r="O132" s="25">
        <v>20</v>
      </c>
      <c r="P132" s="25">
        <v>60</v>
      </c>
      <c r="Q132" s="9">
        <v>128</v>
      </c>
      <c r="R132" s="12" t="s">
        <v>686</v>
      </c>
      <c r="S132" s="12" t="s">
        <v>687</v>
      </c>
      <c r="T132" s="34"/>
    </row>
    <row r="133" ht="34" customHeight="1" spans="1:20">
      <c r="A133" s="9">
        <v>129</v>
      </c>
      <c r="B133" s="11" t="s">
        <v>42</v>
      </c>
      <c r="C133" s="9" t="s">
        <v>101</v>
      </c>
      <c r="D133" s="11" t="s">
        <v>102</v>
      </c>
      <c r="E133" s="9" t="s">
        <v>643</v>
      </c>
      <c r="F133" s="9" t="s">
        <v>688</v>
      </c>
      <c r="G133" s="9" t="s">
        <v>689</v>
      </c>
      <c r="H133" s="9" t="s">
        <v>31</v>
      </c>
      <c r="I133" s="9" t="s">
        <v>688</v>
      </c>
      <c r="J133" s="9">
        <v>2023.03</v>
      </c>
      <c r="K133" s="9">
        <v>2023.12</v>
      </c>
      <c r="L133" s="9" t="s">
        <v>688</v>
      </c>
      <c r="M133" s="9" t="s">
        <v>690</v>
      </c>
      <c r="N133" s="25">
        <f t="shared" si="1"/>
        <v>30</v>
      </c>
      <c r="O133" s="25">
        <v>20</v>
      </c>
      <c r="P133" s="25">
        <v>10</v>
      </c>
      <c r="Q133" s="9">
        <v>88</v>
      </c>
      <c r="R133" s="12" t="s">
        <v>691</v>
      </c>
      <c r="S133" s="12" t="s">
        <v>692</v>
      </c>
      <c r="T133" s="34"/>
    </row>
    <row r="134" ht="34" customHeight="1" spans="1:20">
      <c r="A134" s="9">
        <v>130</v>
      </c>
      <c r="B134" s="11" t="s">
        <v>42</v>
      </c>
      <c r="C134" s="9" t="s">
        <v>101</v>
      </c>
      <c r="D134" s="11" t="s">
        <v>134</v>
      </c>
      <c r="E134" s="9" t="s">
        <v>643</v>
      </c>
      <c r="F134" s="9" t="s">
        <v>688</v>
      </c>
      <c r="G134" s="9" t="s">
        <v>693</v>
      </c>
      <c r="H134" s="9" t="s">
        <v>31</v>
      </c>
      <c r="I134" s="9" t="s">
        <v>688</v>
      </c>
      <c r="J134" s="9">
        <v>2023.03</v>
      </c>
      <c r="K134" s="9">
        <v>2023.12</v>
      </c>
      <c r="L134" s="9" t="s">
        <v>688</v>
      </c>
      <c r="M134" s="9" t="s">
        <v>694</v>
      </c>
      <c r="N134" s="25">
        <f t="shared" ref="N134:N197" si="2">O134+P134</f>
        <v>20</v>
      </c>
      <c r="O134" s="25">
        <v>10</v>
      </c>
      <c r="P134" s="25">
        <v>10</v>
      </c>
      <c r="Q134" s="9">
        <v>102</v>
      </c>
      <c r="R134" s="12" t="s">
        <v>695</v>
      </c>
      <c r="S134" s="12" t="s">
        <v>696</v>
      </c>
      <c r="T134" s="34"/>
    </row>
    <row r="135" ht="34" customHeight="1" spans="1:20">
      <c r="A135" s="9">
        <v>131</v>
      </c>
      <c r="B135" s="9" t="s">
        <v>42</v>
      </c>
      <c r="C135" s="9" t="s">
        <v>57</v>
      </c>
      <c r="D135" s="9" t="s">
        <v>82</v>
      </c>
      <c r="E135" s="9" t="s">
        <v>697</v>
      </c>
      <c r="F135" s="9" t="s">
        <v>698</v>
      </c>
      <c r="G135" s="9" t="s">
        <v>699</v>
      </c>
      <c r="H135" s="9" t="s">
        <v>31</v>
      </c>
      <c r="I135" s="9" t="s">
        <v>700</v>
      </c>
      <c r="J135" s="9">
        <v>2023</v>
      </c>
      <c r="K135" s="9">
        <v>2023</v>
      </c>
      <c r="L135" s="9" t="s">
        <v>698</v>
      </c>
      <c r="M135" s="9" t="s">
        <v>233</v>
      </c>
      <c r="N135" s="25">
        <f t="shared" si="2"/>
        <v>20</v>
      </c>
      <c r="O135" s="25">
        <v>10</v>
      </c>
      <c r="P135" s="25">
        <v>10</v>
      </c>
      <c r="Q135" s="9">
        <v>240</v>
      </c>
      <c r="R135" s="9" t="s">
        <v>701</v>
      </c>
      <c r="S135" s="9" t="s">
        <v>702</v>
      </c>
      <c r="T135" s="34"/>
    </row>
    <row r="136" ht="34" customHeight="1" spans="1:20">
      <c r="A136" s="9">
        <v>132</v>
      </c>
      <c r="B136" s="9" t="s">
        <v>42</v>
      </c>
      <c r="C136" s="9" t="s">
        <v>57</v>
      </c>
      <c r="D136" s="9" t="s">
        <v>82</v>
      </c>
      <c r="E136" s="9" t="s">
        <v>697</v>
      </c>
      <c r="F136" s="9" t="s">
        <v>703</v>
      </c>
      <c r="G136" s="9" t="s">
        <v>704</v>
      </c>
      <c r="H136" s="9" t="s">
        <v>31</v>
      </c>
      <c r="I136" s="9" t="s">
        <v>705</v>
      </c>
      <c r="J136" s="9">
        <v>202302</v>
      </c>
      <c r="K136" s="9">
        <v>202304</v>
      </c>
      <c r="L136" s="9" t="s">
        <v>703</v>
      </c>
      <c r="M136" s="9" t="s">
        <v>706</v>
      </c>
      <c r="N136" s="25">
        <f t="shared" si="2"/>
        <v>30</v>
      </c>
      <c r="O136" s="41">
        <v>10</v>
      </c>
      <c r="P136" s="25">
        <v>20</v>
      </c>
      <c r="Q136" s="9">
        <v>41</v>
      </c>
      <c r="R136" s="9" t="s">
        <v>707</v>
      </c>
      <c r="S136" s="9" t="s">
        <v>702</v>
      </c>
      <c r="T136" s="34"/>
    </row>
    <row r="137" ht="34" customHeight="1" spans="1:20">
      <c r="A137" s="9">
        <v>133</v>
      </c>
      <c r="B137" s="9" t="s">
        <v>42</v>
      </c>
      <c r="C137" s="9" t="s">
        <v>57</v>
      </c>
      <c r="D137" s="9" t="s">
        <v>69</v>
      </c>
      <c r="E137" s="9" t="s">
        <v>697</v>
      </c>
      <c r="F137" s="9" t="s">
        <v>708</v>
      </c>
      <c r="G137" s="9" t="s">
        <v>709</v>
      </c>
      <c r="H137" s="9" t="s">
        <v>208</v>
      </c>
      <c r="I137" s="9" t="s">
        <v>710</v>
      </c>
      <c r="J137" s="9">
        <v>2023</v>
      </c>
      <c r="K137" s="9">
        <v>2023</v>
      </c>
      <c r="L137" s="9" t="s">
        <v>708</v>
      </c>
      <c r="M137" s="9" t="s">
        <v>711</v>
      </c>
      <c r="N137" s="25">
        <f t="shared" si="2"/>
        <v>28</v>
      </c>
      <c r="O137" s="25">
        <v>18</v>
      </c>
      <c r="P137" s="25">
        <v>10</v>
      </c>
      <c r="Q137" s="9">
        <v>255</v>
      </c>
      <c r="R137" s="9" t="s">
        <v>712</v>
      </c>
      <c r="S137" s="9" t="s">
        <v>702</v>
      </c>
      <c r="T137" s="34"/>
    </row>
    <row r="138" ht="34" customHeight="1" spans="1:20">
      <c r="A138" s="9">
        <v>134</v>
      </c>
      <c r="B138" s="9" t="s">
        <v>42</v>
      </c>
      <c r="C138" s="9" t="s">
        <v>57</v>
      </c>
      <c r="D138" s="9" t="s">
        <v>69</v>
      </c>
      <c r="E138" s="9" t="s">
        <v>697</v>
      </c>
      <c r="F138" s="9" t="s">
        <v>708</v>
      </c>
      <c r="G138" s="9" t="s">
        <v>713</v>
      </c>
      <c r="H138" s="9" t="s">
        <v>208</v>
      </c>
      <c r="I138" s="9" t="s">
        <v>714</v>
      </c>
      <c r="J138" s="9">
        <v>2023</v>
      </c>
      <c r="K138" s="9">
        <v>2023</v>
      </c>
      <c r="L138" s="9" t="s">
        <v>708</v>
      </c>
      <c r="M138" s="9" t="s">
        <v>711</v>
      </c>
      <c r="N138" s="25">
        <f t="shared" si="2"/>
        <v>28.5</v>
      </c>
      <c r="O138" s="25">
        <v>18.5</v>
      </c>
      <c r="P138" s="25">
        <v>10</v>
      </c>
      <c r="Q138" s="9">
        <v>241</v>
      </c>
      <c r="R138" s="9" t="s">
        <v>712</v>
      </c>
      <c r="S138" s="9" t="s">
        <v>702</v>
      </c>
      <c r="T138" s="34"/>
    </row>
    <row r="139" ht="34" customHeight="1" spans="1:20">
      <c r="A139" s="9">
        <v>135</v>
      </c>
      <c r="B139" s="9" t="s">
        <v>42</v>
      </c>
      <c r="C139" s="9" t="s">
        <v>634</v>
      </c>
      <c r="D139" s="10" t="s">
        <v>715</v>
      </c>
      <c r="E139" s="9" t="s">
        <v>697</v>
      </c>
      <c r="F139" s="9" t="s">
        <v>708</v>
      </c>
      <c r="G139" s="9" t="s">
        <v>716</v>
      </c>
      <c r="H139" s="9" t="s">
        <v>320</v>
      </c>
      <c r="I139" s="9" t="s">
        <v>710</v>
      </c>
      <c r="J139" s="9">
        <v>2023</v>
      </c>
      <c r="K139" s="9">
        <v>2023</v>
      </c>
      <c r="L139" s="9" t="s">
        <v>708</v>
      </c>
      <c r="M139" s="9" t="s">
        <v>717</v>
      </c>
      <c r="N139" s="25">
        <f t="shared" si="2"/>
        <v>30</v>
      </c>
      <c r="O139" s="25">
        <v>10</v>
      </c>
      <c r="P139" s="25">
        <v>20</v>
      </c>
      <c r="Q139" s="9">
        <v>1419</v>
      </c>
      <c r="R139" s="9" t="s">
        <v>718</v>
      </c>
      <c r="S139" s="9" t="s">
        <v>702</v>
      </c>
      <c r="T139" s="34"/>
    </row>
    <row r="140" ht="34" customHeight="1" spans="1:20">
      <c r="A140" s="9">
        <v>136</v>
      </c>
      <c r="B140" s="14" t="s">
        <v>42</v>
      </c>
      <c r="C140" s="10" t="s">
        <v>57</v>
      </c>
      <c r="D140" s="9" t="s">
        <v>82</v>
      </c>
      <c r="E140" s="10" t="s">
        <v>719</v>
      </c>
      <c r="F140" s="10" t="s">
        <v>720</v>
      </c>
      <c r="G140" s="9" t="s">
        <v>721</v>
      </c>
      <c r="H140" s="10" t="s">
        <v>31</v>
      </c>
      <c r="I140" s="9" t="s">
        <v>722</v>
      </c>
      <c r="J140" s="9" t="s">
        <v>723</v>
      </c>
      <c r="K140" s="9" t="s">
        <v>724</v>
      </c>
      <c r="L140" s="9" t="s">
        <v>725</v>
      </c>
      <c r="M140" s="10" t="s">
        <v>726</v>
      </c>
      <c r="N140" s="25">
        <f t="shared" si="2"/>
        <v>20</v>
      </c>
      <c r="O140" s="27">
        <v>10</v>
      </c>
      <c r="P140" s="25">
        <v>10</v>
      </c>
      <c r="Q140" s="10">
        <v>4553</v>
      </c>
      <c r="R140" s="9" t="s">
        <v>727</v>
      </c>
      <c r="S140" s="9" t="s">
        <v>728</v>
      </c>
      <c r="T140" s="34"/>
    </row>
    <row r="141" ht="34" customHeight="1" spans="1:20">
      <c r="A141" s="9">
        <v>137</v>
      </c>
      <c r="B141" s="14" t="s">
        <v>42</v>
      </c>
      <c r="C141" s="10" t="s">
        <v>57</v>
      </c>
      <c r="D141" s="9" t="s">
        <v>174</v>
      </c>
      <c r="E141" s="13" t="s">
        <v>719</v>
      </c>
      <c r="F141" s="12" t="s">
        <v>729</v>
      </c>
      <c r="G141" s="12" t="s">
        <v>730</v>
      </c>
      <c r="H141" s="12" t="s">
        <v>31</v>
      </c>
      <c r="I141" s="12" t="s">
        <v>731</v>
      </c>
      <c r="J141" s="10">
        <v>2023.1</v>
      </c>
      <c r="K141" s="10">
        <v>2023.12</v>
      </c>
      <c r="L141" s="12" t="s">
        <v>729</v>
      </c>
      <c r="M141" s="12" t="s">
        <v>732</v>
      </c>
      <c r="N141" s="25">
        <f t="shared" si="2"/>
        <v>30</v>
      </c>
      <c r="O141" s="29">
        <v>10</v>
      </c>
      <c r="P141" s="25">
        <v>20</v>
      </c>
      <c r="Q141" s="35" t="s">
        <v>733</v>
      </c>
      <c r="R141" s="12" t="s">
        <v>734</v>
      </c>
      <c r="S141" s="12" t="s">
        <v>734</v>
      </c>
      <c r="T141" s="34"/>
    </row>
    <row r="142" ht="34" customHeight="1" spans="1:20">
      <c r="A142" s="9">
        <v>138</v>
      </c>
      <c r="B142" s="14" t="s">
        <v>42</v>
      </c>
      <c r="C142" s="10" t="s">
        <v>57</v>
      </c>
      <c r="D142" s="9" t="s">
        <v>69</v>
      </c>
      <c r="E142" s="10" t="s">
        <v>719</v>
      </c>
      <c r="F142" s="10" t="s">
        <v>735</v>
      </c>
      <c r="G142" s="9" t="s">
        <v>736</v>
      </c>
      <c r="H142" s="10" t="s">
        <v>31</v>
      </c>
      <c r="I142" s="10" t="s">
        <v>735</v>
      </c>
      <c r="J142" s="42" t="s">
        <v>737</v>
      </c>
      <c r="K142" s="42">
        <v>45139</v>
      </c>
      <c r="L142" s="9" t="s">
        <v>738</v>
      </c>
      <c r="M142" s="9" t="s">
        <v>739</v>
      </c>
      <c r="N142" s="25">
        <f t="shared" si="2"/>
        <v>35</v>
      </c>
      <c r="O142" s="27">
        <v>15</v>
      </c>
      <c r="P142" s="25">
        <v>20</v>
      </c>
      <c r="Q142" s="10">
        <v>357</v>
      </c>
      <c r="R142" s="9" t="s">
        <v>740</v>
      </c>
      <c r="S142" s="12" t="s">
        <v>734</v>
      </c>
      <c r="T142" s="34"/>
    </row>
    <row r="143" ht="34" customHeight="1" spans="1:20">
      <c r="A143" s="9">
        <v>139</v>
      </c>
      <c r="B143" s="14" t="s">
        <v>42</v>
      </c>
      <c r="C143" s="10" t="s">
        <v>57</v>
      </c>
      <c r="D143" s="9" t="s">
        <v>82</v>
      </c>
      <c r="E143" s="10" t="s">
        <v>719</v>
      </c>
      <c r="F143" s="12" t="s">
        <v>741</v>
      </c>
      <c r="G143" s="12" t="s">
        <v>742</v>
      </c>
      <c r="H143" s="12" t="s">
        <v>31</v>
      </c>
      <c r="I143" s="12" t="s">
        <v>743</v>
      </c>
      <c r="J143" s="12">
        <v>2023.1</v>
      </c>
      <c r="K143" s="12">
        <v>2023.12</v>
      </c>
      <c r="L143" s="12" t="s">
        <v>744</v>
      </c>
      <c r="M143" s="12" t="s">
        <v>494</v>
      </c>
      <c r="N143" s="25">
        <f t="shared" si="2"/>
        <v>25</v>
      </c>
      <c r="O143" s="12">
        <v>15</v>
      </c>
      <c r="P143" s="12">
        <v>10</v>
      </c>
      <c r="Q143" s="12" t="s">
        <v>745</v>
      </c>
      <c r="R143" s="12" t="s">
        <v>746</v>
      </c>
      <c r="S143" s="12" t="s">
        <v>747</v>
      </c>
      <c r="T143" s="34"/>
    </row>
    <row r="144" ht="34" customHeight="1" spans="1:20">
      <c r="A144" s="9">
        <v>140</v>
      </c>
      <c r="B144" s="14" t="s">
        <v>42</v>
      </c>
      <c r="C144" s="10" t="s">
        <v>57</v>
      </c>
      <c r="D144" s="9" t="s">
        <v>174</v>
      </c>
      <c r="E144" s="10" t="s">
        <v>719</v>
      </c>
      <c r="F144" s="12" t="s">
        <v>741</v>
      </c>
      <c r="G144" s="12" t="s">
        <v>748</v>
      </c>
      <c r="H144" s="12" t="s">
        <v>31</v>
      </c>
      <c r="I144" s="12" t="s">
        <v>749</v>
      </c>
      <c r="J144" s="12">
        <v>2023.1</v>
      </c>
      <c r="K144" s="12">
        <v>2023.12</v>
      </c>
      <c r="L144" s="12" t="s">
        <v>744</v>
      </c>
      <c r="M144" s="12" t="s">
        <v>750</v>
      </c>
      <c r="N144" s="25">
        <f t="shared" si="2"/>
        <v>30</v>
      </c>
      <c r="O144" s="12">
        <v>10</v>
      </c>
      <c r="P144" s="12">
        <v>20</v>
      </c>
      <c r="Q144" s="12" t="s">
        <v>745</v>
      </c>
      <c r="R144" s="12" t="s">
        <v>746</v>
      </c>
      <c r="S144" s="12" t="s">
        <v>747</v>
      </c>
      <c r="T144" s="34"/>
    </row>
    <row r="145" ht="34" customHeight="1" spans="1:20">
      <c r="A145" s="9">
        <v>141</v>
      </c>
      <c r="B145" s="11" t="s">
        <v>42</v>
      </c>
      <c r="C145" s="9" t="s">
        <v>57</v>
      </c>
      <c r="D145" s="9" t="s">
        <v>649</v>
      </c>
      <c r="E145" s="9" t="s">
        <v>751</v>
      </c>
      <c r="F145" s="9" t="s">
        <v>752</v>
      </c>
      <c r="G145" s="9" t="s">
        <v>753</v>
      </c>
      <c r="H145" s="9" t="s">
        <v>31</v>
      </c>
      <c r="I145" s="9" t="s">
        <v>754</v>
      </c>
      <c r="J145" s="9">
        <v>2023.3</v>
      </c>
      <c r="K145" s="9">
        <v>2023.4</v>
      </c>
      <c r="L145" s="9" t="s">
        <v>752</v>
      </c>
      <c r="M145" s="9" t="s">
        <v>755</v>
      </c>
      <c r="N145" s="25">
        <f t="shared" si="2"/>
        <v>60</v>
      </c>
      <c r="O145" s="25">
        <v>10</v>
      </c>
      <c r="P145" s="25">
        <v>50</v>
      </c>
      <c r="Q145" s="9">
        <v>3846</v>
      </c>
      <c r="R145" s="9" t="s">
        <v>756</v>
      </c>
      <c r="S145" s="9" t="s">
        <v>757</v>
      </c>
      <c r="T145" s="34"/>
    </row>
    <row r="146" ht="34" customHeight="1" spans="1:20">
      <c r="A146" s="9">
        <v>142</v>
      </c>
      <c r="B146" s="9" t="s">
        <v>42</v>
      </c>
      <c r="C146" s="11" t="s">
        <v>758</v>
      </c>
      <c r="D146" s="9" t="s">
        <v>759</v>
      </c>
      <c r="E146" s="9" t="s">
        <v>70</v>
      </c>
      <c r="F146" s="9" t="s">
        <v>71</v>
      </c>
      <c r="G146" s="9" t="s">
        <v>760</v>
      </c>
      <c r="H146" s="9" t="s">
        <v>286</v>
      </c>
      <c r="I146" s="9" t="s">
        <v>761</v>
      </c>
      <c r="J146" s="9">
        <v>20230120</v>
      </c>
      <c r="K146" s="9">
        <v>20230430</v>
      </c>
      <c r="L146" s="9" t="s">
        <v>71</v>
      </c>
      <c r="M146" s="9" t="s">
        <v>762</v>
      </c>
      <c r="N146" s="25">
        <f t="shared" si="2"/>
        <v>30</v>
      </c>
      <c r="O146" s="25">
        <v>20</v>
      </c>
      <c r="P146" s="25">
        <v>10</v>
      </c>
      <c r="Q146" s="9">
        <v>177</v>
      </c>
      <c r="R146" s="35" t="s">
        <v>763</v>
      </c>
      <c r="S146" s="35" t="s">
        <v>764</v>
      </c>
      <c r="T146" s="9"/>
    </row>
    <row r="147" ht="34" customHeight="1" spans="1:20">
      <c r="A147" s="9">
        <v>143</v>
      </c>
      <c r="B147" s="9" t="s">
        <v>42</v>
      </c>
      <c r="C147" s="11" t="s">
        <v>758</v>
      </c>
      <c r="D147" s="9" t="s">
        <v>759</v>
      </c>
      <c r="E147" s="9" t="s">
        <v>70</v>
      </c>
      <c r="F147" s="9" t="s">
        <v>765</v>
      </c>
      <c r="G147" s="9" t="s">
        <v>766</v>
      </c>
      <c r="H147" s="9" t="s">
        <v>31</v>
      </c>
      <c r="I147" s="9" t="s">
        <v>765</v>
      </c>
      <c r="J147" s="9">
        <v>20230201</v>
      </c>
      <c r="K147" s="9">
        <v>20231030</v>
      </c>
      <c r="L147" s="9" t="s">
        <v>765</v>
      </c>
      <c r="M147" s="9" t="s">
        <v>767</v>
      </c>
      <c r="N147" s="25">
        <f t="shared" si="2"/>
        <v>12</v>
      </c>
      <c r="O147" s="25">
        <v>10</v>
      </c>
      <c r="P147" s="25">
        <v>2</v>
      </c>
      <c r="Q147" s="9">
        <v>125</v>
      </c>
      <c r="R147" s="9" t="s">
        <v>768</v>
      </c>
      <c r="S147" s="35" t="s">
        <v>764</v>
      </c>
      <c r="T147" s="9"/>
    </row>
    <row r="148" ht="34" customHeight="1" spans="1:20">
      <c r="A148" s="9">
        <v>144</v>
      </c>
      <c r="B148" s="9" t="s">
        <v>42</v>
      </c>
      <c r="C148" s="11" t="s">
        <v>758</v>
      </c>
      <c r="D148" s="9" t="s">
        <v>759</v>
      </c>
      <c r="E148" s="9" t="s">
        <v>70</v>
      </c>
      <c r="F148" s="9" t="s">
        <v>83</v>
      </c>
      <c r="G148" s="9" t="s">
        <v>769</v>
      </c>
      <c r="H148" s="9" t="s">
        <v>286</v>
      </c>
      <c r="I148" s="9" t="s">
        <v>770</v>
      </c>
      <c r="J148" s="9">
        <v>20230801</v>
      </c>
      <c r="K148" s="9">
        <v>20231220</v>
      </c>
      <c r="L148" s="9" t="s">
        <v>83</v>
      </c>
      <c r="M148" s="9" t="s">
        <v>771</v>
      </c>
      <c r="N148" s="25">
        <f t="shared" si="2"/>
        <v>200</v>
      </c>
      <c r="O148" s="25">
        <v>50</v>
      </c>
      <c r="P148" s="25">
        <v>150</v>
      </c>
      <c r="Q148" s="9">
        <v>154</v>
      </c>
      <c r="R148" s="9" t="s">
        <v>772</v>
      </c>
      <c r="S148" s="9" t="s">
        <v>773</v>
      </c>
      <c r="T148" s="9"/>
    </row>
    <row r="149" ht="34" customHeight="1" spans="1:20">
      <c r="A149" s="9">
        <v>145</v>
      </c>
      <c r="B149" s="11" t="s">
        <v>42</v>
      </c>
      <c r="C149" s="11" t="s">
        <v>758</v>
      </c>
      <c r="D149" s="11" t="s">
        <v>759</v>
      </c>
      <c r="E149" s="9" t="s">
        <v>70</v>
      </c>
      <c r="F149" s="9" t="s">
        <v>89</v>
      </c>
      <c r="G149" s="9" t="s">
        <v>774</v>
      </c>
      <c r="H149" s="9" t="s">
        <v>31</v>
      </c>
      <c r="I149" s="9" t="s">
        <v>775</v>
      </c>
      <c r="J149" s="9">
        <v>20230101</v>
      </c>
      <c r="K149" s="9">
        <v>20231220</v>
      </c>
      <c r="L149" s="9" t="s">
        <v>92</v>
      </c>
      <c r="M149" s="9" t="s">
        <v>776</v>
      </c>
      <c r="N149" s="25">
        <f t="shared" si="2"/>
        <v>6</v>
      </c>
      <c r="O149" s="25">
        <v>5</v>
      </c>
      <c r="P149" s="25">
        <v>1</v>
      </c>
      <c r="Q149" s="9">
        <v>32</v>
      </c>
      <c r="R149" s="9" t="s">
        <v>777</v>
      </c>
      <c r="S149" s="9" t="s">
        <v>778</v>
      </c>
      <c r="T149" s="9"/>
    </row>
    <row r="150" ht="34" customHeight="1" spans="1:20">
      <c r="A150" s="9">
        <v>146</v>
      </c>
      <c r="B150" s="9" t="s">
        <v>42</v>
      </c>
      <c r="C150" s="11" t="s">
        <v>758</v>
      </c>
      <c r="D150" s="9" t="s">
        <v>759</v>
      </c>
      <c r="E150" s="9" t="s">
        <v>70</v>
      </c>
      <c r="F150" s="9" t="s">
        <v>113</v>
      </c>
      <c r="G150" s="9" t="s">
        <v>779</v>
      </c>
      <c r="H150" s="9" t="s">
        <v>286</v>
      </c>
      <c r="I150" s="9" t="s">
        <v>780</v>
      </c>
      <c r="J150" s="9">
        <v>20231020</v>
      </c>
      <c r="K150" s="9">
        <v>20231130</v>
      </c>
      <c r="L150" s="9" t="s">
        <v>113</v>
      </c>
      <c r="M150" s="9" t="s">
        <v>781</v>
      </c>
      <c r="N150" s="25">
        <f t="shared" si="2"/>
        <v>15</v>
      </c>
      <c r="O150" s="25">
        <v>10</v>
      </c>
      <c r="P150" s="25">
        <v>5</v>
      </c>
      <c r="Q150" s="9">
        <v>109</v>
      </c>
      <c r="R150" s="35" t="s">
        <v>782</v>
      </c>
      <c r="S150" s="35" t="s">
        <v>783</v>
      </c>
      <c r="T150" s="9"/>
    </row>
    <row r="151" ht="34" customHeight="1" spans="1:20">
      <c r="A151" s="9">
        <v>147</v>
      </c>
      <c r="B151" s="9" t="s">
        <v>42</v>
      </c>
      <c r="C151" s="11" t="s">
        <v>758</v>
      </c>
      <c r="D151" s="13" t="s">
        <v>759</v>
      </c>
      <c r="E151" s="12" t="s">
        <v>70</v>
      </c>
      <c r="F151" s="12" t="s">
        <v>784</v>
      </c>
      <c r="G151" s="12" t="s">
        <v>785</v>
      </c>
      <c r="H151" s="12" t="s">
        <v>31</v>
      </c>
      <c r="I151" s="12" t="s">
        <v>786</v>
      </c>
      <c r="J151" s="12">
        <v>20230410</v>
      </c>
      <c r="K151" s="12">
        <v>20230831</v>
      </c>
      <c r="L151" s="12" t="s">
        <v>784</v>
      </c>
      <c r="M151" s="12" t="s">
        <v>787</v>
      </c>
      <c r="N151" s="25">
        <f t="shared" si="2"/>
        <v>50</v>
      </c>
      <c r="O151" s="29">
        <v>20</v>
      </c>
      <c r="P151" s="25">
        <v>30</v>
      </c>
      <c r="Q151" s="12">
        <v>58</v>
      </c>
      <c r="R151" s="12" t="s">
        <v>788</v>
      </c>
      <c r="S151" s="35" t="s">
        <v>789</v>
      </c>
      <c r="T151" s="12"/>
    </row>
    <row r="152" ht="34" customHeight="1" spans="1:20">
      <c r="A152" s="9">
        <v>148</v>
      </c>
      <c r="B152" s="9" t="s">
        <v>42</v>
      </c>
      <c r="C152" s="11" t="s">
        <v>758</v>
      </c>
      <c r="D152" s="9" t="s">
        <v>759</v>
      </c>
      <c r="E152" s="9" t="s">
        <v>70</v>
      </c>
      <c r="F152" s="9" t="s">
        <v>123</v>
      </c>
      <c r="G152" s="9" t="s">
        <v>790</v>
      </c>
      <c r="H152" s="9" t="s">
        <v>286</v>
      </c>
      <c r="I152" s="9" t="s">
        <v>791</v>
      </c>
      <c r="J152" s="9">
        <v>20230122</v>
      </c>
      <c r="K152" s="9">
        <v>20230630</v>
      </c>
      <c r="L152" s="9" t="s">
        <v>123</v>
      </c>
      <c r="M152" s="9" t="s">
        <v>792</v>
      </c>
      <c r="N152" s="25">
        <f t="shared" si="2"/>
        <v>70</v>
      </c>
      <c r="O152" s="25">
        <v>60</v>
      </c>
      <c r="P152" s="25">
        <v>10</v>
      </c>
      <c r="Q152" s="9">
        <v>54</v>
      </c>
      <c r="R152" s="9" t="s">
        <v>793</v>
      </c>
      <c r="S152" s="9" t="s">
        <v>794</v>
      </c>
      <c r="T152" s="9"/>
    </row>
    <row r="153" ht="34" customHeight="1" spans="1:20">
      <c r="A153" s="9">
        <v>149</v>
      </c>
      <c r="B153" s="9" t="s">
        <v>42</v>
      </c>
      <c r="C153" s="11" t="s">
        <v>758</v>
      </c>
      <c r="D153" s="9" t="s">
        <v>759</v>
      </c>
      <c r="E153" s="9" t="s">
        <v>70</v>
      </c>
      <c r="F153" s="9" t="s">
        <v>128</v>
      </c>
      <c r="G153" s="9" t="s">
        <v>795</v>
      </c>
      <c r="H153" s="9" t="s">
        <v>286</v>
      </c>
      <c r="I153" s="9" t="s">
        <v>796</v>
      </c>
      <c r="J153" s="9">
        <v>20230119</v>
      </c>
      <c r="K153" s="9">
        <v>20230430</v>
      </c>
      <c r="L153" s="9" t="s">
        <v>128</v>
      </c>
      <c r="M153" s="9" t="s">
        <v>797</v>
      </c>
      <c r="N153" s="25">
        <f t="shared" si="2"/>
        <v>180</v>
      </c>
      <c r="O153" s="25">
        <v>50</v>
      </c>
      <c r="P153" s="25">
        <v>130</v>
      </c>
      <c r="Q153" s="9">
        <v>80</v>
      </c>
      <c r="R153" s="9" t="s">
        <v>798</v>
      </c>
      <c r="S153" s="35" t="s">
        <v>764</v>
      </c>
      <c r="T153" s="9"/>
    </row>
    <row r="154" ht="34" customHeight="1" spans="1:20">
      <c r="A154" s="9">
        <v>150</v>
      </c>
      <c r="B154" s="9" t="s">
        <v>42</v>
      </c>
      <c r="C154" s="11" t="s">
        <v>758</v>
      </c>
      <c r="D154" s="9" t="s">
        <v>759</v>
      </c>
      <c r="E154" s="9" t="s">
        <v>70</v>
      </c>
      <c r="F154" s="9" t="s">
        <v>135</v>
      </c>
      <c r="G154" s="9" t="s">
        <v>799</v>
      </c>
      <c r="H154" s="9" t="s">
        <v>800</v>
      </c>
      <c r="I154" s="9" t="s">
        <v>801</v>
      </c>
      <c r="J154" s="9">
        <v>20221201</v>
      </c>
      <c r="K154" s="9">
        <v>20230201</v>
      </c>
      <c r="L154" s="9" t="s">
        <v>135</v>
      </c>
      <c r="M154" s="9" t="s">
        <v>802</v>
      </c>
      <c r="N154" s="25">
        <f t="shared" si="2"/>
        <v>18</v>
      </c>
      <c r="O154" s="25">
        <v>10</v>
      </c>
      <c r="P154" s="25">
        <v>8</v>
      </c>
      <c r="Q154" s="9">
        <v>42</v>
      </c>
      <c r="R154" s="35" t="s">
        <v>803</v>
      </c>
      <c r="S154" s="35" t="s">
        <v>804</v>
      </c>
      <c r="T154" s="9"/>
    </row>
    <row r="155" ht="34" customHeight="1" spans="1:20">
      <c r="A155" s="9">
        <v>151</v>
      </c>
      <c r="B155" s="9" t="s">
        <v>42</v>
      </c>
      <c r="C155" s="11" t="s">
        <v>758</v>
      </c>
      <c r="D155" s="11" t="s">
        <v>759</v>
      </c>
      <c r="E155" s="9" t="s">
        <v>70</v>
      </c>
      <c r="F155" s="9" t="s">
        <v>150</v>
      </c>
      <c r="G155" s="9" t="s">
        <v>805</v>
      </c>
      <c r="H155" s="9" t="s">
        <v>31</v>
      </c>
      <c r="I155" s="9" t="s">
        <v>806</v>
      </c>
      <c r="J155" s="9">
        <v>20230216</v>
      </c>
      <c r="K155" s="9">
        <v>20231010</v>
      </c>
      <c r="L155" s="9" t="s">
        <v>150</v>
      </c>
      <c r="M155" s="9" t="s">
        <v>807</v>
      </c>
      <c r="N155" s="25">
        <f t="shared" si="2"/>
        <v>15</v>
      </c>
      <c r="O155" s="25">
        <v>12</v>
      </c>
      <c r="P155" s="25">
        <v>3</v>
      </c>
      <c r="Q155" s="9">
        <v>40</v>
      </c>
      <c r="R155" s="9" t="s">
        <v>808</v>
      </c>
      <c r="S155" s="9" t="s">
        <v>809</v>
      </c>
      <c r="T155" s="9"/>
    </row>
    <row r="156" ht="34" customHeight="1" spans="1:20">
      <c r="A156" s="9">
        <v>152</v>
      </c>
      <c r="B156" s="13" t="s">
        <v>42</v>
      </c>
      <c r="C156" s="11" t="s">
        <v>758</v>
      </c>
      <c r="D156" s="13" t="s">
        <v>759</v>
      </c>
      <c r="E156" s="12" t="s">
        <v>70</v>
      </c>
      <c r="F156" s="12" t="s">
        <v>810</v>
      </c>
      <c r="G156" s="12" t="s">
        <v>811</v>
      </c>
      <c r="H156" s="12" t="s">
        <v>31</v>
      </c>
      <c r="I156" s="12" t="s">
        <v>812</v>
      </c>
      <c r="J156" s="12">
        <v>20230513</v>
      </c>
      <c r="K156" s="12">
        <v>20231105</v>
      </c>
      <c r="L156" s="12" t="s">
        <v>810</v>
      </c>
      <c r="M156" s="12" t="s">
        <v>813</v>
      </c>
      <c r="N156" s="25">
        <f t="shared" si="2"/>
        <v>90</v>
      </c>
      <c r="O156" s="29">
        <v>87</v>
      </c>
      <c r="P156" s="25">
        <v>3</v>
      </c>
      <c r="Q156" s="12">
        <v>109</v>
      </c>
      <c r="R156" s="12" t="s">
        <v>814</v>
      </c>
      <c r="S156" s="35" t="s">
        <v>764</v>
      </c>
      <c r="T156" s="12"/>
    </row>
    <row r="157" ht="34" customHeight="1" spans="1:20">
      <c r="A157" s="9">
        <v>153</v>
      </c>
      <c r="B157" s="13" t="s">
        <v>42</v>
      </c>
      <c r="C157" s="13" t="s">
        <v>758</v>
      </c>
      <c r="D157" s="13" t="s">
        <v>759</v>
      </c>
      <c r="E157" s="13" t="s">
        <v>155</v>
      </c>
      <c r="F157" s="13" t="s">
        <v>156</v>
      </c>
      <c r="G157" s="13" t="s">
        <v>815</v>
      </c>
      <c r="H157" s="13" t="s">
        <v>286</v>
      </c>
      <c r="I157" s="13" t="s">
        <v>816</v>
      </c>
      <c r="J157" s="28">
        <v>2023.1</v>
      </c>
      <c r="K157" s="13">
        <v>2023.12</v>
      </c>
      <c r="L157" s="13" t="s">
        <v>156</v>
      </c>
      <c r="M157" s="13" t="s">
        <v>817</v>
      </c>
      <c r="N157" s="25">
        <f t="shared" si="2"/>
        <v>20</v>
      </c>
      <c r="O157" s="29">
        <v>10</v>
      </c>
      <c r="P157" s="25">
        <v>10</v>
      </c>
      <c r="Q157" s="13">
        <v>120</v>
      </c>
      <c r="R157" s="13" t="s">
        <v>818</v>
      </c>
      <c r="S157" s="13" t="s">
        <v>199</v>
      </c>
      <c r="T157" s="13"/>
    </row>
    <row r="158" ht="34" customHeight="1" spans="1:20">
      <c r="A158" s="9">
        <v>154</v>
      </c>
      <c r="B158" s="13" t="s">
        <v>42</v>
      </c>
      <c r="C158" s="13" t="s">
        <v>758</v>
      </c>
      <c r="D158" s="13" t="s">
        <v>759</v>
      </c>
      <c r="E158" s="13" t="s">
        <v>155</v>
      </c>
      <c r="F158" s="13" t="s">
        <v>156</v>
      </c>
      <c r="G158" s="13" t="s">
        <v>819</v>
      </c>
      <c r="H158" s="13" t="s">
        <v>286</v>
      </c>
      <c r="I158" s="13" t="s">
        <v>820</v>
      </c>
      <c r="J158" s="28">
        <v>2023.1</v>
      </c>
      <c r="K158" s="13">
        <v>2023.12</v>
      </c>
      <c r="L158" s="13" t="s">
        <v>156</v>
      </c>
      <c r="M158" s="13" t="s">
        <v>821</v>
      </c>
      <c r="N158" s="25">
        <f t="shared" si="2"/>
        <v>6</v>
      </c>
      <c r="O158" s="29">
        <v>6</v>
      </c>
      <c r="P158" s="25">
        <v>0</v>
      </c>
      <c r="Q158" s="13">
        <v>13</v>
      </c>
      <c r="R158" s="13" t="s">
        <v>818</v>
      </c>
      <c r="S158" s="13" t="s">
        <v>199</v>
      </c>
      <c r="T158" s="13"/>
    </row>
    <row r="159" ht="34" customHeight="1" spans="1:20">
      <c r="A159" s="9">
        <v>155</v>
      </c>
      <c r="B159" s="13" t="s">
        <v>42</v>
      </c>
      <c r="C159" s="13" t="s">
        <v>758</v>
      </c>
      <c r="D159" s="13" t="s">
        <v>759</v>
      </c>
      <c r="E159" s="13" t="s">
        <v>155</v>
      </c>
      <c r="F159" s="13" t="s">
        <v>178</v>
      </c>
      <c r="G159" s="13" t="s">
        <v>822</v>
      </c>
      <c r="H159" s="13" t="s">
        <v>823</v>
      </c>
      <c r="I159" s="13" t="s">
        <v>824</v>
      </c>
      <c r="J159" s="13">
        <v>2023.9</v>
      </c>
      <c r="K159" s="13">
        <v>2023.12</v>
      </c>
      <c r="L159" s="13" t="s">
        <v>178</v>
      </c>
      <c r="M159" s="13" t="s">
        <v>825</v>
      </c>
      <c r="N159" s="25">
        <f t="shared" si="2"/>
        <v>10</v>
      </c>
      <c r="O159" s="29">
        <v>10</v>
      </c>
      <c r="P159" s="25">
        <v>0</v>
      </c>
      <c r="Q159" s="13">
        <v>9</v>
      </c>
      <c r="R159" s="13" t="s">
        <v>818</v>
      </c>
      <c r="S159" s="13" t="s">
        <v>199</v>
      </c>
      <c r="T159" s="13"/>
    </row>
    <row r="160" ht="34" customHeight="1" spans="1:20">
      <c r="A160" s="9">
        <v>156</v>
      </c>
      <c r="B160" s="13" t="s">
        <v>42</v>
      </c>
      <c r="C160" s="13" t="s">
        <v>758</v>
      </c>
      <c r="D160" s="13" t="s">
        <v>759</v>
      </c>
      <c r="E160" s="13" t="s">
        <v>155</v>
      </c>
      <c r="F160" s="13" t="s">
        <v>187</v>
      </c>
      <c r="G160" s="13" t="s">
        <v>826</v>
      </c>
      <c r="H160" s="13" t="s">
        <v>286</v>
      </c>
      <c r="I160" s="13" t="s">
        <v>827</v>
      </c>
      <c r="J160" s="28">
        <v>2023.01</v>
      </c>
      <c r="K160" s="13">
        <v>2023.12</v>
      </c>
      <c r="L160" s="13" t="s">
        <v>190</v>
      </c>
      <c r="M160" s="13" t="s">
        <v>828</v>
      </c>
      <c r="N160" s="25">
        <f t="shared" si="2"/>
        <v>20</v>
      </c>
      <c r="O160" s="29">
        <v>10</v>
      </c>
      <c r="P160" s="25">
        <v>10</v>
      </c>
      <c r="Q160" s="13">
        <v>1</v>
      </c>
      <c r="R160" s="13" t="s">
        <v>829</v>
      </c>
      <c r="S160" s="13" t="s">
        <v>193</v>
      </c>
      <c r="T160" s="13"/>
    </row>
    <row r="161" ht="34" customHeight="1" spans="1:20">
      <c r="A161" s="9">
        <v>157</v>
      </c>
      <c r="B161" s="13" t="s">
        <v>42</v>
      </c>
      <c r="C161" s="13" t="s">
        <v>758</v>
      </c>
      <c r="D161" s="13" t="s">
        <v>759</v>
      </c>
      <c r="E161" s="13" t="s">
        <v>155</v>
      </c>
      <c r="F161" s="13" t="s">
        <v>830</v>
      </c>
      <c r="G161" s="13" t="s">
        <v>831</v>
      </c>
      <c r="H161" s="13" t="s">
        <v>286</v>
      </c>
      <c r="I161" s="13" t="s">
        <v>832</v>
      </c>
      <c r="J161" s="28">
        <v>2023.1</v>
      </c>
      <c r="K161" s="13">
        <v>2023.12</v>
      </c>
      <c r="L161" s="13" t="s">
        <v>830</v>
      </c>
      <c r="M161" s="13" t="s">
        <v>833</v>
      </c>
      <c r="N161" s="25">
        <f t="shared" si="2"/>
        <v>4</v>
      </c>
      <c r="O161" s="29">
        <v>4</v>
      </c>
      <c r="P161" s="25">
        <v>0</v>
      </c>
      <c r="Q161" s="13">
        <v>4</v>
      </c>
      <c r="R161" s="13" t="s">
        <v>818</v>
      </c>
      <c r="S161" s="13" t="s">
        <v>199</v>
      </c>
      <c r="T161" s="13"/>
    </row>
    <row r="162" ht="34" customHeight="1" spans="1:20">
      <c r="A162" s="9">
        <v>158</v>
      </c>
      <c r="B162" s="13" t="s">
        <v>42</v>
      </c>
      <c r="C162" s="13" t="s">
        <v>758</v>
      </c>
      <c r="D162" s="13" t="s">
        <v>759</v>
      </c>
      <c r="E162" s="13" t="s">
        <v>155</v>
      </c>
      <c r="F162" s="13" t="s">
        <v>830</v>
      </c>
      <c r="G162" s="13" t="s">
        <v>834</v>
      </c>
      <c r="H162" s="13" t="s">
        <v>286</v>
      </c>
      <c r="I162" s="13" t="s">
        <v>835</v>
      </c>
      <c r="J162" s="28">
        <v>2023.1</v>
      </c>
      <c r="K162" s="13">
        <v>2023.12</v>
      </c>
      <c r="L162" s="13" t="s">
        <v>830</v>
      </c>
      <c r="M162" s="13" t="s">
        <v>836</v>
      </c>
      <c r="N162" s="25">
        <f t="shared" si="2"/>
        <v>13</v>
      </c>
      <c r="O162" s="29">
        <v>10</v>
      </c>
      <c r="P162" s="25">
        <v>3</v>
      </c>
      <c r="Q162" s="13">
        <v>13</v>
      </c>
      <c r="R162" s="13" t="s">
        <v>818</v>
      </c>
      <c r="S162" s="13" t="s">
        <v>199</v>
      </c>
      <c r="T162" s="13"/>
    </row>
    <row r="163" ht="34" customHeight="1" spans="1:20">
      <c r="A163" s="9">
        <v>159</v>
      </c>
      <c r="B163" s="13" t="s">
        <v>42</v>
      </c>
      <c r="C163" s="13" t="s">
        <v>758</v>
      </c>
      <c r="D163" s="13" t="s">
        <v>759</v>
      </c>
      <c r="E163" s="13" t="s">
        <v>155</v>
      </c>
      <c r="F163" s="13" t="s">
        <v>830</v>
      </c>
      <c r="G163" s="13" t="s">
        <v>837</v>
      </c>
      <c r="H163" s="13" t="s">
        <v>286</v>
      </c>
      <c r="I163" s="13" t="s">
        <v>838</v>
      </c>
      <c r="J163" s="28">
        <v>2023.1</v>
      </c>
      <c r="K163" s="13" t="s">
        <v>449</v>
      </c>
      <c r="L163" s="13" t="s">
        <v>830</v>
      </c>
      <c r="M163" s="13" t="s">
        <v>839</v>
      </c>
      <c r="N163" s="25">
        <f t="shared" si="2"/>
        <v>4</v>
      </c>
      <c r="O163" s="29">
        <v>4</v>
      </c>
      <c r="P163" s="25">
        <v>0</v>
      </c>
      <c r="Q163" s="13">
        <v>11</v>
      </c>
      <c r="R163" s="13" t="s">
        <v>818</v>
      </c>
      <c r="S163" s="13" t="s">
        <v>199</v>
      </c>
      <c r="T163" s="13"/>
    </row>
    <row r="164" ht="34" customHeight="1" spans="1:20">
      <c r="A164" s="9">
        <v>160</v>
      </c>
      <c r="B164" s="13" t="s">
        <v>42</v>
      </c>
      <c r="C164" s="13" t="s">
        <v>758</v>
      </c>
      <c r="D164" s="13" t="s">
        <v>759</v>
      </c>
      <c r="E164" s="13" t="s">
        <v>155</v>
      </c>
      <c r="F164" s="13" t="s">
        <v>830</v>
      </c>
      <c r="G164" s="13" t="s">
        <v>840</v>
      </c>
      <c r="H164" s="13" t="s">
        <v>286</v>
      </c>
      <c r="I164" s="13" t="s">
        <v>841</v>
      </c>
      <c r="J164" s="28">
        <v>2023.1</v>
      </c>
      <c r="K164" s="13">
        <v>2023.12</v>
      </c>
      <c r="L164" s="13" t="s">
        <v>830</v>
      </c>
      <c r="M164" s="13" t="s">
        <v>842</v>
      </c>
      <c r="N164" s="25">
        <f t="shared" si="2"/>
        <v>26</v>
      </c>
      <c r="O164" s="29">
        <v>10</v>
      </c>
      <c r="P164" s="25">
        <v>16</v>
      </c>
      <c r="Q164" s="13">
        <v>20</v>
      </c>
      <c r="R164" s="13" t="s">
        <v>818</v>
      </c>
      <c r="S164" s="13" t="s">
        <v>199</v>
      </c>
      <c r="T164" s="13"/>
    </row>
    <row r="165" ht="34" customHeight="1" spans="1:20">
      <c r="A165" s="9">
        <v>161</v>
      </c>
      <c r="B165" s="14" t="s">
        <v>42</v>
      </c>
      <c r="C165" s="11" t="s">
        <v>758</v>
      </c>
      <c r="D165" s="9" t="s">
        <v>759</v>
      </c>
      <c r="E165" s="10" t="s">
        <v>205</v>
      </c>
      <c r="F165" s="10" t="s">
        <v>206</v>
      </c>
      <c r="G165" s="9" t="s">
        <v>843</v>
      </c>
      <c r="H165" s="10" t="s">
        <v>286</v>
      </c>
      <c r="I165" s="9" t="s">
        <v>844</v>
      </c>
      <c r="J165" s="10">
        <v>2023.3</v>
      </c>
      <c r="K165" s="10">
        <v>2023.6</v>
      </c>
      <c r="L165" s="10" t="s">
        <v>206</v>
      </c>
      <c r="M165" s="9" t="s">
        <v>845</v>
      </c>
      <c r="N165" s="25">
        <f t="shared" si="2"/>
        <v>5</v>
      </c>
      <c r="O165" s="27">
        <v>5</v>
      </c>
      <c r="P165" s="25">
        <v>0</v>
      </c>
      <c r="Q165" s="10" t="s">
        <v>846</v>
      </c>
      <c r="R165" s="9" t="s">
        <v>847</v>
      </c>
      <c r="S165" s="9" t="s">
        <v>848</v>
      </c>
      <c r="T165" s="10"/>
    </row>
    <row r="166" ht="34" customHeight="1" spans="1:20">
      <c r="A166" s="9">
        <v>162</v>
      </c>
      <c r="B166" s="14" t="s">
        <v>42</v>
      </c>
      <c r="C166" s="11" t="s">
        <v>758</v>
      </c>
      <c r="D166" s="9" t="s">
        <v>759</v>
      </c>
      <c r="E166" s="10" t="s">
        <v>205</v>
      </c>
      <c r="F166" s="10" t="s">
        <v>206</v>
      </c>
      <c r="G166" s="9" t="s">
        <v>849</v>
      </c>
      <c r="H166" s="10" t="s">
        <v>850</v>
      </c>
      <c r="I166" s="9" t="s">
        <v>851</v>
      </c>
      <c r="J166" s="10">
        <v>2023.1</v>
      </c>
      <c r="K166" s="10">
        <v>2023.5</v>
      </c>
      <c r="L166" s="10" t="s">
        <v>206</v>
      </c>
      <c r="M166" s="9" t="s">
        <v>852</v>
      </c>
      <c r="N166" s="25">
        <f t="shared" si="2"/>
        <v>5</v>
      </c>
      <c r="O166" s="27">
        <v>5</v>
      </c>
      <c r="P166" s="25">
        <v>0</v>
      </c>
      <c r="Q166" s="10">
        <v>4</v>
      </c>
      <c r="R166" s="9" t="s">
        <v>853</v>
      </c>
      <c r="S166" s="9" t="s">
        <v>848</v>
      </c>
      <c r="T166" s="10"/>
    </row>
    <row r="167" ht="34" customHeight="1" spans="1:20">
      <c r="A167" s="9">
        <v>163</v>
      </c>
      <c r="B167" s="14" t="s">
        <v>42</v>
      </c>
      <c r="C167" s="11" t="s">
        <v>758</v>
      </c>
      <c r="D167" s="9" t="s">
        <v>759</v>
      </c>
      <c r="E167" s="10" t="s">
        <v>205</v>
      </c>
      <c r="F167" s="10" t="s">
        <v>206</v>
      </c>
      <c r="G167" s="9" t="s">
        <v>854</v>
      </c>
      <c r="H167" s="10" t="s">
        <v>855</v>
      </c>
      <c r="I167" s="10" t="s">
        <v>856</v>
      </c>
      <c r="J167" s="10">
        <v>2023.1</v>
      </c>
      <c r="K167" s="10">
        <v>2023.2</v>
      </c>
      <c r="L167" s="10" t="s">
        <v>206</v>
      </c>
      <c r="M167" s="9" t="s">
        <v>857</v>
      </c>
      <c r="N167" s="25">
        <f t="shared" si="2"/>
        <v>2</v>
      </c>
      <c r="O167" s="27">
        <v>2</v>
      </c>
      <c r="P167" s="25">
        <v>0</v>
      </c>
      <c r="Q167" s="10">
        <v>6</v>
      </c>
      <c r="R167" s="9" t="s">
        <v>858</v>
      </c>
      <c r="S167" s="9" t="s">
        <v>848</v>
      </c>
      <c r="T167" s="10"/>
    </row>
    <row r="168" ht="34" customHeight="1" spans="1:20">
      <c r="A168" s="9">
        <v>164</v>
      </c>
      <c r="B168" s="14" t="s">
        <v>42</v>
      </c>
      <c r="C168" s="11" t="s">
        <v>758</v>
      </c>
      <c r="D168" s="9" t="s">
        <v>759</v>
      </c>
      <c r="E168" s="10" t="s">
        <v>205</v>
      </c>
      <c r="F168" s="10" t="s">
        <v>206</v>
      </c>
      <c r="G168" s="9" t="s">
        <v>859</v>
      </c>
      <c r="H168" s="10" t="s">
        <v>31</v>
      </c>
      <c r="I168" s="10" t="s">
        <v>860</v>
      </c>
      <c r="J168" s="10">
        <v>2023.1</v>
      </c>
      <c r="K168" s="10">
        <v>2023.4</v>
      </c>
      <c r="L168" s="10" t="s">
        <v>206</v>
      </c>
      <c r="M168" s="9" t="s">
        <v>861</v>
      </c>
      <c r="N168" s="25">
        <f t="shared" si="2"/>
        <v>4</v>
      </c>
      <c r="O168" s="27">
        <v>4</v>
      </c>
      <c r="P168" s="25">
        <v>0</v>
      </c>
      <c r="Q168" s="10">
        <v>23</v>
      </c>
      <c r="R168" s="9" t="s">
        <v>862</v>
      </c>
      <c r="S168" s="9" t="s">
        <v>848</v>
      </c>
      <c r="T168" s="10"/>
    </row>
    <row r="169" ht="34" customHeight="1" spans="1:20">
      <c r="A169" s="9">
        <v>165</v>
      </c>
      <c r="B169" s="14" t="s">
        <v>42</v>
      </c>
      <c r="C169" s="11" t="s">
        <v>758</v>
      </c>
      <c r="D169" s="9" t="s">
        <v>759</v>
      </c>
      <c r="E169" s="10" t="s">
        <v>205</v>
      </c>
      <c r="F169" s="10" t="s">
        <v>863</v>
      </c>
      <c r="G169" s="9" t="s">
        <v>864</v>
      </c>
      <c r="H169" s="10" t="s">
        <v>297</v>
      </c>
      <c r="I169" s="9" t="s">
        <v>865</v>
      </c>
      <c r="J169" s="10">
        <v>2022.11</v>
      </c>
      <c r="K169" s="10">
        <v>2023.5</v>
      </c>
      <c r="L169" s="10" t="s">
        <v>866</v>
      </c>
      <c r="M169" s="9" t="s">
        <v>867</v>
      </c>
      <c r="N169" s="25">
        <f t="shared" si="2"/>
        <v>8</v>
      </c>
      <c r="O169" s="27">
        <v>8</v>
      </c>
      <c r="P169" s="25">
        <v>0</v>
      </c>
      <c r="Q169" s="10">
        <v>18</v>
      </c>
      <c r="R169" s="9" t="s">
        <v>868</v>
      </c>
      <c r="S169" s="9" t="s">
        <v>869</v>
      </c>
      <c r="T169" s="10"/>
    </row>
    <row r="170" ht="34" customHeight="1" spans="1:20">
      <c r="A170" s="9">
        <v>166</v>
      </c>
      <c r="B170" s="14" t="s">
        <v>42</v>
      </c>
      <c r="C170" s="11" t="s">
        <v>758</v>
      </c>
      <c r="D170" s="9" t="s">
        <v>759</v>
      </c>
      <c r="E170" s="10" t="s">
        <v>205</v>
      </c>
      <c r="F170" s="10" t="s">
        <v>870</v>
      </c>
      <c r="G170" s="9" t="s">
        <v>871</v>
      </c>
      <c r="H170" s="10" t="s">
        <v>872</v>
      </c>
      <c r="I170" s="10" t="s">
        <v>873</v>
      </c>
      <c r="J170" s="10">
        <v>2023.1</v>
      </c>
      <c r="K170" s="10">
        <v>2023.12</v>
      </c>
      <c r="L170" s="10" t="s">
        <v>870</v>
      </c>
      <c r="M170" s="10" t="s">
        <v>874</v>
      </c>
      <c r="N170" s="25">
        <f t="shared" si="2"/>
        <v>5</v>
      </c>
      <c r="O170" s="27">
        <v>5</v>
      </c>
      <c r="P170" s="25">
        <v>0</v>
      </c>
      <c r="Q170" s="10">
        <v>0</v>
      </c>
      <c r="R170" s="9" t="s">
        <v>875</v>
      </c>
      <c r="S170" s="9" t="s">
        <v>876</v>
      </c>
      <c r="T170" s="10"/>
    </row>
    <row r="171" ht="34" customHeight="1" spans="1:20">
      <c r="A171" s="9">
        <v>167</v>
      </c>
      <c r="B171" s="14" t="s">
        <v>42</v>
      </c>
      <c r="C171" s="11" t="s">
        <v>758</v>
      </c>
      <c r="D171" s="9" t="s">
        <v>759</v>
      </c>
      <c r="E171" s="9" t="s">
        <v>205</v>
      </c>
      <c r="F171" s="9" t="s">
        <v>877</v>
      </c>
      <c r="G171" s="9" t="s">
        <v>878</v>
      </c>
      <c r="H171" s="10" t="s">
        <v>879</v>
      </c>
      <c r="I171" s="10" t="s">
        <v>880</v>
      </c>
      <c r="J171" s="10" t="s">
        <v>881</v>
      </c>
      <c r="K171" s="10" t="s">
        <v>882</v>
      </c>
      <c r="L171" s="10" t="s">
        <v>883</v>
      </c>
      <c r="M171" s="9" t="s">
        <v>884</v>
      </c>
      <c r="N171" s="25">
        <f t="shared" si="2"/>
        <v>10</v>
      </c>
      <c r="O171" s="27">
        <v>10</v>
      </c>
      <c r="P171" s="25">
        <v>0</v>
      </c>
      <c r="Q171" s="10">
        <v>21</v>
      </c>
      <c r="R171" s="9" t="s">
        <v>868</v>
      </c>
      <c r="S171" s="9" t="s">
        <v>885</v>
      </c>
      <c r="T171" s="10"/>
    </row>
    <row r="172" ht="34" customHeight="1" spans="1:20">
      <c r="A172" s="9">
        <v>168</v>
      </c>
      <c r="B172" s="14" t="s">
        <v>42</v>
      </c>
      <c r="C172" s="11" t="s">
        <v>758</v>
      </c>
      <c r="D172" s="9" t="s">
        <v>759</v>
      </c>
      <c r="E172" s="9" t="s">
        <v>205</v>
      </c>
      <c r="F172" s="9" t="s">
        <v>877</v>
      </c>
      <c r="G172" s="9" t="s">
        <v>886</v>
      </c>
      <c r="H172" s="10" t="s">
        <v>879</v>
      </c>
      <c r="I172" s="10" t="s">
        <v>887</v>
      </c>
      <c r="J172" s="10" t="s">
        <v>881</v>
      </c>
      <c r="K172" s="10" t="s">
        <v>882</v>
      </c>
      <c r="L172" s="10" t="s">
        <v>883</v>
      </c>
      <c r="M172" s="9" t="s">
        <v>888</v>
      </c>
      <c r="N172" s="25">
        <f t="shared" si="2"/>
        <v>8</v>
      </c>
      <c r="O172" s="27">
        <v>8</v>
      </c>
      <c r="P172" s="25">
        <v>0</v>
      </c>
      <c r="Q172" s="10">
        <v>13</v>
      </c>
      <c r="R172" s="9" t="s">
        <v>868</v>
      </c>
      <c r="S172" s="9" t="s">
        <v>885</v>
      </c>
      <c r="T172" s="10"/>
    </row>
    <row r="173" ht="34" customHeight="1" spans="1:20">
      <c r="A173" s="9">
        <v>169</v>
      </c>
      <c r="B173" s="11" t="s">
        <v>42</v>
      </c>
      <c r="C173" s="11" t="s">
        <v>758</v>
      </c>
      <c r="D173" s="11" t="s">
        <v>759</v>
      </c>
      <c r="E173" s="9" t="s">
        <v>219</v>
      </c>
      <c r="F173" s="9" t="s">
        <v>220</v>
      </c>
      <c r="G173" s="9" t="s">
        <v>889</v>
      </c>
      <c r="H173" s="9" t="s">
        <v>31</v>
      </c>
      <c r="I173" s="9" t="s">
        <v>890</v>
      </c>
      <c r="J173" s="12">
        <v>20231010</v>
      </c>
      <c r="K173" s="12">
        <v>20231120</v>
      </c>
      <c r="L173" s="9" t="s">
        <v>220</v>
      </c>
      <c r="M173" s="9" t="s">
        <v>891</v>
      </c>
      <c r="N173" s="25">
        <f t="shared" si="2"/>
        <v>18</v>
      </c>
      <c r="O173" s="25">
        <v>10</v>
      </c>
      <c r="P173" s="25">
        <v>8</v>
      </c>
      <c r="Q173" s="9">
        <v>213</v>
      </c>
      <c r="R173" s="9" t="s">
        <v>892</v>
      </c>
      <c r="S173" s="9" t="s">
        <v>893</v>
      </c>
      <c r="T173" s="9"/>
    </row>
    <row r="174" ht="34" customHeight="1" spans="1:20">
      <c r="A174" s="9">
        <v>170</v>
      </c>
      <c r="B174" s="13" t="s">
        <v>42</v>
      </c>
      <c r="C174" s="11" t="s">
        <v>758</v>
      </c>
      <c r="D174" s="11" t="s">
        <v>759</v>
      </c>
      <c r="E174" s="12" t="s">
        <v>219</v>
      </c>
      <c r="F174" s="12" t="s">
        <v>230</v>
      </c>
      <c r="G174" s="12" t="s">
        <v>894</v>
      </c>
      <c r="H174" s="12" t="s">
        <v>31</v>
      </c>
      <c r="I174" s="12" t="s">
        <v>895</v>
      </c>
      <c r="J174" s="12">
        <v>20230118</v>
      </c>
      <c r="K174" s="12">
        <v>20230330</v>
      </c>
      <c r="L174" s="12" t="s">
        <v>230</v>
      </c>
      <c r="M174" s="12" t="s">
        <v>896</v>
      </c>
      <c r="N174" s="25">
        <f t="shared" si="2"/>
        <v>18</v>
      </c>
      <c r="O174" s="29">
        <v>18</v>
      </c>
      <c r="P174" s="25">
        <v>0</v>
      </c>
      <c r="Q174" s="12">
        <v>6</v>
      </c>
      <c r="R174" s="12" t="s">
        <v>897</v>
      </c>
      <c r="S174" s="12" t="s">
        <v>898</v>
      </c>
      <c r="T174" s="12"/>
    </row>
    <row r="175" ht="34" customHeight="1" spans="1:20">
      <c r="A175" s="9">
        <v>171</v>
      </c>
      <c r="B175" s="11" t="s">
        <v>42</v>
      </c>
      <c r="C175" s="11" t="s">
        <v>758</v>
      </c>
      <c r="D175" s="11" t="s">
        <v>759</v>
      </c>
      <c r="E175" s="9" t="s">
        <v>219</v>
      </c>
      <c r="F175" s="9" t="s">
        <v>252</v>
      </c>
      <c r="G175" s="12" t="s">
        <v>899</v>
      </c>
      <c r="H175" s="9" t="s">
        <v>31</v>
      </c>
      <c r="I175" s="9" t="s">
        <v>254</v>
      </c>
      <c r="J175" s="12">
        <v>20231018</v>
      </c>
      <c r="K175" s="12">
        <v>20231218</v>
      </c>
      <c r="L175" s="9" t="s">
        <v>252</v>
      </c>
      <c r="M175" s="9" t="s">
        <v>900</v>
      </c>
      <c r="N175" s="25">
        <f t="shared" si="2"/>
        <v>30</v>
      </c>
      <c r="O175" s="25">
        <v>10</v>
      </c>
      <c r="P175" s="25">
        <v>20</v>
      </c>
      <c r="Q175" s="9">
        <v>22</v>
      </c>
      <c r="R175" s="9" t="s">
        <v>901</v>
      </c>
      <c r="S175" s="9" t="s">
        <v>902</v>
      </c>
      <c r="T175" s="9"/>
    </row>
    <row r="176" ht="34" customHeight="1" spans="1:20">
      <c r="A176" s="9">
        <v>172</v>
      </c>
      <c r="B176" s="11" t="s">
        <v>42</v>
      </c>
      <c r="C176" s="11" t="s">
        <v>758</v>
      </c>
      <c r="D176" s="11" t="s">
        <v>759</v>
      </c>
      <c r="E176" s="9" t="s">
        <v>219</v>
      </c>
      <c r="F176" s="9" t="s">
        <v>259</v>
      </c>
      <c r="G176" s="9" t="s">
        <v>903</v>
      </c>
      <c r="H176" s="9" t="s">
        <v>31</v>
      </c>
      <c r="I176" s="9" t="s">
        <v>259</v>
      </c>
      <c r="J176" s="12">
        <v>20230305</v>
      </c>
      <c r="K176" s="12">
        <v>20230806</v>
      </c>
      <c r="L176" s="9" t="s">
        <v>259</v>
      </c>
      <c r="M176" s="9" t="s">
        <v>904</v>
      </c>
      <c r="N176" s="25">
        <f t="shared" si="2"/>
        <v>20</v>
      </c>
      <c r="O176" s="25">
        <v>20</v>
      </c>
      <c r="P176" s="25">
        <v>0</v>
      </c>
      <c r="Q176" s="9">
        <v>29</v>
      </c>
      <c r="R176" s="9" t="s">
        <v>905</v>
      </c>
      <c r="S176" s="12" t="s">
        <v>906</v>
      </c>
      <c r="T176" s="9"/>
    </row>
    <row r="177" ht="34" customHeight="1" spans="1:20">
      <c r="A177" s="9">
        <v>173</v>
      </c>
      <c r="B177" s="11" t="s">
        <v>42</v>
      </c>
      <c r="C177" s="11" t="s">
        <v>758</v>
      </c>
      <c r="D177" s="11" t="s">
        <v>759</v>
      </c>
      <c r="E177" s="9" t="s">
        <v>219</v>
      </c>
      <c r="F177" s="9" t="s">
        <v>271</v>
      </c>
      <c r="G177" s="12" t="s">
        <v>907</v>
      </c>
      <c r="H177" s="12" t="s">
        <v>31</v>
      </c>
      <c r="I177" s="12" t="s">
        <v>271</v>
      </c>
      <c r="J177" s="12">
        <v>20231003</v>
      </c>
      <c r="K177" s="12">
        <v>20231208</v>
      </c>
      <c r="L177" s="12" t="s">
        <v>271</v>
      </c>
      <c r="M177" s="9" t="s">
        <v>908</v>
      </c>
      <c r="N177" s="25">
        <f t="shared" si="2"/>
        <v>25</v>
      </c>
      <c r="O177" s="25">
        <v>25</v>
      </c>
      <c r="P177" s="25">
        <v>0</v>
      </c>
      <c r="Q177" s="9">
        <v>13</v>
      </c>
      <c r="R177" s="12" t="s">
        <v>909</v>
      </c>
      <c r="S177" s="12" t="s">
        <v>910</v>
      </c>
      <c r="T177" s="13"/>
    </row>
    <row r="178" ht="34" customHeight="1" spans="1:20">
      <c r="A178" s="9">
        <v>174</v>
      </c>
      <c r="B178" s="11" t="s">
        <v>42</v>
      </c>
      <c r="C178" s="11" t="s">
        <v>758</v>
      </c>
      <c r="D178" s="11" t="s">
        <v>759</v>
      </c>
      <c r="E178" s="12" t="s">
        <v>219</v>
      </c>
      <c r="F178" s="12" t="s">
        <v>276</v>
      </c>
      <c r="G178" s="12" t="s">
        <v>911</v>
      </c>
      <c r="H178" s="12" t="s">
        <v>286</v>
      </c>
      <c r="I178" s="12" t="s">
        <v>912</v>
      </c>
      <c r="J178" s="12">
        <v>20231025</v>
      </c>
      <c r="K178" s="12">
        <v>20231110</v>
      </c>
      <c r="L178" s="12" t="s">
        <v>276</v>
      </c>
      <c r="M178" s="12" t="s">
        <v>913</v>
      </c>
      <c r="N178" s="25">
        <f t="shared" si="2"/>
        <v>18</v>
      </c>
      <c r="O178" s="29">
        <v>18</v>
      </c>
      <c r="P178" s="25">
        <v>0</v>
      </c>
      <c r="Q178" s="12">
        <v>31</v>
      </c>
      <c r="R178" s="12" t="s">
        <v>914</v>
      </c>
      <c r="S178" s="12" t="s">
        <v>263</v>
      </c>
      <c r="T178" s="12"/>
    </row>
    <row r="179" ht="34" customHeight="1" spans="1:20">
      <c r="A179" s="9">
        <v>175</v>
      </c>
      <c r="B179" s="11" t="s">
        <v>42</v>
      </c>
      <c r="C179" s="11" t="s">
        <v>758</v>
      </c>
      <c r="D179" s="11" t="s">
        <v>759</v>
      </c>
      <c r="E179" s="9" t="s">
        <v>219</v>
      </c>
      <c r="F179" s="9" t="s">
        <v>290</v>
      </c>
      <c r="G179" s="16" t="s">
        <v>915</v>
      </c>
      <c r="H179" s="9" t="s">
        <v>31</v>
      </c>
      <c r="I179" s="9" t="s">
        <v>916</v>
      </c>
      <c r="J179" s="12">
        <v>20231018</v>
      </c>
      <c r="K179" s="12">
        <v>20231220</v>
      </c>
      <c r="L179" s="9" t="s">
        <v>290</v>
      </c>
      <c r="M179" s="9" t="s">
        <v>917</v>
      </c>
      <c r="N179" s="25">
        <f t="shared" si="2"/>
        <v>4</v>
      </c>
      <c r="O179" s="25">
        <v>4</v>
      </c>
      <c r="P179" s="25">
        <v>0</v>
      </c>
      <c r="Q179" s="9">
        <v>9</v>
      </c>
      <c r="R179" s="9" t="s">
        <v>918</v>
      </c>
      <c r="S179" s="9" t="s">
        <v>919</v>
      </c>
      <c r="T179" s="9"/>
    </row>
    <row r="180" ht="34" customHeight="1" spans="1:20">
      <c r="A180" s="9">
        <v>176</v>
      </c>
      <c r="B180" s="11" t="s">
        <v>42</v>
      </c>
      <c r="C180" s="11" t="s">
        <v>758</v>
      </c>
      <c r="D180" s="11" t="s">
        <v>759</v>
      </c>
      <c r="E180" s="12" t="s">
        <v>219</v>
      </c>
      <c r="F180" s="12" t="s">
        <v>318</v>
      </c>
      <c r="G180" s="9" t="s">
        <v>920</v>
      </c>
      <c r="H180" s="12" t="s">
        <v>31</v>
      </c>
      <c r="I180" s="9" t="s">
        <v>921</v>
      </c>
      <c r="J180" s="12">
        <v>20230110</v>
      </c>
      <c r="K180" s="12">
        <v>20230410</v>
      </c>
      <c r="L180" s="12" t="s">
        <v>318</v>
      </c>
      <c r="M180" s="9" t="s">
        <v>922</v>
      </c>
      <c r="N180" s="25">
        <f t="shared" si="2"/>
        <v>10</v>
      </c>
      <c r="O180" s="25">
        <v>10</v>
      </c>
      <c r="P180" s="25">
        <v>0</v>
      </c>
      <c r="Q180" s="9">
        <v>4</v>
      </c>
      <c r="R180" s="12" t="s">
        <v>923</v>
      </c>
      <c r="S180" s="12" t="s">
        <v>924</v>
      </c>
      <c r="T180" s="12"/>
    </row>
    <row r="181" ht="34" customHeight="1" spans="1:20">
      <c r="A181" s="9">
        <v>177</v>
      </c>
      <c r="B181" s="11" t="s">
        <v>42</v>
      </c>
      <c r="C181" s="11" t="s">
        <v>758</v>
      </c>
      <c r="D181" s="11" t="s">
        <v>759</v>
      </c>
      <c r="E181" s="12" t="s">
        <v>219</v>
      </c>
      <c r="F181" s="12" t="s">
        <v>336</v>
      </c>
      <c r="G181" s="12" t="s">
        <v>925</v>
      </c>
      <c r="H181" s="12" t="s">
        <v>31</v>
      </c>
      <c r="I181" s="12" t="s">
        <v>926</v>
      </c>
      <c r="J181" s="12">
        <v>20231113</v>
      </c>
      <c r="K181" s="12">
        <v>20240315</v>
      </c>
      <c r="L181" s="12" t="s">
        <v>336</v>
      </c>
      <c r="M181" s="12" t="s">
        <v>927</v>
      </c>
      <c r="N181" s="25">
        <f t="shared" si="2"/>
        <v>200</v>
      </c>
      <c r="O181" s="29">
        <v>50</v>
      </c>
      <c r="P181" s="25">
        <v>150</v>
      </c>
      <c r="Q181" s="13">
        <v>135</v>
      </c>
      <c r="R181" s="12" t="s">
        <v>928</v>
      </c>
      <c r="S181" s="12" t="s">
        <v>929</v>
      </c>
      <c r="T181" s="13"/>
    </row>
    <row r="182" ht="34" customHeight="1" spans="1:20">
      <c r="A182" s="9">
        <v>178</v>
      </c>
      <c r="B182" s="13" t="s">
        <v>42</v>
      </c>
      <c r="C182" s="11" t="s">
        <v>758</v>
      </c>
      <c r="D182" s="11" t="s">
        <v>759</v>
      </c>
      <c r="E182" s="12" t="s">
        <v>219</v>
      </c>
      <c r="F182" s="12" t="s">
        <v>341</v>
      </c>
      <c r="G182" s="12" t="s">
        <v>930</v>
      </c>
      <c r="H182" s="12" t="s">
        <v>286</v>
      </c>
      <c r="I182" s="12" t="s">
        <v>931</v>
      </c>
      <c r="J182" s="12">
        <v>20231101</v>
      </c>
      <c r="K182" s="12">
        <v>20231230</v>
      </c>
      <c r="L182" s="12" t="s">
        <v>341</v>
      </c>
      <c r="M182" s="12" t="s">
        <v>932</v>
      </c>
      <c r="N182" s="25">
        <f t="shared" si="2"/>
        <v>20</v>
      </c>
      <c r="O182" s="29">
        <v>20</v>
      </c>
      <c r="P182" s="25">
        <v>0</v>
      </c>
      <c r="Q182" s="13">
        <v>27</v>
      </c>
      <c r="R182" s="12" t="s">
        <v>933</v>
      </c>
      <c r="S182" s="12" t="s">
        <v>919</v>
      </c>
      <c r="T182" s="13"/>
    </row>
    <row r="183" ht="34" customHeight="1" spans="1:20">
      <c r="A183" s="9">
        <v>179</v>
      </c>
      <c r="B183" s="13" t="s">
        <v>42</v>
      </c>
      <c r="C183" s="11" t="s">
        <v>758</v>
      </c>
      <c r="D183" s="11" t="s">
        <v>759</v>
      </c>
      <c r="E183" s="9" t="s">
        <v>219</v>
      </c>
      <c r="F183" s="9" t="s">
        <v>351</v>
      </c>
      <c r="G183" s="9" t="s">
        <v>934</v>
      </c>
      <c r="H183" s="9" t="s">
        <v>286</v>
      </c>
      <c r="I183" s="9" t="s">
        <v>935</v>
      </c>
      <c r="J183" s="12">
        <v>20230201</v>
      </c>
      <c r="K183" s="12">
        <v>20230428</v>
      </c>
      <c r="L183" s="9" t="s">
        <v>351</v>
      </c>
      <c r="M183" s="9" t="s">
        <v>936</v>
      </c>
      <c r="N183" s="25">
        <f t="shared" si="2"/>
        <v>15</v>
      </c>
      <c r="O183" s="25">
        <v>15</v>
      </c>
      <c r="P183" s="25">
        <v>0</v>
      </c>
      <c r="Q183" s="9">
        <v>42</v>
      </c>
      <c r="R183" s="9" t="s">
        <v>937</v>
      </c>
      <c r="S183" s="9" t="s">
        <v>938</v>
      </c>
      <c r="T183" s="9"/>
    </row>
    <row r="184" ht="34" customHeight="1" spans="1:20">
      <c r="A184" s="9">
        <v>180</v>
      </c>
      <c r="B184" s="13" t="s">
        <v>42</v>
      </c>
      <c r="C184" s="11" t="s">
        <v>758</v>
      </c>
      <c r="D184" s="11" t="s">
        <v>759</v>
      </c>
      <c r="E184" s="9" t="s">
        <v>219</v>
      </c>
      <c r="F184" s="9" t="s">
        <v>362</v>
      </c>
      <c r="G184" s="9" t="s">
        <v>939</v>
      </c>
      <c r="H184" s="9" t="s">
        <v>297</v>
      </c>
      <c r="I184" s="9" t="s">
        <v>940</v>
      </c>
      <c r="J184" s="12">
        <v>20231010</v>
      </c>
      <c r="K184" s="12">
        <v>20231230</v>
      </c>
      <c r="L184" s="9" t="s">
        <v>362</v>
      </c>
      <c r="M184" s="9" t="s">
        <v>941</v>
      </c>
      <c r="N184" s="25">
        <f t="shared" si="2"/>
        <v>50</v>
      </c>
      <c r="O184" s="25">
        <v>20</v>
      </c>
      <c r="P184" s="25">
        <v>30</v>
      </c>
      <c r="Q184" s="9">
        <v>225</v>
      </c>
      <c r="R184" s="9" t="s">
        <v>942</v>
      </c>
      <c r="S184" s="9" t="s">
        <v>943</v>
      </c>
      <c r="T184" s="9"/>
    </row>
    <row r="185" ht="34" customHeight="1" spans="1:20">
      <c r="A185" s="9">
        <v>181</v>
      </c>
      <c r="B185" s="13" t="s">
        <v>42</v>
      </c>
      <c r="C185" s="11" t="s">
        <v>758</v>
      </c>
      <c r="D185" s="11" t="s">
        <v>759</v>
      </c>
      <c r="E185" s="9" t="s">
        <v>219</v>
      </c>
      <c r="F185" s="9" t="s">
        <v>368</v>
      </c>
      <c r="G185" s="12" t="s">
        <v>944</v>
      </c>
      <c r="H185" s="9" t="s">
        <v>945</v>
      </c>
      <c r="I185" s="9" t="s">
        <v>376</v>
      </c>
      <c r="J185" s="12">
        <v>20230226</v>
      </c>
      <c r="K185" s="12">
        <v>20230426</v>
      </c>
      <c r="L185" s="9" t="s">
        <v>368</v>
      </c>
      <c r="M185" s="9" t="s">
        <v>946</v>
      </c>
      <c r="N185" s="25">
        <f t="shared" si="2"/>
        <v>15</v>
      </c>
      <c r="O185" s="25">
        <v>15</v>
      </c>
      <c r="P185" s="25">
        <v>0</v>
      </c>
      <c r="Q185" s="9">
        <v>13</v>
      </c>
      <c r="R185" s="9" t="s">
        <v>947</v>
      </c>
      <c r="S185" s="9" t="s">
        <v>948</v>
      </c>
      <c r="T185" s="9"/>
    </row>
    <row r="186" ht="34" customHeight="1" spans="1:20">
      <c r="A186" s="9">
        <v>182</v>
      </c>
      <c r="B186" s="11" t="s">
        <v>42</v>
      </c>
      <c r="C186" s="11" t="s">
        <v>758</v>
      </c>
      <c r="D186" s="11" t="s">
        <v>759</v>
      </c>
      <c r="E186" s="9" t="s">
        <v>219</v>
      </c>
      <c r="F186" s="9" t="s">
        <v>384</v>
      </c>
      <c r="G186" s="9" t="s">
        <v>949</v>
      </c>
      <c r="H186" s="9" t="s">
        <v>31</v>
      </c>
      <c r="I186" s="9" t="s">
        <v>950</v>
      </c>
      <c r="J186" s="12">
        <v>20230115</v>
      </c>
      <c r="K186" s="12">
        <v>20231229</v>
      </c>
      <c r="L186" s="9" t="s">
        <v>384</v>
      </c>
      <c r="M186" s="9" t="s">
        <v>951</v>
      </c>
      <c r="N186" s="25">
        <f t="shared" si="2"/>
        <v>7.5</v>
      </c>
      <c r="O186" s="25">
        <v>7.5</v>
      </c>
      <c r="P186" s="25">
        <v>0</v>
      </c>
      <c r="Q186" s="11">
        <v>5</v>
      </c>
      <c r="R186" s="9" t="s">
        <v>952</v>
      </c>
      <c r="S186" s="9" t="s">
        <v>919</v>
      </c>
      <c r="T186" s="11"/>
    </row>
    <row r="187" ht="34" customHeight="1" spans="1:20">
      <c r="A187" s="9">
        <v>183</v>
      </c>
      <c r="B187" s="11" t="s">
        <v>42</v>
      </c>
      <c r="C187" s="11" t="s">
        <v>758</v>
      </c>
      <c r="D187" s="11" t="s">
        <v>759</v>
      </c>
      <c r="E187" s="9" t="s">
        <v>219</v>
      </c>
      <c r="F187" s="9" t="s">
        <v>384</v>
      </c>
      <c r="G187" s="9" t="s">
        <v>953</v>
      </c>
      <c r="H187" s="9" t="s">
        <v>31</v>
      </c>
      <c r="I187" s="9" t="s">
        <v>954</v>
      </c>
      <c r="J187" s="12">
        <v>20231018</v>
      </c>
      <c r="K187" s="12">
        <v>20231220</v>
      </c>
      <c r="L187" s="9" t="s">
        <v>384</v>
      </c>
      <c r="M187" s="9" t="s">
        <v>955</v>
      </c>
      <c r="N187" s="25">
        <f t="shared" si="2"/>
        <v>7.5</v>
      </c>
      <c r="O187" s="25">
        <v>7.5</v>
      </c>
      <c r="P187" s="25">
        <v>0</v>
      </c>
      <c r="Q187" s="11">
        <v>19</v>
      </c>
      <c r="R187" s="9" t="s">
        <v>956</v>
      </c>
      <c r="S187" s="9" t="s">
        <v>919</v>
      </c>
      <c r="T187" s="11"/>
    </row>
    <row r="188" ht="34" customHeight="1" spans="1:20">
      <c r="A188" s="9">
        <v>184</v>
      </c>
      <c r="B188" s="11" t="s">
        <v>42</v>
      </c>
      <c r="C188" s="11" t="s">
        <v>758</v>
      </c>
      <c r="D188" s="11" t="s">
        <v>759</v>
      </c>
      <c r="E188" s="9" t="s">
        <v>219</v>
      </c>
      <c r="F188" s="9" t="s">
        <v>392</v>
      </c>
      <c r="G188" s="9" t="s">
        <v>957</v>
      </c>
      <c r="H188" s="9" t="s">
        <v>31</v>
      </c>
      <c r="I188" s="9" t="s">
        <v>958</v>
      </c>
      <c r="J188" s="12">
        <v>20230510</v>
      </c>
      <c r="K188" s="12">
        <v>20231203</v>
      </c>
      <c r="L188" s="9" t="s">
        <v>392</v>
      </c>
      <c r="M188" s="9" t="s">
        <v>959</v>
      </c>
      <c r="N188" s="25">
        <f t="shared" si="2"/>
        <v>32</v>
      </c>
      <c r="O188" s="25">
        <v>12</v>
      </c>
      <c r="P188" s="25">
        <v>20</v>
      </c>
      <c r="Q188" s="9">
        <v>6</v>
      </c>
      <c r="R188" s="9" t="s">
        <v>960</v>
      </c>
      <c r="S188" s="9" t="s">
        <v>961</v>
      </c>
      <c r="T188" s="9"/>
    </row>
    <row r="189" ht="34" customHeight="1" spans="1:20">
      <c r="A189" s="9">
        <v>185</v>
      </c>
      <c r="B189" s="11" t="s">
        <v>42</v>
      </c>
      <c r="C189" s="11" t="s">
        <v>758</v>
      </c>
      <c r="D189" s="11" t="s">
        <v>759</v>
      </c>
      <c r="E189" s="11" t="s">
        <v>401</v>
      </c>
      <c r="F189" s="11" t="s">
        <v>962</v>
      </c>
      <c r="G189" s="11" t="s">
        <v>963</v>
      </c>
      <c r="H189" s="11" t="s">
        <v>286</v>
      </c>
      <c r="I189" s="11" t="s">
        <v>964</v>
      </c>
      <c r="J189" s="11">
        <v>2023.3</v>
      </c>
      <c r="K189" s="11">
        <v>2023.4</v>
      </c>
      <c r="L189" s="11" t="s">
        <v>962</v>
      </c>
      <c r="M189" s="11" t="s">
        <v>965</v>
      </c>
      <c r="N189" s="25">
        <f t="shared" si="2"/>
        <v>5</v>
      </c>
      <c r="O189" s="25">
        <v>5</v>
      </c>
      <c r="P189" s="25">
        <v>0</v>
      </c>
      <c r="Q189" s="11">
        <v>30</v>
      </c>
      <c r="R189" s="11" t="s">
        <v>966</v>
      </c>
      <c r="S189" s="11" t="s">
        <v>967</v>
      </c>
      <c r="T189" s="11"/>
    </row>
    <row r="190" ht="34" customHeight="1" spans="1:20">
      <c r="A190" s="9">
        <v>186</v>
      </c>
      <c r="B190" s="11" t="s">
        <v>42</v>
      </c>
      <c r="C190" s="11" t="s">
        <v>758</v>
      </c>
      <c r="D190" s="11" t="s">
        <v>759</v>
      </c>
      <c r="E190" s="11" t="s">
        <v>401</v>
      </c>
      <c r="F190" s="11" t="s">
        <v>968</v>
      </c>
      <c r="G190" s="11" t="s">
        <v>969</v>
      </c>
      <c r="H190" s="11" t="s">
        <v>208</v>
      </c>
      <c r="I190" s="11" t="s">
        <v>970</v>
      </c>
      <c r="J190" s="11">
        <v>2023.2</v>
      </c>
      <c r="K190" s="11">
        <v>2023.3</v>
      </c>
      <c r="L190" s="11" t="s">
        <v>971</v>
      </c>
      <c r="M190" s="11" t="s">
        <v>972</v>
      </c>
      <c r="N190" s="25">
        <f t="shared" si="2"/>
        <v>5</v>
      </c>
      <c r="O190" s="25">
        <v>5</v>
      </c>
      <c r="P190" s="25">
        <v>0</v>
      </c>
      <c r="Q190" s="11">
        <v>40</v>
      </c>
      <c r="R190" s="11" t="s">
        <v>973</v>
      </c>
      <c r="S190" s="11" t="s">
        <v>974</v>
      </c>
      <c r="T190" s="11"/>
    </row>
    <row r="191" ht="34" customHeight="1" spans="1:20">
      <c r="A191" s="9">
        <v>187</v>
      </c>
      <c r="B191" s="11" t="s">
        <v>42</v>
      </c>
      <c r="C191" s="11" t="s">
        <v>758</v>
      </c>
      <c r="D191" s="11" t="s">
        <v>759</v>
      </c>
      <c r="E191" s="11" t="s">
        <v>401</v>
      </c>
      <c r="F191" s="11" t="s">
        <v>402</v>
      </c>
      <c r="G191" s="11" t="s">
        <v>975</v>
      </c>
      <c r="H191" s="11" t="s">
        <v>286</v>
      </c>
      <c r="I191" s="11" t="s">
        <v>976</v>
      </c>
      <c r="J191" s="11">
        <v>2023.1</v>
      </c>
      <c r="K191" s="11">
        <v>2023.3</v>
      </c>
      <c r="L191" s="11" t="s">
        <v>402</v>
      </c>
      <c r="M191" s="11" t="s">
        <v>977</v>
      </c>
      <c r="N191" s="25">
        <f t="shared" si="2"/>
        <v>20</v>
      </c>
      <c r="O191" s="25">
        <v>20</v>
      </c>
      <c r="P191" s="25">
        <v>0</v>
      </c>
      <c r="Q191" s="11">
        <v>67</v>
      </c>
      <c r="R191" s="11" t="s">
        <v>967</v>
      </c>
      <c r="S191" s="11" t="s">
        <v>978</v>
      </c>
      <c r="T191" s="11"/>
    </row>
    <row r="192" ht="34" customHeight="1" spans="1:20">
      <c r="A192" s="9">
        <v>188</v>
      </c>
      <c r="B192" s="11" t="s">
        <v>42</v>
      </c>
      <c r="C192" s="11" t="s">
        <v>758</v>
      </c>
      <c r="D192" s="11" t="s">
        <v>759</v>
      </c>
      <c r="E192" s="11" t="s">
        <v>401</v>
      </c>
      <c r="F192" s="11" t="s">
        <v>979</v>
      </c>
      <c r="G192" s="11" t="s">
        <v>980</v>
      </c>
      <c r="H192" s="11" t="s">
        <v>320</v>
      </c>
      <c r="I192" s="11" t="s">
        <v>981</v>
      </c>
      <c r="J192" s="36" t="s">
        <v>165</v>
      </c>
      <c r="K192" s="36" t="s">
        <v>982</v>
      </c>
      <c r="L192" s="11" t="s">
        <v>979</v>
      </c>
      <c r="M192" s="11" t="s">
        <v>983</v>
      </c>
      <c r="N192" s="25">
        <f t="shared" si="2"/>
        <v>30</v>
      </c>
      <c r="O192" s="25">
        <v>30</v>
      </c>
      <c r="P192" s="25">
        <v>0</v>
      </c>
      <c r="Q192" s="11">
        <v>8</v>
      </c>
      <c r="R192" s="11" t="s">
        <v>984</v>
      </c>
      <c r="S192" s="11" t="s">
        <v>985</v>
      </c>
      <c r="T192" s="11"/>
    </row>
    <row r="193" ht="34" customHeight="1" spans="1:20">
      <c r="A193" s="9">
        <v>189</v>
      </c>
      <c r="B193" s="11" t="s">
        <v>42</v>
      </c>
      <c r="C193" s="11" t="s">
        <v>758</v>
      </c>
      <c r="D193" s="11" t="s">
        <v>759</v>
      </c>
      <c r="E193" s="11" t="s">
        <v>401</v>
      </c>
      <c r="F193" s="11" t="s">
        <v>986</v>
      </c>
      <c r="G193" s="11" t="s">
        <v>987</v>
      </c>
      <c r="H193" s="11" t="s">
        <v>31</v>
      </c>
      <c r="I193" s="11" t="s">
        <v>988</v>
      </c>
      <c r="J193" s="11">
        <v>2023.1</v>
      </c>
      <c r="K193" s="11">
        <v>2023.1</v>
      </c>
      <c r="L193" s="11" t="s">
        <v>986</v>
      </c>
      <c r="M193" s="11" t="s">
        <v>989</v>
      </c>
      <c r="N193" s="25">
        <f t="shared" si="2"/>
        <v>220</v>
      </c>
      <c r="O193" s="25">
        <v>50</v>
      </c>
      <c r="P193" s="25">
        <v>170</v>
      </c>
      <c r="Q193" s="11">
        <v>23</v>
      </c>
      <c r="R193" s="11" t="s">
        <v>990</v>
      </c>
      <c r="S193" s="11" t="s">
        <v>991</v>
      </c>
      <c r="T193" s="11"/>
    </row>
    <row r="194" ht="34" customHeight="1" spans="1:20">
      <c r="A194" s="9">
        <v>190</v>
      </c>
      <c r="B194" s="11" t="s">
        <v>42</v>
      </c>
      <c r="C194" s="11" t="s">
        <v>758</v>
      </c>
      <c r="D194" s="11" t="s">
        <v>759</v>
      </c>
      <c r="E194" s="11" t="s">
        <v>401</v>
      </c>
      <c r="F194" s="11" t="s">
        <v>408</v>
      </c>
      <c r="G194" s="11" t="s">
        <v>992</v>
      </c>
      <c r="H194" s="11" t="s">
        <v>31</v>
      </c>
      <c r="I194" s="11" t="s">
        <v>993</v>
      </c>
      <c r="J194" s="11">
        <v>2023.3</v>
      </c>
      <c r="K194" s="11">
        <v>2023.5</v>
      </c>
      <c r="L194" s="11" t="s">
        <v>408</v>
      </c>
      <c r="M194" s="11" t="s">
        <v>994</v>
      </c>
      <c r="N194" s="25">
        <f t="shared" si="2"/>
        <v>20</v>
      </c>
      <c r="O194" s="25">
        <v>20</v>
      </c>
      <c r="P194" s="25">
        <v>0</v>
      </c>
      <c r="Q194" s="11">
        <v>232</v>
      </c>
      <c r="R194" s="11" t="s">
        <v>145</v>
      </c>
      <c r="S194" s="11" t="s">
        <v>412</v>
      </c>
      <c r="T194" s="11"/>
    </row>
    <row r="195" ht="34" customHeight="1" spans="1:20">
      <c r="A195" s="9">
        <v>191</v>
      </c>
      <c r="B195" s="11" t="s">
        <v>42</v>
      </c>
      <c r="C195" s="11" t="s">
        <v>758</v>
      </c>
      <c r="D195" s="11" t="s">
        <v>759</v>
      </c>
      <c r="E195" s="11" t="s">
        <v>401</v>
      </c>
      <c r="F195" s="11" t="s">
        <v>413</v>
      </c>
      <c r="G195" s="11" t="s">
        <v>995</v>
      </c>
      <c r="H195" s="11" t="s">
        <v>286</v>
      </c>
      <c r="I195" s="11" t="s">
        <v>996</v>
      </c>
      <c r="J195" s="11">
        <v>2023.4</v>
      </c>
      <c r="K195" s="11">
        <v>2023.4</v>
      </c>
      <c r="L195" s="11" t="s">
        <v>413</v>
      </c>
      <c r="M195" s="11" t="s">
        <v>997</v>
      </c>
      <c r="N195" s="25">
        <f t="shared" si="2"/>
        <v>6.5</v>
      </c>
      <c r="O195" s="25">
        <v>6.5</v>
      </c>
      <c r="P195" s="25">
        <v>0</v>
      </c>
      <c r="Q195" s="11">
        <v>30</v>
      </c>
      <c r="R195" s="11" t="s">
        <v>998</v>
      </c>
      <c r="S195" s="11" t="s">
        <v>998</v>
      </c>
      <c r="T195" s="11"/>
    </row>
    <row r="196" ht="34" customHeight="1" spans="1:20">
      <c r="A196" s="9">
        <v>192</v>
      </c>
      <c r="B196" s="11" t="s">
        <v>42</v>
      </c>
      <c r="C196" s="11" t="s">
        <v>758</v>
      </c>
      <c r="D196" s="11" t="s">
        <v>759</v>
      </c>
      <c r="E196" s="11" t="s">
        <v>401</v>
      </c>
      <c r="F196" s="11" t="s">
        <v>999</v>
      </c>
      <c r="G196" s="11" t="s">
        <v>1000</v>
      </c>
      <c r="H196" s="11" t="s">
        <v>286</v>
      </c>
      <c r="I196" s="11" t="s">
        <v>1001</v>
      </c>
      <c r="J196" s="11">
        <v>2023.1</v>
      </c>
      <c r="K196" s="11">
        <v>2023.12</v>
      </c>
      <c r="L196" s="11" t="s">
        <v>999</v>
      </c>
      <c r="M196" s="11" t="s">
        <v>1002</v>
      </c>
      <c r="N196" s="25">
        <f t="shared" si="2"/>
        <v>6</v>
      </c>
      <c r="O196" s="25">
        <v>6</v>
      </c>
      <c r="P196" s="25">
        <v>0</v>
      </c>
      <c r="Q196" s="11">
        <v>26</v>
      </c>
      <c r="R196" s="11" t="s">
        <v>1003</v>
      </c>
      <c r="S196" s="11" t="s">
        <v>1004</v>
      </c>
      <c r="T196" s="11"/>
    </row>
    <row r="197" ht="34" customHeight="1" spans="1:20">
      <c r="A197" s="9">
        <v>193</v>
      </c>
      <c r="B197" s="11" t="s">
        <v>42</v>
      </c>
      <c r="C197" s="11" t="s">
        <v>758</v>
      </c>
      <c r="D197" s="11" t="s">
        <v>759</v>
      </c>
      <c r="E197" s="11" t="s">
        <v>401</v>
      </c>
      <c r="F197" s="11" t="s">
        <v>423</v>
      </c>
      <c r="G197" s="11" t="s">
        <v>1005</v>
      </c>
      <c r="H197" s="11" t="s">
        <v>1006</v>
      </c>
      <c r="I197" s="11" t="s">
        <v>1007</v>
      </c>
      <c r="J197" s="11">
        <v>2023.1</v>
      </c>
      <c r="K197" s="11">
        <v>2023.3</v>
      </c>
      <c r="L197" s="11" t="s">
        <v>423</v>
      </c>
      <c r="M197" s="11" t="s">
        <v>1008</v>
      </c>
      <c r="N197" s="25">
        <f t="shared" si="2"/>
        <v>16</v>
      </c>
      <c r="O197" s="25">
        <v>16</v>
      </c>
      <c r="P197" s="25">
        <v>0</v>
      </c>
      <c r="Q197" s="11">
        <v>46</v>
      </c>
      <c r="R197" s="11" t="s">
        <v>1009</v>
      </c>
      <c r="S197" s="11" t="s">
        <v>1010</v>
      </c>
      <c r="T197" s="11"/>
    </row>
    <row r="198" ht="34" customHeight="1" spans="1:20">
      <c r="A198" s="9">
        <v>194</v>
      </c>
      <c r="B198" s="11" t="s">
        <v>42</v>
      </c>
      <c r="C198" s="11" t="s">
        <v>758</v>
      </c>
      <c r="D198" s="11" t="s">
        <v>759</v>
      </c>
      <c r="E198" s="11" t="s">
        <v>401</v>
      </c>
      <c r="F198" s="11" t="s">
        <v>433</v>
      </c>
      <c r="G198" s="11" t="s">
        <v>1011</v>
      </c>
      <c r="H198" s="11" t="s">
        <v>208</v>
      </c>
      <c r="I198" s="11" t="s">
        <v>1012</v>
      </c>
      <c r="J198" s="11">
        <v>2023.2</v>
      </c>
      <c r="K198" s="11">
        <v>2023.3</v>
      </c>
      <c r="L198" s="11" t="s">
        <v>433</v>
      </c>
      <c r="M198" s="11" t="s">
        <v>1013</v>
      </c>
      <c r="N198" s="25">
        <f t="shared" ref="N198:N261" si="3">O198+P198</f>
        <v>13</v>
      </c>
      <c r="O198" s="25">
        <v>13</v>
      </c>
      <c r="P198" s="25">
        <v>0</v>
      </c>
      <c r="Q198" s="11">
        <v>34</v>
      </c>
      <c r="R198" s="11" t="s">
        <v>998</v>
      </c>
      <c r="S198" s="11" t="s">
        <v>998</v>
      </c>
      <c r="T198" s="11"/>
    </row>
    <row r="199" ht="34" customHeight="1" spans="1:20">
      <c r="A199" s="9">
        <v>195</v>
      </c>
      <c r="B199" s="11" t="s">
        <v>42</v>
      </c>
      <c r="C199" s="11" t="s">
        <v>758</v>
      </c>
      <c r="D199" s="11" t="s">
        <v>759</v>
      </c>
      <c r="E199" s="11" t="s">
        <v>401</v>
      </c>
      <c r="F199" s="11" t="s">
        <v>1014</v>
      </c>
      <c r="G199" s="11" t="s">
        <v>1015</v>
      </c>
      <c r="H199" s="11" t="s">
        <v>31</v>
      </c>
      <c r="I199" s="11" t="s">
        <v>1016</v>
      </c>
      <c r="J199" s="11" t="s">
        <v>165</v>
      </c>
      <c r="K199" s="11" t="s">
        <v>449</v>
      </c>
      <c r="L199" s="11" t="s">
        <v>1014</v>
      </c>
      <c r="M199" s="11" t="s">
        <v>1017</v>
      </c>
      <c r="N199" s="25">
        <f t="shared" si="3"/>
        <v>5</v>
      </c>
      <c r="O199" s="25">
        <v>5</v>
      </c>
      <c r="P199" s="25">
        <v>0</v>
      </c>
      <c r="Q199" s="11">
        <v>5</v>
      </c>
      <c r="R199" s="11" t="s">
        <v>973</v>
      </c>
      <c r="S199" s="11" t="s">
        <v>974</v>
      </c>
      <c r="T199" s="11"/>
    </row>
    <row r="200" ht="34" customHeight="1" spans="1:20">
      <c r="A200" s="9">
        <v>196</v>
      </c>
      <c r="B200" s="11" t="s">
        <v>42</v>
      </c>
      <c r="C200" s="11" t="s">
        <v>758</v>
      </c>
      <c r="D200" s="11" t="s">
        <v>759</v>
      </c>
      <c r="E200" s="11" t="s">
        <v>401</v>
      </c>
      <c r="F200" s="11" t="s">
        <v>1018</v>
      </c>
      <c r="G200" s="11" t="s">
        <v>1019</v>
      </c>
      <c r="H200" s="11" t="s">
        <v>286</v>
      </c>
      <c r="I200" s="11" t="s">
        <v>1020</v>
      </c>
      <c r="J200" s="11">
        <v>2023.1</v>
      </c>
      <c r="K200" s="11">
        <v>2023.4</v>
      </c>
      <c r="L200" s="11" t="s">
        <v>1021</v>
      </c>
      <c r="M200" s="11" t="s">
        <v>1022</v>
      </c>
      <c r="N200" s="25">
        <f t="shared" si="3"/>
        <v>15</v>
      </c>
      <c r="O200" s="25">
        <v>15</v>
      </c>
      <c r="P200" s="25">
        <v>0</v>
      </c>
      <c r="Q200" s="11">
        <v>582</v>
      </c>
      <c r="R200" s="11" t="s">
        <v>1023</v>
      </c>
      <c r="S200" s="11" t="s">
        <v>1024</v>
      </c>
      <c r="T200" s="11"/>
    </row>
    <row r="201" ht="34" customHeight="1" spans="1:20">
      <c r="A201" s="9">
        <v>197</v>
      </c>
      <c r="B201" s="9" t="s">
        <v>42</v>
      </c>
      <c r="C201" s="11" t="s">
        <v>758</v>
      </c>
      <c r="D201" s="11" t="s">
        <v>759</v>
      </c>
      <c r="E201" s="10" t="s">
        <v>460</v>
      </c>
      <c r="F201" s="10" t="s">
        <v>1025</v>
      </c>
      <c r="G201" s="10" t="s">
        <v>1026</v>
      </c>
      <c r="H201" s="10" t="s">
        <v>320</v>
      </c>
      <c r="I201" s="9" t="s">
        <v>1027</v>
      </c>
      <c r="J201" s="10">
        <v>2022.9</v>
      </c>
      <c r="K201" s="10">
        <v>2023.9</v>
      </c>
      <c r="L201" s="10" t="s">
        <v>1025</v>
      </c>
      <c r="M201" s="9" t="s">
        <v>1028</v>
      </c>
      <c r="N201" s="25">
        <f t="shared" si="3"/>
        <v>100</v>
      </c>
      <c r="O201" s="27">
        <v>20</v>
      </c>
      <c r="P201" s="25">
        <v>80</v>
      </c>
      <c r="Q201" s="9">
        <v>231</v>
      </c>
      <c r="R201" s="11" t="s">
        <v>1029</v>
      </c>
      <c r="S201" s="11" t="s">
        <v>485</v>
      </c>
      <c r="T201" s="10"/>
    </row>
    <row r="202" ht="34" customHeight="1" spans="1:20">
      <c r="A202" s="9">
        <v>198</v>
      </c>
      <c r="B202" s="9" t="s">
        <v>42</v>
      </c>
      <c r="C202" s="11" t="s">
        <v>758</v>
      </c>
      <c r="D202" s="9" t="s">
        <v>759</v>
      </c>
      <c r="E202" s="9" t="s">
        <v>460</v>
      </c>
      <c r="F202" s="9" t="s">
        <v>1030</v>
      </c>
      <c r="G202" s="9" t="s">
        <v>1031</v>
      </c>
      <c r="H202" s="9" t="s">
        <v>286</v>
      </c>
      <c r="I202" s="9" t="s">
        <v>1032</v>
      </c>
      <c r="J202" s="9">
        <v>2023.1</v>
      </c>
      <c r="K202" s="9">
        <v>2023.12</v>
      </c>
      <c r="L202" s="9" t="s">
        <v>1030</v>
      </c>
      <c r="M202" s="9" t="s">
        <v>1033</v>
      </c>
      <c r="N202" s="25">
        <f t="shared" si="3"/>
        <v>80</v>
      </c>
      <c r="O202" s="25">
        <v>80</v>
      </c>
      <c r="P202" s="25">
        <v>0</v>
      </c>
      <c r="Q202" s="9">
        <v>86</v>
      </c>
      <c r="R202" s="9" t="s">
        <v>1034</v>
      </c>
      <c r="S202" s="9" t="s">
        <v>1035</v>
      </c>
      <c r="T202" s="9"/>
    </row>
    <row r="203" ht="34" customHeight="1" spans="1:20">
      <c r="A203" s="9">
        <v>199</v>
      </c>
      <c r="B203" s="9" t="s">
        <v>42</v>
      </c>
      <c r="C203" s="11" t="s">
        <v>758</v>
      </c>
      <c r="D203" s="9" t="s">
        <v>759</v>
      </c>
      <c r="E203" s="11" t="s">
        <v>460</v>
      </c>
      <c r="F203" s="9" t="s">
        <v>461</v>
      </c>
      <c r="G203" s="9" t="s">
        <v>1036</v>
      </c>
      <c r="H203" s="9" t="s">
        <v>1037</v>
      </c>
      <c r="I203" s="9" t="s">
        <v>1038</v>
      </c>
      <c r="J203" s="9" t="s">
        <v>478</v>
      </c>
      <c r="K203" s="9" t="s">
        <v>1039</v>
      </c>
      <c r="L203" s="9" t="s">
        <v>461</v>
      </c>
      <c r="M203" s="9" t="s">
        <v>1040</v>
      </c>
      <c r="N203" s="25">
        <f t="shared" si="3"/>
        <v>10</v>
      </c>
      <c r="O203" s="25">
        <v>10</v>
      </c>
      <c r="P203" s="25">
        <v>0</v>
      </c>
      <c r="Q203" s="9">
        <v>230</v>
      </c>
      <c r="R203" s="11" t="s">
        <v>1041</v>
      </c>
      <c r="S203" s="11" t="s">
        <v>1042</v>
      </c>
      <c r="T203" s="9"/>
    </row>
    <row r="204" ht="34" customHeight="1" spans="1:20">
      <c r="A204" s="9">
        <v>200</v>
      </c>
      <c r="B204" s="11" t="s">
        <v>42</v>
      </c>
      <c r="C204" s="11" t="s">
        <v>758</v>
      </c>
      <c r="D204" s="11" t="s">
        <v>759</v>
      </c>
      <c r="E204" s="11" t="s">
        <v>460</v>
      </c>
      <c r="F204" s="9" t="s">
        <v>469</v>
      </c>
      <c r="G204" s="9" t="s">
        <v>1043</v>
      </c>
      <c r="H204" s="9" t="s">
        <v>286</v>
      </c>
      <c r="I204" s="9" t="s">
        <v>1044</v>
      </c>
      <c r="J204" s="9" t="s">
        <v>1045</v>
      </c>
      <c r="K204" s="9" t="s">
        <v>1046</v>
      </c>
      <c r="L204" s="9" t="s">
        <v>469</v>
      </c>
      <c r="M204" s="9" t="s">
        <v>1047</v>
      </c>
      <c r="N204" s="25">
        <f t="shared" si="3"/>
        <v>11</v>
      </c>
      <c r="O204" s="25">
        <v>11</v>
      </c>
      <c r="P204" s="25">
        <v>0</v>
      </c>
      <c r="Q204" s="9">
        <v>245</v>
      </c>
      <c r="R204" s="45" t="s">
        <v>1048</v>
      </c>
      <c r="S204" s="45" t="s">
        <v>1049</v>
      </c>
      <c r="T204" s="10"/>
    </row>
    <row r="205" ht="34" customHeight="1" spans="1:20">
      <c r="A205" s="9">
        <v>201</v>
      </c>
      <c r="B205" s="11" t="s">
        <v>42</v>
      </c>
      <c r="C205" s="11" t="s">
        <v>758</v>
      </c>
      <c r="D205" s="11" t="s">
        <v>759</v>
      </c>
      <c r="E205" s="10" t="s">
        <v>460</v>
      </c>
      <c r="F205" s="10" t="s">
        <v>1050</v>
      </c>
      <c r="G205" s="9" t="s">
        <v>1051</v>
      </c>
      <c r="H205" s="9" t="s">
        <v>850</v>
      </c>
      <c r="I205" s="9" t="s">
        <v>1050</v>
      </c>
      <c r="J205" s="10">
        <v>2023.1</v>
      </c>
      <c r="K205" s="10">
        <v>2023.12</v>
      </c>
      <c r="L205" s="43" t="s">
        <v>1050</v>
      </c>
      <c r="M205" s="9" t="s">
        <v>1052</v>
      </c>
      <c r="N205" s="25">
        <f t="shared" si="3"/>
        <v>190</v>
      </c>
      <c r="O205" s="25">
        <v>90</v>
      </c>
      <c r="P205" s="25">
        <v>100</v>
      </c>
      <c r="Q205" s="9">
        <v>110</v>
      </c>
      <c r="R205" s="11" t="s">
        <v>1053</v>
      </c>
      <c r="S205" s="11" t="s">
        <v>1054</v>
      </c>
      <c r="T205" s="10"/>
    </row>
    <row r="206" ht="34" customHeight="1" spans="1:20">
      <c r="A206" s="9">
        <v>202</v>
      </c>
      <c r="B206" s="11" t="s">
        <v>42</v>
      </c>
      <c r="C206" s="11" t="s">
        <v>758</v>
      </c>
      <c r="D206" s="9" t="s">
        <v>759</v>
      </c>
      <c r="E206" s="10" t="s">
        <v>460</v>
      </c>
      <c r="F206" s="9" t="s">
        <v>481</v>
      </c>
      <c r="G206" s="9" t="s">
        <v>1055</v>
      </c>
      <c r="H206" s="9" t="s">
        <v>1037</v>
      </c>
      <c r="I206" s="9" t="s">
        <v>481</v>
      </c>
      <c r="J206" s="10">
        <v>2023.1</v>
      </c>
      <c r="K206" s="10">
        <v>2023.6</v>
      </c>
      <c r="L206" s="9" t="s">
        <v>481</v>
      </c>
      <c r="M206" s="10" t="s">
        <v>1056</v>
      </c>
      <c r="N206" s="25">
        <f t="shared" si="3"/>
        <v>12</v>
      </c>
      <c r="O206" s="27">
        <v>12</v>
      </c>
      <c r="P206" s="25">
        <v>0</v>
      </c>
      <c r="Q206" s="10">
        <v>94</v>
      </c>
      <c r="R206" s="11" t="s">
        <v>1057</v>
      </c>
      <c r="S206" s="11" t="s">
        <v>1054</v>
      </c>
      <c r="T206" s="10"/>
    </row>
    <row r="207" ht="34" customHeight="1" spans="1:20">
      <c r="A207" s="9">
        <v>203</v>
      </c>
      <c r="B207" s="11" t="s">
        <v>42</v>
      </c>
      <c r="C207" s="11" t="s">
        <v>758</v>
      </c>
      <c r="D207" s="9" t="s">
        <v>759</v>
      </c>
      <c r="E207" s="11" t="s">
        <v>460</v>
      </c>
      <c r="F207" s="9" t="s">
        <v>1058</v>
      </c>
      <c r="G207" s="9" t="s">
        <v>1059</v>
      </c>
      <c r="H207" s="9" t="s">
        <v>286</v>
      </c>
      <c r="I207" s="9" t="s">
        <v>1060</v>
      </c>
      <c r="J207" s="25">
        <v>2023.1</v>
      </c>
      <c r="K207" s="9">
        <v>2023.12</v>
      </c>
      <c r="L207" s="9" t="s">
        <v>1058</v>
      </c>
      <c r="M207" s="9" t="s">
        <v>1061</v>
      </c>
      <c r="N207" s="25">
        <f t="shared" si="3"/>
        <v>25</v>
      </c>
      <c r="O207" s="25">
        <v>25</v>
      </c>
      <c r="P207" s="25">
        <v>0</v>
      </c>
      <c r="Q207" s="9">
        <v>290</v>
      </c>
      <c r="R207" s="11" t="s">
        <v>1062</v>
      </c>
      <c r="S207" s="11" t="s">
        <v>1035</v>
      </c>
      <c r="T207" s="10"/>
    </row>
    <row r="208" ht="34" customHeight="1" spans="1:20">
      <c r="A208" s="9">
        <v>204</v>
      </c>
      <c r="B208" s="9" t="s">
        <v>42</v>
      </c>
      <c r="C208" s="11" t="s">
        <v>758</v>
      </c>
      <c r="D208" s="9" t="s">
        <v>759</v>
      </c>
      <c r="E208" s="14" t="s">
        <v>460</v>
      </c>
      <c r="F208" s="10" t="s">
        <v>486</v>
      </c>
      <c r="G208" s="9" t="s">
        <v>1063</v>
      </c>
      <c r="H208" s="9" t="s">
        <v>1064</v>
      </c>
      <c r="I208" s="9" t="s">
        <v>486</v>
      </c>
      <c r="J208" s="10" t="s">
        <v>493</v>
      </c>
      <c r="K208" s="10">
        <v>2023.12</v>
      </c>
      <c r="L208" s="9" t="s">
        <v>486</v>
      </c>
      <c r="M208" s="10" t="s">
        <v>243</v>
      </c>
      <c r="N208" s="25">
        <f t="shared" si="3"/>
        <v>40</v>
      </c>
      <c r="O208" s="27">
        <v>40</v>
      </c>
      <c r="P208" s="25">
        <v>0</v>
      </c>
      <c r="Q208" s="10">
        <v>95</v>
      </c>
      <c r="R208" s="11" t="s">
        <v>1065</v>
      </c>
      <c r="S208" s="11" t="s">
        <v>1066</v>
      </c>
      <c r="T208" s="10"/>
    </row>
    <row r="209" ht="34" customHeight="1" spans="1:20">
      <c r="A209" s="9">
        <v>205</v>
      </c>
      <c r="B209" s="9" t="s">
        <v>42</v>
      </c>
      <c r="C209" s="11" t="s">
        <v>758</v>
      </c>
      <c r="D209" s="11" t="s">
        <v>759</v>
      </c>
      <c r="E209" s="11" t="s">
        <v>460</v>
      </c>
      <c r="F209" s="10" t="s">
        <v>1067</v>
      </c>
      <c r="G209" s="10" t="s">
        <v>1068</v>
      </c>
      <c r="H209" s="10" t="s">
        <v>31</v>
      </c>
      <c r="I209" s="10" t="s">
        <v>1069</v>
      </c>
      <c r="J209" s="10" t="s">
        <v>1070</v>
      </c>
      <c r="K209" s="10" t="s">
        <v>477</v>
      </c>
      <c r="L209" s="10" t="s">
        <v>1067</v>
      </c>
      <c r="M209" s="10" t="s">
        <v>1071</v>
      </c>
      <c r="N209" s="25">
        <f t="shared" si="3"/>
        <v>15</v>
      </c>
      <c r="O209" s="27">
        <v>15</v>
      </c>
      <c r="P209" s="25">
        <v>0</v>
      </c>
      <c r="Q209" s="10">
        <v>18</v>
      </c>
      <c r="R209" s="11" t="s">
        <v>1072</v>
      </c>
      <c r="S209" s="11" t="s">
        <v>1073</v>
      </c>
      <c r="T209" s="10"/>
    </row>
    <row r="210" ht="34" customHeight="1" spans="1:20">
      <c r="A210" s="9">
        <v>206</v>
      </c>
      <c r="B210" s="11" t="s">
        <v>42</v>
      </c>
      <c r="C210" s="11" t="s">
        <v>758</v>
      </c>
      <c r="D210" s="11" t="s">
        <v>759</v>
      </c>
      <c r="E210" s="14" t="s">
        <v>460</v>
      </c>
      <c r="F210" s="9" t="s">
        <v>1074</v>
      </c>
      <c r="G210" s="9" t="s">
        <v>1075</v>
      </c>
      <c r="H210" s="9" t="s">
        <v>31</v>
      </c>
      <c r="I210" s="9" t="s">
        <v>1076</v>
      </c>
      <c r="J210" s="9" t="s">
        <v>1077</v>
      </c>
      <c r="K210" s="10">
        <v>2023.12</v>
      </c>
      <c r="L210" s="9" t="s">
        <v>1074</v>
      </c>
      <c r="M210" s="9" t="s">
        <v>1078</v>
      </c>
      <c r="N210" s="25">
        <f t="shared" si="3"/>
        <v>30</v>
      </c>
      <c r="O210" s="25">
        <v>30</v>
      </c>
      <c r="P210" s="25">
        <v>0</v>
      </c>
      <c r="Q210" s="9">
        <v>119</v>
      </c>
      <c r="R210" s="11" t="s">
        <v>1072</v>
      </c>
      <c r="S210" s="11" t="s">
        <v>1073</v>
      </c>
      <c r="T210" s="10"/>
    </row>
    <row r="211" ht="34" customHeight="1" spans="1:20">
      <c r="A211" s="9">
        <v>207</v>
      </c>
      <c r="B211" s="9" t="s">
        <v>42</v>
      </c>
      <c r="C211" s="11" t="s">
        <v>758</v>
      </c>
      <c r="D211" s="11" t="s">
        <v>759</v>
      </c>
      <c r="E211" s="11" t="s">
        <v>460</v>
      </c>
      <c r="F211" s="9" t="s">
        <v>496</v>
      </c>
      <c r="G211" s="9" t="s">
        <v>1079</v>
      </c>
      <c r="H211" s="9" t="s">
        <v>286</v>
      </c>
      <c r="I211" s="9" t="s">
        <v>496</v>
      </c>
      <c r="J211" s="9">
        <v>2023</v>
      </c>
      <c r="K211" s="9">
        <v>2024</v>
      </c>
      <c r="L211" s="9" t="s">
        <v>498</v>
      </c>
      <c r="M211" s="9" t="s">
        <v>1080</v>
      </c>
      <c r="N211" s="25">
        <f t="shared" si="3"/>
        <v>180</v>
      </c>
      <c r="O211" s="25">
        <v>80</v>
      </c>
      <c r="P211" s="25">
        <v>100</v>
      </c>
      <c r="Q211" s="10">
        <v>358</v>
      </c>
      <c r="R211" s="11" t="s">
        <v>1081</v>
      </c>
      <c r="S211" s="11" t="s">
        <v>501</v>
      </c>
      <c r="T211" s="10"/>
    </row>
    <row r="212" ht="34" customHeight="1" spans="1:20">
      <c r="A212" s="9">
        <v>208</v>
      </c>
      <c r="B212" s="9" t="s">
        <v>42</v>
      </c>
      <c r="C212" s="11" t="s">
        <v>758</v>
      </c>
      <c r="D212" s="11" t="s">
        <v>759</v>
      </c>
      <c r="E212" s="11" t="s">
        <v>460</v>
      </c>
      <c r="F212" s="9" t="s">
        <v>496</v>
      </c>
      <c r="G212" s="9" t="s">
        <v>1082</v>
      </c>
      <c r="H212" s="9" t="s">
        <v>286</v>
      </c>
      <c r="I212" s="9" t="s">
        <v>1083</v>
      </c>
      <c r="J212" s="9">
        <v>2023</v>
      </c>
      <c r="K212" s="9">
        <v>2024</v>
      </c>
      <c r="L212" s="9" t="s">
        <v>498</v>
      </c>
      <c r="M212" s="9" t="s">
        <v>1084</v>
      </c>
      <c r="N212" s="25">
        <f t="shared" si="3"/>
        <v>10</v>
      </c>
      <c r="O212" s="25">
        <v>10</v>
      </c>
      <c r="P212" s="25">
        <v>0</v>
      </c>
      <c r="Q212" s="10">
        <v>27</v>
      </c>
      <c r="R212" s="11" t="s">
        <v>1081</v>
      </c>
      <c r="S212" s="11" t="s">
        <v>501</v>
      </c>
      <c r="T212" s="10"/>
    </row>
    <row r="213" ht="34" customHeight="1" spans="1:20">
      <c r="A213" s="9">
        <v>209</v>
      </c>
      <c r="B213" s="9" t="s">
        <v>42</v>
      </c>
      <c r="C213" s="14" t="s">
        <v>758</v>
      </c>
      <c r="D213" s="11" t="s">
        <v>759</v>
      </c>
      <c r="E213" s="11" t="s">
        <v>460</v>
      </c>
      <c r="F213" s="10" t="s">
        <v>1085</v>
      </c>
      <c r="G213" s="9" t="s">
        <v>1086</v>
      </c>
      <c r="H213" s="9" t="s">
        <v>208</v>
      </c>
      <c r="I213" s="9" t="s">
        <v>1087</v>
      </c>
      <c r="J213" s="9">
        <v>2023.03</v>
      </c>
      <c r="K213" s="9">
        <v>2023.12</v>
      </c>
      <c r="L213" s="10" t="s">
        <v>1085</v>
      </c>
      <c r="M213" s="9" t="s">
        <v>1088</v>
      </c>
      <c r="N213" s="25">
        <f t="shared" si="3"/>
        <v>80</v>
      </c>
      <c r="O213" s="25">
        <v>80</v>
      </c>
      <c r="P213" s="25">
        <v>0</v>
      </c>
      <c r="Q213" s="9">
        <v>133</v>
      </c>
      <c r="R213" s="11" t="s">
        <v>1089</v>
      </c>
      <c r="S213" s="46" t="s">
        <v>501</v>
      </c>
      <c r="T213" s="9"/>
    </row>
    <row r="214" ht="34" customHeight="1" spans="1:20">
      <c r="A214" s="9">
        <v>210</v>
      </c>
      <c r="B214" s="9" t="s">
        <v>42</v>
      </c>
      <c r="C214" s="11" t="s">
        <v>758</v>
      </c>
      <c r="D214" s="9" t="s">
        <v>759</v>
      </c>
      <c r="E214" s="9" t="s">
        <v>508</v>
      </c>
      <c r="F214" s="9" t="s">
        <v>1090</v>
      </c>
      <c r="G214" s="9" t="s">
        <v>1091</v>
      </c>
      <c r="H214" s="9" t="s">
        <v>297</v>
      </c>
      <c r="I214" s="9" t="s">
        <v>1090</v>
      </c>
      <c r="J214" s="9">
        <v>2022.12</v>
      </c>
      <c r="K214" s="9">
        <v>2023.3</v>
      </c>
      <c r="L214" s="9" t="s">
        <v>1092</v>
      </c>
      <c r="M214" s="9" t="s">
        <v>1093</v>
      </c>
      <c r="N214" s="25">
        <f t="shared" si="3"/>
        <v>60</v>
      </c>
      <c r="O214" s="25">
        <v>60</v>
      </c>
      <c r="P214" s="25">
        <v>0</v>
      </c>
      <c r="Q214" s="9">
        <v>74</v>
      </c>
      <c r="R214" s="9" t="s">
        <v>1094</v>
      </c>
      <c r="S214" s="9" t="s">
        <v>1095</v>
      </c>
      <c r="T214" s="9"/>
    </row>
    <row r="215" ht="34" customHeight="1" spans="1:20">
      <c r="A215" s="9">
        <v>211</v>
      </c>
      <c r="B215" s="9" t="s">
        <v>42</v>
      </c>
      <c r="C215" s="11" t="s">
        <v>758</v>
      </c>
      <c r="D215" s="9" t="s">
        <v>759</v>
      </c>
      <c r="E215" s="9" t="s">
        <v>508</v>
      </c>
      <c r="F215" s="9" t="s">
        <v>1090</v>
      </c>
      <c r="G215" s="9" t="s">
        <v>1096</v>
      </c>
      <c r="H215" s="9" t="s">
        <v>297</v>
      </c>
      <c r="I215" s="9" t="s">
        <v>1090</v>
      </c>
      <c r="J215" s="9">
        <v>2022.11</v>
      </c>
      <c r="K215" s="9">
        <v>2023.2</v>
      </c>
      <c r="L215" s="9" t="s">
        <v>1092</v>
      </c>
      <c r="M215" s="9" t="s">
        <v>1097</v>
      </c>
      <c r="N215" s="25">
        <f t="shared" si="3"/>
        <v>5</v>
      </c>
      <c r="O215" s="25">
        <v>5</v>
      </c>
      <c r="P215" s="25">
        <v>0</v>
      </c>
      <c r="Q215" s="9">
        <v>8</v>
      </c>
      <c r="R215" s="9" t="s">
        <v>1094</v>
      </c>
      <c r="S215" s="9" t="s">
        <v>1098</v>
      </c>
      <c r="T215" s="9"/>
    </row>
    <row r="216" ht="34" customHeight="1" spans="1:20">
      <c r="A216" s="9">
        <v>212</v>
      </c>
      <c r="B216" s="9" t="s">
        <v>42</v>
      </c>
      <c r="C216" s="11" t="s">
        <v>758</v>
      </c>
      <c r="D216" s="9" t="s">
        <v>759</v>
      </c>
      <c r="E216" s="9" t="s">
        <v>508</v>
      </c>
      <c r="F216" s="9" t="s">
        <v>1090</v>
      </c>
      <c r="G216" s="9" t="s">
        <v>1099</v>
      </c>
      <c r="H216" s="9" t="s">
        <v>297</v>
      </c>
      <c r="I216" s="9" t="s">
        <v>1090</v>
      </c>
      <c r="J216" s="9">
        <v>2022.12</v>
      </c>
      <c r="K216" s="9">
        <v>2023.3</v>
      </c>
      <c r="L216" s="9" t="s">
        <v>1092</v>
      </c>
      <c r="M216" s="9" t="s">
        <v>1100</v>
      </c>
      <c r="N216" s="25">
        <f t="shared" si="3"/>
        <v>5</v>
      </c>
      <c r="O216" s="25">
        <v>5</v>
      </c>
      <c r="P216" s="25">
        <v>0</v>
      </c>
      <c r="Q216" s="9">
        <v>20</v>
      </c>
      <c r="R216" s="9" t="s">
        <v>1094</v>
      </c>
      <c r="S216" s="9" t="s">
        <v>1101</v>
      </c>
      <c r="T216" s="9"/>
    </row>
    <row r="217" ht="34" customHeight="1" spans="1:20">
      <c r="A217" s="9">
        <v>213</v>
      </c>
      <c r="B217" s="9" t="s">
        <v>42</v>
      </c>
      <c r="C217" s="11" t="s">
        <v>758</v>
      </c>
      <c r="D217" s="9" t="s">
        <v>759</v>
      </c>
      <c r="E217" s="9" t="s">
        <v>508</v>
      </c>
      <c r="F217" s="9" t="s">
        <v>1090</v>
      </c>
      <c r="G217" s="9" t="s">
        <v>1102</v>
      </c>
      <c r="H217" s="9" t="s">
        <v>297</v>
      </c>
      <c r="I217" s="9" t="s">
        <v>1090</v>
      </c>
      <c r="J217" s="9">
        <v>2023.1</v>
      </c>
      <c r="K217" s="9">
        <v>2023.4</v>
      </c>
      <c r="L217" s="9" t="s">
        <v>1092</v>
      </c>
      <c r="M217" s="9" t="s">
        <v>1103</v>
      </c>
      <c r="N217" s="25">
        <f t="shared" si="3"/>
        <v>9</v>
      </c>
      <c r="O217" s="25">
        <v>9</v>
      </c>
      <c r="P217" s="25">
        <v>0</v>
      </c>
      <c r="Q217" s="9">
        <v>13</v>
      </c>
      <c r="R217" s="9" t="s">
        <v>1094</v>
      </c>
      <c r="S217" s="9" t="s">
        <v>1104</v>
      </c>
      <c r="T217" s="9"/>
    </row>
    <row r="218" ht="34" customHeight="1" spans="1:20">
      <c r="A218" s="9">
        <v>214</v>
      </c>
      <c r="B218" s="9" t="s">
        <v>42</v>
      </c>
      <c r="C218" s="11" t="s">
        <v>758</v>
      </c>
      <c r="D218" s="9" t="s">
        <v>759</v>
      </c>
      <c r="E218" s="9" t="s">
        <v>508</v>
      </c>
      <c r="F218" s="9" t="s">
        <v>1090</v>
      </c>
      <c r="G218" s="9" t="s">
        <v>1105</v>
      </c>
      <c r="H218" s="9" t="s">
        <v>297</v>
      </c>
      <c r="I218" s="9" t="s">
        <v>1090</v>
      </c>
      <c r="J218" s="9">
        <v>2022.12</v>
      </c>
      <c r="K218" s="9">
        <v>2023.3</v>
      </c>
      <c r="L218" s="9" t="s">
        <v>1092</v>
      </c>
      <c r="M218" s="9" t="s">
        <v>1106</v>
      </c>
      <c r="N218" s="25">
        <f t="shared" si="3"/>
        <v>5</v>
      </c>
      <c r="O218" s="25">
        <v>5</v>
      </c>
      <c r="P218" s="25">
        <v>0</v>
      </c>
      <c r="Q218" s="9">
        <v>44</v>
      </c>
      <c r="R218" s="9" t="s">
        <v>1094</v>
      </c>
      <c r="S218" s="9" t="s">
        <v>1107</v>
      </c>
      <c r="T218" s="9"/>
    </row>
    <row r="219" ht="34" customHeight="1" spans="1:20">
      <c r="A219" s="9">
        <v>215</v>
      </c>
      <c r="B219" s="9" t="s">
        <v>42</v>
      </c>
      <c r="C219" s="11" t="s">
        <v>758</v>
      </c>
      <c r="D219" s="9" t="s">
        <v>759</v>
      </c>
      <c r="E219" s="9" t="s">
        <v>531</v>
      </c>
      <c r="F219" s="9" t="s">
        <v>532</v>
      </c>
      <c r="G219" s="9" t="s">
        <v>1108</v>
      </c>
      <c r="H219" s="9" t="s">
        <v>31</v>
      </c>
      <c r="I219" s="9" t="s">
        <v>1109</v>
      </c>
      <c r="J219" s="39">
        <v>45017</v>
      </c>
      <c r="K219" s="39">
        <v>45041</v>
      </c>
      <c r="L219" s="9" t="s">
        <v>536</v>
      </c>
      <c r="M219" s="9" t="s">
        <v>605</v>
      </c>
      <c r="N219" s="25">
        <f t="shared" si="3"/>
        <v>8</v>
      </c>
      <c r="O219" s="25">
        <v>8</v>
      </c>
      <c r="P219" s="25">
        <v>0</v>
      </c>
      <c r="Q219" s="9">
        <v>11</v>
      </c>
      <c r="R219" s="9" t="s">
        <v>1110</v>
      </c>
      <c r="S219" s="9" t="s">
        <v>539</v>
      </c>
      <c r="T219" s="9"/>
    </row>
    <row r="220" ht="34" customHeight="1" spans="1:20">
      <c r="A220" s="9">
        <v>216</v>
      </c>
      <c r="B220" s="9" t="s">
        <v>42</v>
      </c>
      <c r="C220" s="11" t="s">
        <v>758</v>
      </c>
      <c r="D220" s="9" t="s">
        <v>759</v>
      </c>
      <c r="E220" s="9" t="s">
        <v>531</v>
      </c>
      <c r="F220" s="9" t="s">
        <v>532</v>
      </c>
      <c r="G220" s="9" t="s">
        <v>1111</v>
      </c>
      <c r="H220" s="9" t="s">
        <v>31</v>
      </c>
      <c r="I220" s="9" t="s">
        <v>1112</v>
      </c>
      <c r="J220" s="39">
        <v>45017</v>
      </c>
      <c r="K220" s="39">
        <v>45044</v>
      </c>
      <c r="L220" s="9" t="s">
        <v>536</v>
      </c>
      <c r="M220" s="9" t="s">
        <v>238</v>
      </c>
      <c r="N220" s="25">
        <f t="shared" si="3"/>
        <v>10</v>
      </c>
      <c r="O220" s="25">
        <v>10</v>
      </c>
      <c r="P220" s="25">
        <v>0</v>
      </c>
      <c r="Q220" s="9">
        <v>6</v>
      </c>
      <c r="R220" s="9" t="s">
        <v>1110</v>
      </c>
      <c r="S220" s="9" t="s">
        <v>539</v>
      </c>
      <c r="T220" s="9"/>
    </row>
    <row r="221" ht="34" customHeight="1" spans="1:20">
      <c r="A221" s="9">
        <v>217</v>
      </c>
      <c r="B221" s="9" t="s">
        <v>42</v>
      </c>
      <c r="C221" s="11" t="s">
        <v>758</v>
      </c>
      <c r="D221" s="9" t="s">
        <v>759</v>
      </c>
      <c r="E221" s="9" t="s">
        <v>531</v>
      </c>
      <c r="F221" s="9" t="s">
        <v>540</v>
      </c>
      <c r="G221" s="9" t="s">
        <v>1113</v>
      </c>
      <c r="H221" s="9" t="s">
        <v>286</v>
      </c>
      <c r="I221" s="9" t="s">
        <v>1114</v>
      </c>
      <c r="J221" s="38">
        <v>45231</v>
      </c>
      <c r="K221" s="38">
        <v>45261</v>
      </c>
      <c r="L221" s="9" t="s">
        <v>543</v>
      </c>
      <c r="M221" s="9" t="s">
        <v>1115</v>
      </c>
      <c r="N221" s="25">
        <f t="shared" si="3"/>
        <v>15</v>
      </c>
      <c r="O221" s="25">
        <v>15</v>
      </c>
      <c r="P221" s="25">
        <v>0</v>
      </c>
      <c r="Q221" s="9">
        <v>8</v>
      </c>
      <c r="R221" s="9" t="s">
        <v>1116</v>
      </c>
      <c r="S221" s="9" t="s">
        <v>539</v>
      </c>
      <c r="T221" s="11"/>
    </row>
    <row r="222" ht="34" customHeight="1" spans="1:20">
      <c r="A222" s="9">
        <v>218</v>
      </c>
      <c r="B222" s="15" t="s">
        <v>42</v>
      </c>
      <c r="C222" s="15" t="s">
        <v>758</v>
      </c>
      <c r="D222" s="15" t="s">
        <v>759</v>
      </c>
      <c r="E222" s="15" t="s">
        <v>531</v>
      </c>
      <c r="F222" s="16" t="s">
        <v>1117</v>
      </c>
      <c r="G222" s="16" t="s">
        <v>1118</v>
      </c>
      <c r="H222" s="16" t="s">
        <v>516</v>
      </c>
      <c r="I222" s="16" t="s">
        <v>1117</v>
      </c>
      <c r="J222" s="44">
        <v>45170</v>
      </c>
      <c r="K222" s="44">
        <v>45231</v>
      </c>
      <c r="L222" s="16" t="s">
        <v>1117</v>
      </c>
      <c r="M222" s="16" t="s">
        <v>1119</v>
      </c>
      <c r="N222" s="25">
        <f t="shared" si="3"/>
        <v>10</v>
      </c>
      <c r="O222" s="25">
        <v>10</v>
      </c>
      <c r="P222" s="25">
        <v>0</v>
      </c>
      <c r="Q222" s="16">
        <v>11</v>
      </c>
      <c r="R222" s="16" t="s">
        <v>1120</v>
      </c>
      <c r="S222" s="9" t="s">
        <v>539</v>
      </c>
      <c r="T222" s="15"/>
    </row>
    <row r="223" ht="34" customHeight="1" spans="1:20">
      <c r="A223" s="9">
        <v>219</v>
      </c>
      <c r="B223" s="9" t="s">
        <v>42</v>
      </c>
      <c r="C223" s="11" t="s">
        <v>758</v>
      </c>
      <c r="D223" s="9" t="s">
        <v>759</v>
      </c>
      <c r="E223" s="9" t="s">
        <v>531</v>
      </c>
      <c r="F223" s="9" t="s">
        <v>1121</v>
      </c>
      <c r="G223" s="9" t="s">
        <v>1122</v>
      </c>
      <c r="H223" s="9" t="s">
        <v>31</v>
      </c>
      <c r="I223" s="9" t="s">
        <v>1123</v>
      </c>
      <c r="J223" s="39">
        <v>45054</v>
      </c>
      <c r="K223" s="39">
        <v>45084</v>
      </c>
      <c r="L223" s="9" t="s">
        <v>1121</v>
      </c>
      <c r="M223" s="9" t="s">
        <v>1124</v>
      </c>
      <c r="N223" s="25">
        <f t="shared" si="3"/>
        <v>20</v>
      </c>
      <c r="O223" s="25">
        <v>20</v>
      </c>
      <c r="P223" s="25">
        <v>0</v>
      </c>
      <c r="Q223" s="9">
        <v>3</v>
      </c>
      <c r="R223" s="9" t="s">
        <v>554</v>
      </c>
      <c r="S223" s="9" t="s">
        <v>539</v>
      </c>
      <c r="T223" s="11"/>
    </row>
    <row r="224" ht="34" customHeight="1" spans="1:20">
      <c r="A224" s="9">
        <v>220</v>
      </c>
      <c r="B224" s="9" t="s">
        <v>42</v>
      </c>
      <c r="C224" s="11" t="s">
        <v>758</v>
      </c>
      <c r="D224" s="9" t="s">
        <v>759</v>
      </c>
      <c r="E224" s="9" t="s">
        <v>531</v>
      </c>
      <c r="F224" s="9" t="s">
        <v>1125</v>
      </c>
      <c r="G224" s="9" t="s">
        <v>1126</v>
      </c>
      <c r="H224" s="9" t="s">
        <v>31</v>
      </c>
      <c r="I224" s="9" t="s">
        <v>1127</v>
      </c>
      <c r="J224" s="38">
        <v>44986</v>
      </c>
      <c r="K224" s="38">
        <v>45047</v>
      </c>
      <c r="L224" s="9" t="s">
        <v>1128</v>
      </c>
      <c r="M224" s="9" t="s">
        <v>1129</v>
      </c>
      <c r="N224" s="25">
        <f t="shared" si="3"/>
        <v>5</v>
      </c>
      <c r="O224" s="25">
        <v>5</v>
      </c>
      <c r="P224" s="25">
        <v>0</v>
      </c>
      <c r="Q224" s="9">
        <v>3</v>
      </c>
      <c r="R224" s="9" t="s">
        <v>1130</v>
      </c>
      <c r="S224" s="9" t="s">
        <v>1131</v>
      </c>
      <c r="T224" s="9"/>
    </row>
    <row r="225" ht="34" customHeight="1" spans="1:20">
      <c r="A225" s="9">
        <v>221</v>
      </c>
      <c r="B225" s="9" t="s">
        <v>42</v>
      </c>
      <c r="C225" s="11" t="s">
        <v>758</v>
      </c>
      <c r="D225" s="9" t="s">
        <v>759</v>
      </c>
      <c r="E225" s="9" t="s">
        <v>531</v>
      </c>
      <c r="F225" s="9" t="s">
        <v>1125</v>
      </c>
      <c r="G225" s="9" t="s">
        <v>1132</v>
      </c>
      <c r="H225" s="9" t="s">
        <v>31</v>
      </c>
      <c r="I225" s="9" t="s">
        <v>1133</v>
      </c>
      <c r="J225" s="38">
        <v>45200</v>
      </c>
      <c r="K225" s="38">
        <v>45261</v>
      </c>
      <c r="L225" s="9" t="s">
        <v>1128</v>
      </c>
      <c r="M225" s="9" t="s">
        <v>1134</v>
      </c>
      <c r="N225" s="25">
        <f t="shared" si="3"/>
        <v>10</v>
      </c>
      <c r="O225" s="25">
        <v>10</v>
      </c>
      <c r="P225" s="25">
        <v>0</v>
      </c>
      <c r="Q225" s="9">
        <v>8</v>
      </c>
      <c r="R225" s="9" t="s">
        <v>1135</v>
      </c>
      <c r="S225" s="9" t="s">
        <v>1131</v>
      </c>
      <c r="T225" s="9"/>
    </row>
    <row r="226" ht="34" customHeight="1" spans="1:20">
      <c r="A226" s="9">
        <v>222</v>
      </c>
      <c r="B226" s="9" t="s">
        <v>42</v>
      </c>
      <c r="C226" s="11" t="s">
        <v>758</v>
      </c>
      <c r="D226" s="9" t="s">
        <v>759</v>
      </c>
      <c r="E226" s="9" t="s">
        <v>531</v>
      </c>
      <c r="F226" s="9" t="s">
        <v>1136</v>
      </c>
      <c r="G226" s="9" t="s">
        <v>1137</v>
      </c>
      <c r="H226" s="9" t="s">
        <v>534</v>
      </c>
      <c r="I226" s="9" t="s">
        <v>1136</v>
      </c>
      <c r="J226" s="26">
        <v>45209</v>
      </c>
      <c r="K226" s="26">
        <v>45280</v>
      </c>
      <c r="L226" s="9" t="s">
        <v>1136</v>
      </c>
      <c r="M226" s="9" t="s">
        <v>1138</v>
      </c>
      <c r="N226" s="25">
        <f t="shared" si="3"/>
        <v>90</v>
      </c>
      <c r="O226" s="25">
        <v>80</v>
      </c>
      <c r="P226" s="25">
        <v>10</v>
      </c>
      <c r="Q226" s="9">
        <v>2</v>
      </c>
      <c r="R226" s="9" t="s">
        <v>554</v>
      </c>
      <c r="S226" s="9" t="s">
        <v>539</v>
      </c>
      <c r="T226" s="9"/>
    </row>
    <row r="227" ht="34" customHeight="1" spans="1:20">
      <c r="A227" s="9">
        <v>223</v>
      </c>
      <c r="B227" s="13" t="s">
        <v>42</v>
      </c>
      <c r="C227" s="13" t="s">
        <v>758</v>
      </c>
      <c r="D227" s="13" t="s">
        <v>759</v>
      </c>
      <c r="E227" s="12" t="s">
        <v>559</v>
      </c>
      <c r="F227" s="12" t="s">
        <v>560</v>
      </c>
      <c r="G227" s="12" t="s">
        <v>1139</v>
      </c>
      <c r="H227" s="12" t="s">
        <v>297</v>
      </c>
      <c r="I227" s="12" t="s">
        <v>1140</v>
      </c>
      <c r="J227" s="12">
        <v>2023.5</v>
      </c>
      <c r="K227" s="12">
        <v>2023.12</v>
      </c>
      <c r="L227" s="12" t="s">
        <v>563</v>
      </c>
      <c r="M227" s="12" t="s">
        <v>1141</v>
      </c>
      <c r="N227" s="25">
        <f t="shared" si="3"/>
        <v>35</v>
      </c>
      <c r="O227" s="29">
        <v>35</v>
      </c>
      <c r="P227" s="25">
        <v>0</v>
      </c>
      <c r="Q227" s="12">
        <v>16</v>
      </c>
      <c r="R227" s="12" t="s">
        <v>1142</v>
      </c>
      <c r="S227" s="12" t="s">
        <v>1143</v>
      </c>
      <c r="T227" s="12"/>
    </row>
    <row r="228" ht="34" customHeight="1" spans="1:20">
      <c r="A228" s="9">
        <v>224</v>
      </c>
      <c r="B228" s="13" t="s">
        <v>42</v>
      </c>
      <c r="C228" s="13" t="s">
        <v>758</v>
      </c>
      <c r="D228" s="13" t="s">
        <v>759</v>
      </c>
      <c r="E228" s="12" t="s">
        <v>559</v>
      </c>
      <c r="F228" s="12" t="s">
        <v>1144</v>
      </c>
      <c r="G228" s="12" t="s">
        <v>1145</v>
      </c>
      <c r="H228" s="12" t="s">
        <v>31</v>
      </c>
      <c r="I228" s="12" t="s">
        <v>680</v>
      </c>
      <c r="J228" s="12">
        <v>2023.08</v>
      </c>
      <c r="K228" s="12">
        <v>2023.08</v>
      </c>
      <c r="L228" s="12" t="s">
        <v>1146</v>
      </c>
      <c r="M228" s="12" t="s">
        <v>1147</v>
      </c>
      <c r="N228" s="25">
        <f t="shared" si="3"/>
        <v>16</v>
      </c>
      <c r="O228" s="29">
        <v>16</v>
      </c>
      <c r="P228" s="25">
        <v>0</v>
      </c>
      <c r="Q228" s="12">
        <v>23</v>
      </c>
      <c r="R228" s="12" t="s">
        <v>1148</v>
      </c>
      <c r="S228" s="12" t="s">
        <v>1143</v>
      </c>
      <c r="T228" s="12"/>
    </row>
    <row r="229" ht="34" customHeight="1" spans="1:20">
      <c r="A229" s="9">
        <v>225</v>
      </c>
      <c r="B229" s="13" t="s">
        <v>42</v>
      </c>
      <c r="C229" s="13" t="s">
        <v>758</v>
      </c>
      <c r="D229" s="13" t="s">
        <v>759</v>
      </c>
      <c r="E229" s="12" t="s">
        <v>559</v>
      </c>
      <c r="F229" s="12" t="s">
        <v>1149</v>
      </c>
      <c r="G229" s="12" t="s">
        <v>1150</v>
      </c>
      <c r="H229" s="12" t="s">
        <v>31</v>
      </c>
      <c r="I229" s="12" t="s">
        <v>1151</v>
      </c>
      <c r="J229" s="12">
        <v>2023.1</v>
      </c>
      <c r="K229" s="12">
        <v>2023.11</v>
      </c>
      <c r="L229" s="12" t="s">
        <v>1152</v>
      </c>
      <c r="M229" s="12" t="s">
        <v>1153</v>
      </c>
      <c r="N229" s="25">
        <f t="shared" si="3"/>
        <v>18</v>
      </c>
      <c r="O229" s="29">
        <v>18</v>
      </c>
      <c r="P229" s="25">
        <v>0</v>
      </c>
      <c r="Q229" s="12">
        <v>25</v>
      </c>
      <c r="R229" s="12" t="s">
        <v>1154</v>
      </c>
      <c r="S229" s="12" t="s">
        <v>1143</v>
      </c>
      <c r="T229" s="12"/>
    </row>
    <row r="230" ht="34" customHeight="1" spans="1:20">
      <c r="A230" s="9">
        <v>226</v>
      </c>
      <c r="B230" s="13" t="s">
        <v>42</v>
      </c>
      <c r="C230" s="13" t="s">
        <v>758</v>
      </c>
      <c r="D230" s="13" t="s">
        <v>759</v>
      </c>
      <c r="E230" s="12" t="s">
        <v>559</v>
      </c>
      <c r="F230" s="12" t="s">
        <v>568</v>
      </c>
      <c r="G230" s="12" t="s">
        <v>1155</v>
      </c>
      <c r="H230" s="12" t="s">
        <v>31</v>
      </c>
      <c r="I230" s="12" t="s">
        <v>1156</v>
      </c>
      <c r="J230" s="12">
        <v>2023.2</v>
      </c>
      <c r="K230" s="12">
        <v>2023.12</v>
      </c>
      <c r="L230" s="12" t="s">
        <v>571</v>
      </c>
      <c r="M230" s="12" t="s">
        <v>1157</v>
      </c>
      <c r="N230" s="25">
        <f t="shared" si="3"/>
        <v>26</v>
      </c>
      <c r="O230" s="29">
        <v>26</v>
      </c>
      <c r="P230" s="25">
        <v>0</v>
      </c>
      <c r="Q230" s="12">
        <v>9</v>
      </c>
      <c r="R230" s="9" t="s">
        <v>1158</v>
      </c>
      <c r="S230" s="12" t="s">
        <v>600</v>
      </c>
      <c r="T230" s="12"/>
    </row>
    <row r="231" ht="34" customHeight="1" spans="1:20">
      <c r="A231" s="9">
        <v>227</v>
      </c>
      <c r="B231" s="13" t="s">
        <v>42</v>
      </c>
      <c r="C231" s="13" t="s">
        <v>758</v>
      </c>
      <c r="D231" s="13" t="s">
        <v>759</v>
      </c>
      <c r="E231" s="12" t="s">
        <v>559</v>
      </c>
      <c r="F231" s="12" t="s">
        <v>1159</v>
      </c>
      <c r="G231" s="12" t="s">
        <v>1160</v>
      </c>
      <c r="H231" s="12" t="s">
        <v>286</v>
      </c>
      <c r="I231" s="12" t="s">
        <v>1161</v>
      </c>
      <c r="J231" s="12">
        <v>2023.6</v>
      </c>
      <c r="K231" s="12">
        <v>2023.12</v>
      </c>
      <c r="L231" s="12" t="s">
        <v>1162</v>
      </c>
      <c r="M231" s="12" t="s">
        <v>1163</v>
      </c>
      <c r="N231" s="25">
        <f t="shared" si="3"/>
        <v>10</v>
      </c>
      <c r="O231" s="29">
        <v>10</v>
      </c>
      <c r="P231" s="25">
        <v>0</v>
      </c>
      <c r="Q231" s="12">
        <v>7</v>
      </c>
      <c r="R231" s="12" t="s">
        <v>1164</v>
      </c>
      <c r="S231" s="12" t="s">
        <v>1143</v>
      </c>
      <c r="T231" s="12"/>
    </row>
    <row r="232" ht="34" customHeight="1" spans="1:20">
      <c r="A232" s="9">
        <v>228</v>
      </c>
      <c r="B232" s="13" t="s">
        <v>42</v>
      </c>
      <c r="C232" s="13" t="s">
        <v>758</v>
      </c>
      <c r="D232" s="13" t="s">
        <v>759</v>
      </c>
      <c r="E232" s="12" t="s">
        <v>559</v>
      </c>
      <c r="F232" s="12" t="s">
        <v>1165</v>
      </c>
      <c r="G232" s="12" t="s">
        <v>1166</v>
      </c>
      <c r="H232" s="12" t="s">
        <v>297</v>
      </c>
      <c r="I232" s="12" t="s">
        <v>1167</v>
      </c>
      <c r="J232" s="12">
        <v>2023.2</v>
      </c>
      <c r="K232" s="12">
        <v>2023.12</v>
      </c>
      <c r="L232" s="12" t="s">
        <v>1168</v>
      </c>
      <c r="M232" s="12" t="s">
        <v>1169</v>
      </c>
      <c r="N232" s="25">
        <f t="shared" si="3"/>
        <v>72</v>
      </c>
      <c r="O232" s="29">
        <v>32</v>
      </c>
      <c r="P232" s="25">
        <v>40</v>
      </c>
      <c r="Q232" s="12">
        <v>140</v>
      </c>
      <c r="R232" s="12" t="s">
        <v>1170</v>
      </c>
      <c r="S232" s="12" t="s">
        <v>1171</v>
      </c>
      <c r="T232" s="12"/>
    </row>
    <row r="233" ht="34" customHeight="1" spans="1:20">
      <c r="A233" s="9">
        <v>229</v>
      </c>
      <c r="B233" s="13" t="s">
        <v>42</v>
      </c>
      <c r="C233" s="13" t="s">
        <v>758</v>
      </c>
      <c r="D233" s="13" t="s">
        <v>759</v>
      </c>
      <c r="E233" s="12" t="s">
        <v>559</v>
      </c>
      <c r="F233" s="12" t="s">
        <v>1172</v>
      </c>
      <c r="G233" s="12" t="s">
        <v>1173</v>
      </c>
      <c r="H233" s="12" t="s">
        <v>297</v>
      </c>
      <c r="I233" s="12" t="s">
        <v>1174</v>
      </c>
      <c r="J233" s="12">
        <v>2022.02</v>
      </c>
      <c r="K233" s="12">
        <v>2022.04</v>
      </c>
      <c r="L233" s="12" t="s">
        <v>1175</v>
      </c>
      <c r="M233" s="12" t="s">
        <v>1176</v>
      </c>
      <c r="N233" s="25">
        <f t="shared" si="3"/>
        <v>8</v>
      </c>
      <c r="O233" s="29">
        <v>8</v>
      </c>
      <c r="P233" s="25">
        <v>0</v>
      </c>
      <c r="Q233" s="12">
        <v>29</v>
      </c>
      <c r="R233" s="12" t="s">
        <v>1177</v>
      </c>
      <c r="S233" s="12" t="s">
        <v>1178</v>
      </c>
      <c r="T233" s="12"/>
    </row>
    <row r="234" ht="34" customHeight="1" spans="1:20">
      <c r="A234" s="9">
        <v>230</v>
      </c>
      <c r="B234" s="13" t="s">
        <v>42</v>
      </c>
      <c r="C234" s="13" t="s">
        <v>758</v>
      </c>
      <c r="D234" s="11" t="s">
        <v>759</v>
      </c>
      <c r="E234" s="9" t="s">
        <v>559</v>
      </c>
      <c r="F234" s="9" t="s">
        <v>591</v>
      </c>
      <c r="G234" s="9" t="s">
        <v>1179</v>
      </c>
      <c r="H234" s="9" t="s">
        <v>31</v>
      </c>
      <c r="I234" s="9" t="s">
        <v>1180</v>
      </c>
      <c r="J234" s="9">
        <v>2023.3</v>
      </c>
      <c r="K234" s="9">
        <v>2023.12</v>
      </c>
      <c r="L234" s="9" t="s">
        <v>594</v>
      </c>
      <c r="M234" s="9" t="s">
        <v>1181</v>
      </c>
      <c r="N234" s="25">
        <f t="shared" si="3"/>
        <v>16</v>
      </c>
      <c r="O234" s="25">
        <v>16</v>
      </c>
      <c r="P234" s="25">
        <v>0</v>
      </c>
      <c r="Q234" s="9">
        <v>4</v>
      </c>
      <c r="R234" s="9" t="s">
        <v>1182</v>
      </c>
      <c r="S234" s="9" t="s">
        <v>600</v>
      </c>
      <c r="T234" s="36"/>
    </row>
    <row r="235" ht="34" customHeight="1" spans="1:20">
      <c r="A235" s="9">
        <v>231</v>
      </c>
      <c r="B235" s="11" t="s">
        <v>42</v>
      </c>
      <c r="C235" s="13" t="s">
        <v>758</v>
      </c>
      <c r="D235" s="11" t="s">
        <v>759</v>
      </c>
      <c r="E235" s="9" t="s">
        <v>559</v>
      </c>
      <c r="F235" s="9" t="s">
        <v>1183</v>
      </c>
      <c r="G235" s="9" t="s">
        <v>1184</v>
      </c>
      <c r="H235" s="9" t="s">
        <v>297</v>
      </c>
      <c r="I235" s="9" t="s">
        <v>1185</v>
      </c>
      <c r="J235" s="9">
        <v>2023.04</v>
      </c>
      <c r="K235" s="9">
        <v>2023.04</v>
      </c>
      <c r="L235" s="9" t="s">
        <v>1186</v>
      </c>
      <c r="M235" s="9" t="s">
        <v>1187</v>
      </c>
      <c r="N235" s="25">
        <f t="shared" si="3"/>
        <v>18</v>
      </c>
      <c r="O235" s="25">
        <v>18</v>
      </c>
      <c r="P235" s="25">
        <v>0</v>
      </c>
      <c r="Q235" s="9">
        <v>22</v>
      </c>
      <c r="R235" s="9" t="s">
        <v>1188</v>
      </c>
      <c r="S235" s="9" t="s">
        <v>1143</v>
      </c>
      <c r="T235" s="36"/>
    </row>
    <row r="236" ht="34" customHeight="1" spans="1:20">
      <c r="A236" s="9">
        <v>232</v>
      </c>
      <c r="B236" s="11" t="s">
        <v>42</v>
      </c>
      <c r="C236" s="11" t="s">
        <v>758</v>
      </c>
      <c r="D236" s="11" t="s">
        <v>759</v>
      </c>
      <c r="E236" s="10" t="s">
        <v>608</v>
      </c>
      <c r="F236" s="9" t="s">
        <v>1189</v>
      </c>
      <c r="G236" s="9" t="s">
        <v>1190</v>
      </c>
      <c r="H236" s="10" t="s">
        <v>31</v>
      </c>
      <c r="I236" s="9" t="s">
        <v>1191</v>
      </c>
      <c r="J236" s="10">
        <v>2023.1</v>
      </c>
      <c r="K236" s="10">
        <v>2023.12</v>
      </c>
      <c r="L236" s="10" t="s">
        <v>1189</v>
      </c>
      <c r="M236" s="9" t="s">
        <v>1192</v>
      </c>
      <c r="N236" s="25">
        <f t="shared" si="3"/>
        <v>15</v>
      </c>
      <c r="O236" s="27">
        <v>15</v>
      </c>
      <c r="P236" s="25">
        <v>0</v>
      </c>
      <c r="Q236" s="10">
        <v>22</v>
      </c>
      <c r="R236" s="9" t="s">
        <v>1193</v>
      </c>
      <c r="S236" s="9" t="s">
        <v>1194</v>
      </c>
      <c r="T236" s="10"/>
    </row>
    <row r="237" ht="34" customHeight="1" spans="1:20">
      <c r="A237" s="9">
        <v>233</v>
      </c>
      <c r="B237" s="11" t="s">
        <v>42</v>
      </c>
      <c r="C237" s="11" t="s">
        <v>758</v>
      </c>
      <c r="D237" s="11" t="s">
        <v>759</v>
      </c>
      <c r="E237" s="10" t="s">
        <v>608</v>
      </c>
      <c r="F237" s="9" t="s">
        <v>1195</v>
      </c>
      <c r="G237" s="9" t="s">
        <v>1196</v>
      </c>
      <c r="H237" s="10" t="s">
        <v>31</v>
      </c>
      <c r="I237" s="9" t="s">
        <v>1197</v>
      </c>
      <c r="J237" s="10">
        <v>2023.7</v>
      </c>
      <c r="K237" s="10">
        <v>2023.8</v>
      </c>
      <c r="L237" s="10" t="s">
        <v>1195</v>
      </c>
      <c r="M237" s="9" t="s">
        <v>1198</v>
      </c>
      <c r="N237" s="25">
        <f t="shared" si="3"/>
        <v>12</v>
      </c>
      <c r="O237" s="27">
        <v>12</v>
      </c>
      <c r="P237" s="25">
        <v>0</v>
      </c>
      <c r="Q237" s="10">
        <v>14</v>
      </c>
      <c r="R237" s="9" t="s">
        <v>1199</v>
      </c>
      <c r="S237" s="9" t="s">
        <v>1200</v>
      </c>
      <c r="T237" s="10"/>
    </row>
    <row r="238" ht="34" customHeight="1" spans="1:20">
      <c r="A238" s="9">
        <v>234</v>
      </c>
      <c r="B238" s="11" t="s">
        <v>42</v>
      </c>
      <c r="C238" s="11" t="s">
        <v>758</v>
      </c>
      <c r="D238" s="11" t="s">
        <v>759</v>
      </c>
      <c r="E238" s="10" t="s">
        <v>608</v>
      </c>
      <c r="F238" s="9" t="s">
        <v>1201</v>
      </c>
      <c r="G238" s="9" t="s">
        <v>1202</v>
      </c>
      <c r="H238" s="10" t="s">
        <v>31</v>
      </c>
      <c r="I238" s="9" t="s">
        <v>1203</v>
      </c>
      <c r="J238" s="10">
        <v>2023.11</v>
      </c>
      <c r="K238" s="10">
        <v>2023.12</v>
      </c>
      <c r="L238" s="10" t="s">
        <v>1201</v>
      </c>
      <c r="M238" s="9" t="s">
        <v>1204</v>
      </c>
      <c r="N238" s="25">
        <f t="shared" si="3"/>
        <v>8</v>
      </c>
      <c r="O238" s="27">
        <v>8</v>
      </c>
      <c r="P238" s="25">
        <v>0</v>
      </c>
      <c r="Q238" s="10">
        <v>20</v>
      </c>
      <c r="R238" s="9" t="s">
        <v>1205</v>
      </c>
      <c r="S238" s="9" t="s">
        <v>1206</v>
      </c>
      <c r="T238" s="10"/>
    </row>
    <row r="239" ht="34" customHeight="1" spans="1:20">
      <c r="A239" s="9">
        <v>235</v>
      </c>
      <c r="B239" s="11" t="s">
        <v>42</v>
      </c>
      <c r="C239" s="11" t="s">
        <v>758</v>
      </c>
      <c r="D239" s="11" t="s">
        <v>759</v>
      </c>
      <c r="E239" s="10" t="s">
        <v>608</v>
      </c>
      <c r="F239" s="9" t="s">
        <v>615</v>
      </c>
      <c r="G239" s="9" t="s">
        <v>1207</v>
      </c>
      <c r="H239" s="10" t="s">
        <v>31</v>
      </c>
      <c r="I239" s="9" t="s">
        <v>1208</v>
      </c>
      <c r="J239" s="10">
        <v>2022.11</v>
      </c>
      <c r="K239" s="10">
        <v>2022.11</v>
      </c>
      <c r="L239" s="10" t="s">
        <v>615</v>
      </c>
      <c r="M239" s="9" t="s">
        <v>1209</v>
      </c>
      <c r="N239" s="25">
        <f t="shared" si="3"/>
        <v>10</v>
      </c>
      <c r="O239" s="27">
        <v>10</v>
      </c>
      <c r="P239" s="25">
        <v>0</v>
      </c>
      <c r="Q239" s="10">
        <v>5</v>
      </c>
      <c r="R239" s="9" t="s">
        <v>1210</v>
      </c>
      <c r="S239" s="9" t="s">
        <v>1211</v>
      </c>
      <c r="T239" s="10"/>
    </row>
    <row r="240" ht="34" customHeight="1" spans="1:20">
      <c r="A240" s="9">
        <v>236</v>
      </c>
      <c r="B240" s="11" t="s">
        <v>42</v>
      </c>
      <c r="C240" s="11" t="s">
        <v>758</v>
      </c>
      <c r="D240" s="11" t="s">
        <v>759</v>
      </c>
      <c r="E240" s="10" t="s">
        <v>608</v>
      </c>
      <c r="F240" s="9" t="s">
        <v>1212</v>
      </c>
      <c r="G240" s="9" t="s">
        <v>1213</v>
      </c>
      <c r="H240" s="10" t="s">
        <v>31</v>
      </c>
      <c r="I240" s="9" t="s">
        <v>1214</v>
      </c>
      <c r="J240" s="10">
        <v>2023.3</v>
      </c>
      <c r="K240" s="10">
        <v>2023.5</v>
      </c>
      <c r="L240" s="10" t="s">
        <v>1212</v>
      </c>
      <c r="M240" s="9" t="s">
        <v>1215</v>
      </c>
      <c r="N240" s="25">
        <f t="shared" si="3"/>
        <v>10</v>
      </c>
      <c r="O240" s="27">
        <v>10</v>
      </c>
      <c r="P240" s="25">
        <v>0</v>
      </c>
      <c r="Q240" s="10">
        <v>6</v>
      </c>
      <c r="R240" s="9" t="s">
        <v>1216</v>
      </c>
      <c r="S240" s="9" t="s">
        <v>1217</v>
      </c>
      <c r="T240" s="10"/>
    </row>
    <row r="241" ht="34" customHeight="1" spans="1:20">
      <c r="A241" s="9">
        <v>237</v>
      </c>
      <c r="B241" s="11" t="s">
        <v>42</v>
      </c>
      <c r="C241" s="11" t="s">
        <v>758</v>
      </c>
      <c r="D241" s="11" t="s">
        <v>759</v>
      </c>
      <c r="E241" s="10" t="s">
        <v>608</v>
      </c>
      <c r="F241" s="9" t="s">
        <v>626</v>
      </c>
      <c r="G241" s="9" t="s">
        <v>1218</v>
      </c>
      <c r="H241" s="10" t="s">
        <v>31</v>
      </c>
      <c r="I241" s="9" t="s">
        <v>1219</v>
      </c>
      <c r="J241" s="10" t="s">
        <v>464</v>
      </c>
      <c r="K241" s="10" t="s">
        <v>1070</v>
      </c>
      <c r="L241" s="10" t="s">
        <v>626</v>
      </c>
      <c r="M241" s="9" t="s">
        <v>1220</v>
      </c>
      <c r="N241" s="25">
        <f t="shared" si="3"/>
        <v>8</v>
      </c>
      <c r="O241" s="27">
        <v>8</v>
      </c>
      <c r="P241" s="25">
        <v>0</v>
      </c>
      <c r="Q241" s="10">
        <v>3</v>
      </c>
      <c r="R241" s="9" t="s">
        <v>1221</v>
      </c>
      <c r="S241" s="9" t="s">
        <v>1222</v>
      </c>
      <c r="T241" s="10"/>
    </row>
    <row r="242" ht="34" customHeight="1" spans="1:20">
      <c r="A242" s="9">
        <v>238</v>
      </c>
      <c r="B242" s="11" t="s">
        <v>42</v>
      </c>
      <c r="C242" s="11" t="s">
        <v>758</v>
      </c>
      <c r="D242" s="11" t="s">
        <v>759</v>
      </c>
      <c r="E242" s="10" t="s">
        <v>608</v>
      </c>
      <c r="F242" s="9" t="s">
        <v>1223</v>
      </c>
      <c r="G242" s="9" t="s">
        <v>1224</v>
      </c>
      <c r="H242" s="10" t="s">
        <v>31</v>
      </c>
      <c r="I242" s="9" t="s">
        <v>1225</v>
      </c>
      <c r="J242" s="42">
        <v>44927</v>
      </c>
      <c r="K242" s="42">
        <v>45200</v>
      </c>
      <c r="L242" s="10" t="s">
        <v>1223</v>
      </c>
      <c r="M242" s="9" t="s">
        <v>1226</v>
      </c>
      <c r="N242" s="25">
        <f t="shared" si="3"/>
        <v>8</v>
      </c>
      <c r="O242" s="27">
        <v>8</v>
      </c>
      <c r="P242" s="25">
        <v>0</v>
      </c>
      <c r="Q242" s="10">
        <v>1</v>
      </c>
      <c r="R242" s="9" t="s">
        <v>1227</v>
      </c>
      <c r="S242" s="9" t="s">
        <v>1228</v>
      </c>
      <c r="T242" s="10"/>
    </row>
    <row r="243" ht="34" customHeight="1" spans="1:20">
      <c r="A243" s="9">
        <v>239</v>
      </c>
      <c r="B243" s="11" t="s">
        <v>42</v>
      </c>
      <c r="C243" s="11" t="s">
        <v>758</v>
      </c>
      <c r="D243" s="11" t="s">
        <v>759</v>
      </c>
      <c r="E243" s="14" t="s">
        <v>608</v>
      </c>
      <c r="F243" s="9" t="s">
        <v>1229</v>
      </c>
      <c r="G243" s="9" t="s">
        <v>1230</v>
      </c>
      <c r="H243" s="10" t="s">
        <v>31</v>
      </c>
      <c r="I243" s="9" t="s">
        <v>1231</v>
      </c>
      <c r="J243" s="10">
        <v>2023.9</v>
      </c>
      <c r="K243" s="10">
        <v>2023.12</v>
      </c>
      <c r="L243" s="10" t="s">
        <v>1229</v>
      </c>
      <c r="M243" s="9" t="s">
        <v>1232</v>
      </c>
      <c r="N243" s="25">
        <f t="shared" si="3"/>
        <v>10</v>
      </c>
      <c r="O243" s="27">
        <v>10</v>
      </c>
      <c r="P243" s="25">
        <v>0</v>
      </c>
      <c r="Q243" s="10">
        <v>13</v>
      </c>
      <c r="R243" s="9" t="s">
        <v>1233</v>
      </c>
      <c r="S243" s="9" t="s">
        <v>1234</v>
      </c>
      <c r="T243" s="10"/>
    </row>
    <row r="244" ht="34" customHeight="1" spans="1:20">
      <c r="A244" s="9">
        <v>240</v>
      </c>
      <c r="B244" s="11" t="s">
        <v>42</v>
      </c>
      <c r="C244" s="11" t="s">
        <v>758</v>
      </c>
      <c r="D244" s="11" t="s">
        <v>759</v>
      </c>
      <c r="E244" s="10" t="s">
        <v>608</v>
      </c>
      <c r="F244" s="9" t="s">
        <v>1235</v>
      </c>
      <c r="G244" s="9" t="s">
        <v>1236</v>
      </c>
      <c r="H244" s="10" t="s">
        <v>31</v>
      </c>
      <c r="I244" s="9" t="s">
        <v>1237</v>
      </c>
      <c r="J244" s="10" t="s">
        <v>982</v>
      </c>
      <c r="K244" s="10">
        <v>2023.11</v>
      </c>
      <c r="L244" s="10" t="s">
        <v>1235</v>
      </c>
      <c r="M244" s="9" t="s">
        <v>1238</v>
      </c>
      <c r="N244" s="25">
        <f t="shared" si="3"/>
        <v>10</v>
      </c>
      <c r="O244" s="27">
        <v>10</v>
      </c>
      <c r="P244" s="25">
        <v>0</v>
      </c>
      <c r="Q244" s="10">
        <v>8</v>
      </c>
      <c r="R244" s="9" t="s">
        <v>1239</v>
      </c>
      <c r="S244" s="9" t="s">
        <v>1240</v>
      </c>
      <c r="T244" s="10"/>
    </row>
    <row r="245" ht="34" customHeight="1" spans="1:20">
      <c r="A245" s="9">
        <v>241</v>
      </c>
      <c r="B245" s="9" t="s">
        <v>42</v>
      </c>
      <c r="C245" s="11" t="s">
        <v>758</v>
      </c>
      <c r="D245" s="9" t="s">
        <v>759</v>
      </c>
      <c r="E245" s="9" t="s">
        <v>643</v>
      </c>
      <c r="F245" s="9" t="s">
        <v>644</v>
      </c>
      <c r="G245" s="9" t="s">
        <v>1241</v>
      </c>
      <c r="H245" s="9" t="s">
        <v>31</v>
      </c>
      <c r="I245" s="9" t="s">
        <v>643</v>
      </c>
      <c r="J245" s="9">
        <v>2023.1</v>
      </c>
      <c r="K245" s="9">
        <v>2023.6</v>
      </c>
      <c r="L245" s="9" t="s">
        <v>643</v>
      </c>
      <c r="M245" s="9" t="s">
        <v>1242</v>
      </c>
      <c r="N245" s="25">
        <f t="shared" si="3"/>
        <v>35</v>
      </c>
      <c r="O245" s="25">
        <v>35</v>
      </c>
      <c r="P245" s="25">
        <v>0</v>
      </c>
      <c r="Q245" s="9">
        <v>100</v>
      </c>
      <c r="R245" s="12" t="s">
        <v>1243</v>
      </c>
      <c r="S245" s="12" t="s">
        <v>1244</v>
      </c>
      <c r="T245" s="9"/>
    </row>
    <row r="246" ht="34" customHeight="1" spans="1:20">
      <c r="A246" s="9">
        <v>242</v>
      </c>
      <c r="B246" s="9" t="s">
        <v>42</v>
      </c>
      <c r="C246" s="11" t="s">
        <v>758</v>
      </c>
      <c r="D246" s="9" t="s">
        <v>759</v>
      </c>
      <c r="E246" s="9" t="s">
        <v>643</v>
      </c>
      <c r="F246" s="9" t="s">
        <v>1245</v>
      </c>
      <c r="G246" s="9" t="s">
        <v>1246</v>
      </c>
      <c r="H246" s="9" t="s">
        <v>31</v>
      </c>
      <c r="I246" s="9" t="s">
        <v>1247</v>
      </c>
      <c r="J246" s="9">
        <v>2023.7</v>
      </c>
      <c r="K246" s="9">
        <v>2023.11</v>
      </c>
      <c r="L246" s="9" t="s">
        <v>1245</v>
      </c>
      <c r="M246" s="9" t="s">
        <v>1248</v>
      </c>
      <c r="N246" s="25">
        <f t="shared" si="3"/>
        <v>110</v>
      </c>
      <c r="O246" s="25">
        <v>10</v>
      </c>
      <c r="P246" s="25">
        <v>100</v>
      </c>
      <c r="Q246" s="9">
        <v>62</v>
      </c>
      <c r="R246" s="12" t="s">
        <v>1249</v>
      </c>
      <c r="S246" s="12" t="s">
        <v>1250</v>
      </c>
      <c r="T246" s="9"/>
    </row>
    <row r="247" ht="34" customHeight="1" spans="1:20">
      <c r="A247" s="9">
        <v>243</v>
      </c>
      <c r="B247" s="9" t="s">
        <v>42</v>
      </c>
      <c r="C247" s="11" t="s">
        <v>758</v>
      </c>
      <c r="D247" s="9" t="s">
        <v>759</v>
      </c>
      <c r="E247" s="9" t="s">
        <v>643</v>
      </c>
      <c r="F247" s="9" t="s">
        <v>1251</v>
      </c>
      <c r="G247" s="9" t="s">
        <v>1252</v>
      </c>
      <c r="H247" s="9" t="s">
        <v>31</v>
      </c>
      <c r="I247" s="9" t="s">
        <v>1253</v>
      </c>
      <c r="J247" s="9" t="s">
        <v>1254</v>
      </c>
      <c r="K247" s="9">
        <v>2022.1129</v>
      </c>
      <c r="L247" s="9" t="s">
        <v>1251</v>
      </c>
      <c r="M247" s="9" t="s">
        <v>1255</v>
      </c>
      <c r="N247" s="25">
        <f t="shared" si="3"/>
        <v>5</v>
      </c>
      <c r="O247" s="25">
        <v>5</v>
      </c>
      <c r="P247" s="25">
        <v>0</v>
      </c>
      <c r="Q247" s="9">
        <v>99</v>
      </c>
      <c r="R247" s="12" t="s">
        <v>1256</v>
      </c>
      <c r="S247" s="12" t="s">
        <v>1257</v>
      </c>
      <c r="T247" s="9"/>
    </row>
    <row r="248" ht="34" customHeight="1" spans="1:20">
      <c r="A248" s="9">
        <v>244</v>
      </c>
      <c r="B248" s="9" t="s">
        <v>42</v>
      </c>
      <c r="C248" s="11" t="s">
        <v>758</v>
      </c>
      <c r="D248" s="9" t="s">
        <v>759</v>
      </c>
      <c r="E248" s="9" t="s">
        <v>643</v>
      </c>
      <c r="F248" s="9" t="s">
        <v>662</v>
      </c>
      <c r="G248" s="9" t="s">
        <v>1258</v>
      </c>
      <c r="H248" s="9" t="s">
        <v>31</v>
      </c>
      <c r="I248" s="9" t="s">
        <v>1259</v>
      </c>
      <c r="J248" s="9" t="s">
        <v>1260</v>
      </c>
      <c r="K248" s="9">
        <v>2023.12</v>
      </c>
      <c r="L248" s="9" t="s">
        <v>662</v>
      </c>
      <c r="M248" s="9" t="s">
        <v>1261</v>
      </c>
      <c r="N248" s="25">
        <f t="shared" si="3"/>
        <v>200</v>
      </c>
      <c r="O248" s="25">
        <v>50</v>
      </c>
      <c r="P248" s="25">
        <v>150</v>
      </c>
      <c r="Q248" s="9">
        <v>57</v>
      </c>
      <c r="R248" s="12" t="s">
        <v>1262</v>
      </c>
      <c r="S248" s="12" t="s">
        <v>1263</v>
      </c>
      <c r="T248" s="9"/>
    </row>
    <row r="249" ht="34" customHeight="1" spans="1:20">
      <c r="A249" s="9">
        <v>245</v>
      </c>
      <c r="B249" s="9" t="s">
        <v>42</v>
      </c>
      <c r="C249" s="11" t="s">
        <v>758</v>
      </c>
      <c r="D249" s="9" t="s">
        <v>759</v>
      </c>
      <c r="E249" s="9" t="s">
        <v>643</v>
      </c>
      <c r="F249" s="9" t="s">
        <v>662</v>
      </c>
      <c r="G249" s="9" t="s">
        <v>1264</v>
      </c>
      <c r="H249" s="9" t="s">
        <v>31</v>
      </c>
      <c r="I249" s="9" t="s">
        <v>1265</v>
      </c>
      <c r="J249" s="9">
        <v>2023.2</v>
      </c>
      <c r="K249" s="9">
        <v>2023.3</v>
      </c>
      <c r="L249" s="9" t="s">
        <v>662</v>
      </c>
      <c r="M249" s="9" t="s">
        <v>1266</v>
      </c>
      <c r="N249" s="25">
        <f t="shared" si="3"/>
        <v>10</v>
      </c>
      <c r="O249" s="25">
        <v>10</v>
      </c>
      <c r="P249" s="25">
        <v>0</v>
      </c>
      <c r="Q249" s="9">
        <v>22</v>
      </c>
      <c r="R249" s="12" t="s">
        <v>1267</v>
      </c>
      <c r="S249" s="12" t="s">
        <v>1268</v>
      </c>
      <c r="T249" s="9"/>
    </row>
    <row r="250" ht="34" customHeight="1" spans="1:20">
      <c r="A250" s="9">
        <v>246</v>
      </c>
      <c r="B250" s="9" t="s">
        <v>42</v>
      </c>
      <c r="C250" s="11" t="s">
        <v>758</v>
      </c>
      <c r="D250" s="9" t="s">
        <v>759</v>
      </c>
      <c r="E250" s="9" t="s">
        <v>643</v>
      </c>
      <c r="F250" s="9" t="s">
        <v>662</v>
      </c>
      <c r="G250" s="9" t="s">
        <v>1269</v>
      </c>
      <c r="H250" s="9" t="s">
        <v>31</v>
      </c>
      <c r="I250" s="9" t="s">
        <v>1270</v>
      </c>
      <c r="J250" s="9">
        <v>2023.11</v>
      </c>
      <c r="K250" s="9">
        <v>2023.12</v>
      </c>
      <c r="L250" s="9" t="s">
        <v>662</v>
      </c>
      <c r="M250" s="9" t="s">
        <v>1269</v>
      </c>
      <c r="N250" s="25">
        <f t="shared" si="3"/>
        <v>20</v>
      </c>
      <c r="O250" s="25">
        <v>20</v>
      </c>
      <c r="P250" s="25">
        <v>0</v>
      </c>
      <c r="Q250" s="9">
        <v>59</v>
      </c>
      <c r="R250" s="12" t="s">
        <v>1271</v>
      </c>
      <c r="S250" s="12" t="s">
        <v>1272</v>
      </c>
      <c r="T250" s="9"/>
    </row>
    <row r="251" ht="34" customHeight="1" spans="1:20">
      <c r="A251" s="9">
        <v>247</v>
      </c>
      <c r="B251" s="9" t="s">
        <v>42</v>
      </c>
      <c r="C251" s="11" t="s">
        <v>758</v>
      </c>
      <c r="D251" s="9" t="s">
        <v>759</v>
      </c>
      <c r="E251" s="9" t="s">
        <v>643</v>
      </c>
      <c r="F251" s="9" t="s">
        <v>662</v>
      </c>
      <c r="G251" s="9" t="s">
        <v>1273</v>
      </c>
      <c r="H251" s="9" t="s">
        <v>31</v>
      </c>
      <c r="I251" s="9" t="s">
        <v>1274</v>
      </c>
      <c r="J251" s="9">
        <v>2023.11</v>
      </c>
      <c r="K251" s="9">
        <v>2023.12</v>
      </c>
      <c r="L251" s="9" t="s">
        <v>662</v>
      </c>
      <c r="M251" s="9" t="s">
        <v>1275</v>
      </c>
      <c r="N251" s="25">
        <f t="shared" si="3"/>
        <v>15</v>
      </c>
      <c r="O251" s="25">
        <v>15</v>
      </c>
      <c r="P251" s="25">
        <v>0</v>
      </c>
      <c r="Q251" s="9">
        <v>21</v>
      </c>
      <c r="R251" s="12" t="s">
        <v>1276</v>
      </c>
      <c r="S251" s="12" t="s">
        <v>1277</v>
      </c>
      <c r="T251" s="9"/>
    </row>
    <row r="252" ht="34" customHeight="1" spans="1:20">
      <c r="A252" s="9">
        <v>248</v>
      </c>
      <c r="B252" s="9" t="s">
        <v>42</v>
      </c>
      <c r="C252" s="11" t="s">
        <v>758</v>
      </c>
      <c r="D252" s="9" t="s">
        <v>759</v>
      </c>
      <c r="E252" s="9" t="s">
        <v>643</v>
      </c>
      <c r="F252" s="9" t="s">
        <v>1278</v>
      </c>
      <c r="G252" s="9" t="s">
        <v>1279</v>
      </c>
      <c r="H252" s="9" t="s">
        <v>31</v>
      </c>
      <c r="I252" s="9" t="s">
        <v>1280</v>
      </c>
      <c r="J252" s="9" t="s">
        <v>1281</v>
      </c>
      <c r="K252" s="9" t="s">
        <v>1282</v>
      </c>
      <c r="L252" s="9" t="s">
        <v>1283</v>
      </c>
      <c r="M252" s="9" t="s">
        <v>1284</v>
      </c>
      <c r="N252" s="25">
        <f t="shared" si="3"/>
        <v>15</v>
      </c>
      <c r="O252" s="25">
        <v>15</v>
      </c>
      <c r="P252" s="25">
        <v>0</v>
      </c>
      <c r="Q252" s="9">
        <v>90</v>
      </c>
      <c r="R252" s="12" t="s">
        <v>1285</v>
      </c>
      <c r="S252" s="12" t="s">
        <v>1286</v>
      </c>
      <c r="T252" s="9"/>
    </row>
    <row r="253" ht="34" customHeight="1" spans="1:20">
      <c r="A253" s="9">
        <v>249</v>
      </c>
      <c r="B253" s="11" t="s">
        <v>42</v>
      </c>
      <c r="C253" s="11" t="s">
        <v>758</v>
      </c>
      <c r="D253" s="11" t="s">
        <v>759</v>
      </c>
      <c r="E253" s="9" t="s">
        <v>643</v>
      </c>
      <c r="F253" s="9" t="s">
        <v>1287</v>
      </c>
      <c r="G253" s="9" t="s">
        <v>1288</v>
      </c>
      <c r="H253" s="9" t="s">
        <v>31</v>
      </c>
      <c r="I253" s="9" t="s">
        <v>1289</v>
      </c>
      <c r="J253" s="9">
        <v>2023.05</v>
      </c>
      <c r="K253" s="9">
        <v>2023.07</v>
      </c>
      <c r="L253" s="9" t="s">
        <v>1287</v>
      </c>
      <c r="M253" s="9" t="s">
        <v>1290</v>
      </c>
      <c r="N253" s="25">
        <f t="shared" si="3"/>
        <v>10</v>
      </c>
      <c r="O253" s="25">
        <v>10</v>
      </c>
      <c r="P253" s="25">
        <v>0</v>
      </c>
      <c r="Q253" s="9">
        <v>13</v>
      </c>
      <c r="R253" s="12" t="s">
        <v>1291</v>
      </c>
      <c r="S253" s="12" t="s">
        <v>1292</v>
      </c>
      <c r="T253" s="9"/>
    </row>
    <row r="254" ht="34" customHeight="1" spans="1:20">
      <c r="A254" s="9">
        <v>250</v>
      </c>
      <c r="B254" s="9" t="s">
        <v>42</v>
      </c>
      <c r="C254" s="11" t="s">
        <v>758</v>
      </c>
      <c r="D254" s="9" t="s">
        <v>759</v>
      </c>
      <c r="E254" s="9" t="s">
        <v>697</v>
      </c>
      <c r="F254" s="9" t="s">
        <v>1293</v>
      </c>
      <c r="G254" s="9" t="s">
        <v>1294</v>
      </c>
      <c r="H254" s="9" t="s">
        <v>31</v>
      </c>
      <c r="I254" s="9" t="s">
        <v>1295</v>
      </c>
      <c r="J254" s="9">
        <v>2023.09</v>
      </c>
      <c r="K254" s="9">
        <v>2023.11</v>
      </c>
      <c r="L254" s="9" t="s">
        <v>1293</v>
      </c>
      <c r="M254" s="9" t="s">
        <v>1296</v>
      </c>
      <c r="N254" s="25">
        <f t="shared" si="3"/>
        <v>5</v>
      </c>
      <c r="O254" s="25">
        <v>5</v>
      </c>
      <c r="P254" s="25">
        <v>0</v>
      </c>
      <c r="Q254" s="9" t="s">
        <v>1297</v>
      </c>
      <c r="R254" s="9" t="s">
        <v>1298</v>
      </c>
      <c r="S254" s="9" t="s">
        <v>1299</v>
      </c>
      <c r="T254" s="9"/>
    </row>
    <row r="255" ht="34" customHeight="1" spans="1:20">
      <c r="A255" s="9">
        <v>251</v>
      </c>
      <c r="B255" s="9" t="s">
        <v>42</v>
      </c>
      <c r="C255" s="11" t="s">
        <v>758</v>
      </c>
      <c r="D255" s="9" t="s">
        <v>759</v>
      </c>
      <c r="E255" s="9" t="s">
        <v>697</v>
      </c>
      <c r="F255" s="9" t="s">
        <v>1300</v>
      </c>
      <c r="G255" s="9" t="s">
        <v>1301</v>
      </c>
      <c r="H255" s="9" t="s">
        <v>31</v>
      </c>
      <c r="I255" s="9" t="s">
        <v>1302</v>
      </c>
      <c r="J255" s="9">
        <v>2023</v>
      </c>
      <c r="K255" s="9">
        <v>2023</v>
      </c>
      <c r="L255" s="9" t="s">
        <v>1300</v>
      </c>
      <c r="M255" s="9" t="s">
        <v>1303</v>
      </c>
      <c r="N255" s="25">
        <f t="shared" si="3"/>
        <v>5</v>
      </c>
      <c r="O255" s="25">
        <v>5</v>
      </c>
      <c r="P255" s="25">
        <v>0</v>
      </c>
      <c r="Q255" s="9">
        <v>8</v>
      </c>
      <c r="R255" s="9" t="s">
        <v>1304</v>
      </c>
      <c r="S255" s="9" t="s">
        <v>1299</v>
      </c>
      <c r="T255" s="9"/>
    </row>
    <row r="256" ht="34" customHeight="1" spans="1:20">
      <c r="A256" s="9">
        <v>252</v>
      </c>
      <c r="B256" s="9" t="s">
        <v>42</v>
      </c>
      <c r="C256" s="11" t="s">
        <v>758</v>
      </c>
      <c r="D256" s="9" t="s">
        <v>759</v>
      </c>
      <c r="E256" s="9" t="s">
        <v>697</v>
      </c>
      <c r="F256" s="9" t="s">
        <v>1305</v>
      </c>
      <c r="G256" s="9" t="s">
        <v>1306</v>
      </c>
      <c r="H256" s="9" t="s">
        <v>31</v>
      </c>
      <c r="I256" s="9" t="s">
        <v>1307</v>
      </c>
      <c r="J256" s="9">
        <v>2023</v>
      </c>
      <c r="K256" s="9">
        <v>2023</v>
      </c>
      <c r="L256" s="9" t="s">
        <v>1305</v>
      </c>
      <c r="M256" s="9" t="s">
        <v>1308</v>
      </c>
      <c r="N256" s="25">
        <f t="shared" si="3"/>
        <v>19</v>
      </c>
      <c r="O256" s="11">
        <v>19</v>
      </c>
      <c r="P256" s="25">
        <v>0</v>
      </c>
      <c r="Q256" s="9">
        <v>22</v>
      </c>
      <c r="R256" s="9" t="s">
        <v>1309</v>
      </c>
      <c r="S256" s="9" t="s">
        <v>1299</v>
      </c>
      <c r="T256" s="9"/>
    </row>
    <row r="257" ht="34" customHeight="1" spans="1:20">
      <c r="A257" s="9">
        <v>253</v>
      </c>
      <c r="B257" s="9" t="s">
        <v>42</v>
      </c>
      <c r="C257" s="11" t="s">
        <v>758</v>
      </c>
      <c r="D257" s="9" t="s">
        <v>759</v>
      </c>
      <c r="E257" s="9" t="s">
        <v>697</v>
      </c>
      <c r="F257" s="9" t="s">
        <v>1310</v>
      </c>
      <c r="G257" s="9" t="s">
        <v>1311</v>
      </c>
      <c r="H257" s="9" t="s">
        <v>31</v>
      </c>
      <c r="I257" s="9" t="s">
        <v>1310</v>
      </c>
      <c r="J257" s="9">
        <v>2023</v>
      </c>
      <c r="K257" s="9">
        <v>2023</v>
      </c>
      <c r="L257" s="9" t="s">
        <v>1310</v>
      </c>
      <c r="M257" s="9" t="s">
        <v>1312</v>
      </c>
      <c r="N257" s="25">
        <f t="shared" si="3"/>
        <v>15</v>
      </c>
      <c r="O257" s="25">
        <v>15</v>
      </c>
      <c r="P257" s="25">
        <v>0</v>
      </c>
      <c r="Q257" s="9">
        <v>0</v>
      </c>
      <c r="R257" s="9" t="s">
        <v>1313</v>
      </c>
      <c r="S257" s="9" t="s">
        <v>1299</v>
      </c>
      <c r="T257" s="9"/>
    </row>
    <row r="258" ht="34" customHeight="1" spans="1:20">
      <c r="A258" s="9">
        <v>254</v>
      </c>
      <c r="B258" s="9" t="s">
        <v>42</v>
      </c>
      <c r="C258" s="11" t="s">
        <v>758</v>
      </c>
      <c r="D258" s="9" t="s">
        <v>759</v>
      </c>
      <c r="E258" s="9" t="s">
        <v>697</v>
      </c>
      <c r="F258" s="9" t="s">
        <v>1314</v>
      </c>
      <c r="G258" s="9" t="s">
        <v>1315</v>
      </c>
      <c r="H258" s="9" t="s">
        <v>31</v>
      </c>
      <c r="I258" s="9" t="s">
        <v>1314</v>
      </c>
      <c r="J258" s="9">
        <v>2023</v>
      </c>
      <c r="K258" s="9">
        <v>2023</v>
      </c>
      <c r="L258" s="9" t="s">
        <v>1314</v>
      </c>
      <c r="M258" s="9" t="s">
        <v>1316</v>
      </c>
      <c r="N258" s="25">
        <f t="shared" si="3"/>
        <v>4</v>
      </c>
      <c r="O258" s="25">
        <v>4</v>
      </c>
      <c r="P258" s="25">
        <v>0</v>
      </c>
      <c r="Q258" s="9">
        <v>18</v>
      </c>
      <c r="R258" s="9" t="s">
        <v>1309</v>
      </c>
      <c r="S258" s="9" t="s">
        <v>1299</v>
      </c>
      <c r="T258" s="9"/>
    </row>
    <row r="259" ht="34" customHeight="1" spans="1:20">
      <c r="A259" s="9">
        <v>255</v>
      </c>
      <c r="B259" s="9" t="s">
        <v>42</v>
      </c>
      <c r="C259" s="11" t="s">
        <v>758</v>
      </c>
      <c r="D259" s="9" t="s">
        <v>759</v>
      </c>
      <c r="E259" s="9" t="s">
        <v>697</v>
      </c>
      <c r="F259" s="9" t="s">
        <v>1317</v>
      </c>
      <c r="G259" s="9" t="s">
        <v>1318</v>
      </c>
      <c r="H259" s="9" t="s">
        <v>31</v>
      </c>
      <c r="I259" s="9" t="s">
        <v>1319</v>
      </c>
      <c r="J259" s="9" t="s">
        <v>1320</v>
      </c>
      <c r="K259" s="9" t="s">
        <v>1320</v>
      </c>
      <c r="L259" s="9" t="s">
        <v>1317</v>
      </c>
      <c r="M259" s="9" t="s">
        <v>1321</v>
      </c>
      <c r="N259" s="25">
        <f t="shared" si="3"/>
        <v>25</v>
      </c>
      <c r="O259" s="25">
        <v>25</v>
      </c>
      <c r="P259" s="25">
        <v>0</v>
      </c>
      <c r="Q259" s="9">
        <v>437</v>
      </c>
      <c r="R259" s="9" t="s">
        <v>1322</v>
      </c>
      <c r="S259" s="9" t="s">
        <v>1299</v>
      </c>
      <c r="T259" s="9"/>
    </row>
    <row r="260" ht="34" customHeight="1" spans="1:20">
      <c r="A260" s="9">
        <v>256</v>
      </c>
      <c r="B260" s="9" t="s">
        <v>42</v>
      </c>
      <c r="C260" s="11" t="s">
        <v>758</v>
      </c>
      <c r="D260" s="9" t="s">
        <v>759</v>
      </c>
      <c r="E260" s="9" t="s">
        <v>697</v>
      </c>
      <c r="F260" s="9" t="s">
        <v>1323</v>
      </c>
      <c r="G260" s="9" t="s">
        <v>1324</v>
      </c>
      <c r="H260" s="9" t="s">
        <v>208</v>
      </c>
      <c r="I260" s="9" t="s">
        <v>1325</v>
      </c>
      <c r="J260" s="9" t="s">
        <v>1320</v>
      </c>
      <c r="K260" s="9" t="s">
        <v>1320</v>
      </c>
      <c r="L260" s="9" t="s">
        <v>1323</v>
      </c>
      <c r="M260" s="9" t="s">
        <v>1324</v>
      </c>
      <c r="N260" s="25">
        <f t="shared" si="3"/>
        <v>15</v>
      </c>
      <c r="O260" s="25">
        <v>15</v>
      </c>
      <c r="P260" s="25">
        <v>0</v>
      </c>
      <c r="Q260" s="9">
        <v>93</v>
      </c>
      <c r="R260" s="9" t="s">
        <v>1326</v>
      </c>
      <c r="S260" s="9" t="s">
        <v>1299</v>
      </c>
      <c r="T260" s="9"/>
    </row>
    <row r="261" ht="34" customHeight="1" spans="1:20">
      <c r="A261" s="9">
        <v>257</v>
      </c>
      <c r="B261" s="9" t="s">
        <v>42</v>
      </c>
      <c r="C261" s="11" t="s">
        <v>758</v>
      </c>
      <c r="D261" s="9" t="s">
        <v>759</v>
      </c>
      <c r="E261" s="9" t="s">
        <v>697</v>
      </c>
      <c r="F261" s="9" t="s">
        <v>1327</v>
      </c>
      <c r="G261" s="9" t="s">
        <v>1328</v>
      </c>
      <c r="H261" s="9" t="s">
        <v>286</v>
      </c>
      <c r="I261" s="9" t="s">
        <v>1329</v>
      </c>
      <c r="J261" s="9">
        <v>2023.3</v>
      </c>
      <c r="K261" s="9">
        <v>2023.4</v>
      </c>
      <c r="L261" s="9" t="s">
        <v>1330</v>
      </c>
      <c r="M261" s="9" t="s">
        <v>1331</v>
      </c>
      <c r="N261" s="25">
        <f t="shared" si="3"/>
        <v>12</v>
      </c>
      <c r="O261" s="25">
        <v>12</v>
      </c>
      <c r="P261" s="25">
        <v>0</v>
      </c>
      <c r="Q261" s="9">
        <v>20</v>
      </c>
      <c r="R261" s="9" t="s">
        <v>1332</v>
      </c>
      <c r="S261" s="9" t="s">
        <v>1299</v>
      </c>
      <c r="T261" s="11"/>
    </row>
    <row r="262" ht="34" customHeight="1" spans="1:20">
      <c r="A262" s="9">
        <v>258</v>
      </c>
      <c r="B262" s="9" t="s">
        <v>42</v>
      </c>
      <c r="C262" s="11" t="s">
        <v>758</v>
      </c>
      <c r="D262" s="9" t="s">
        <v>759</v>
      </c>
      <c r="E262" s="9" t="s">
        <v>697</v>
      </c>
      <c r="F262" s="9" t="s">
        <v>1333</v>
      </c>
      <c r="G262" s="9" t="s">
        <v>1334</v>
      </c>
      <c r="H262" s="9" t="s">
        <v>1335</v>
      </c>
      <c r="I262" s="9" t="s">
        <v>1336</v>
      </c>
      <c r="J262" s="9">
        <v>2023.11</v>
      </c>
      <c r="K262" s="9">
        <v>2023.12</v>
      </c>
      <c r="L262" s="9" t="s">
        <v>1333</v>
      </c>
      <c r="M262" s="9" t="s">
        <v>1337</v>
      </c>
      <c r="N262" s="25">
        <f t="shared" ref="N262:N325" si="4">O262+P262</f>
        <v>5</v>
      </c>
      <c r="O262" s="25">
        <v>5</v>
      </c>
      <c r="P262" s="25">
        <v>0</v>
      </c>
      <c r="Q262" s="9">
        <v>12</v>
      </c>
      <c r="R262" s="9" t="s">
        <v>1338</v>
      </c>
      <c r="S262" s="9" t="s">
        <v>1299</v>
      </c>
      <c r="T262" s="11"/>
    </row>
    <row r="263" ht="34" customHeight="1" spans="1:20">
      <c r="A263" s="9">
        <v>259</v>
      </c>
      <c r="B263" s="9" t="s">
        <v>42</v>
      </c>
      <c r="C263" s="11" t="s">
        <v>758</v>
      </c>
      <c r="D263" s="9" t="s">
        <v>759</v>
      </c>
      <c r="E263" s="9" t="s">
        <v>697</v>
      </c>
      <c r="F263" s="9" t="s">
        <v>1339</v>
      </c>
      <c r="G263" s="9" t="s">
        <v>1340</v>
      </c>
      <c r="H263" s="9" t="s">
        <v>31</v>
      </c>
      <c r="I263" s="9" t="s">
        <v>1341</v>
      </c>
      <c r="J263" s="9">
        <v>2023</v>
      </c>
      <c r="K263" s="9">
        <v>2023</v>
      </c>
      <c r="L263" s="9" t="s">
        <v>1339</v>
      </c>
      <c r="M263" s="9" t="s">
        <v>1342</v>
      </c>
      <c r="N263" s="25">
        <f t="shared" si="4"/>
        <v>34</v>
      </c>
      <c r="O263" s="25">
        <v>34</v>
      </c>
      <c r="P263" s="25">
        <v>0</v>
      </c>
      <c r="Q263" s="9">
        <v>17</v>
      </c>
      <c r="R263" s="9" t="s">
        <v>1343</v>
      </c>
      <c r="S263" s="9" t="s">
        <v>1299</v>
      </c>
      <c r="T263" s="9"/>
    </row>
    <row r="264" ht="34" customHeight="1" spans="1:20">
      <c r="A264" s="9">
        <v>260</v>
      </c>
      <c r="B264" s="9" t="s">
        <v>42</v>
      </c>
      <c r="C264" s="11" t="s">
        <v>758</v>
      </c>
      <c r="D264" s="9" t="s">
        <v>759</v>
      </c>
      <c r="E264" s="9" t="s">
        <v>697</v>
      </c>
      <c r="F264" s="9" t="s">
        <v>1344</v>
      </c>
      <c r="G264" s="9" t="s">
        <v>1345</v>
      </c>
      <c r="H264" s="9" t="s">
        <v>31</v>
      </c>
      <c r="I264" s="9" t="s">
        <v>1346</v>
      </c>
      <c r="J264" s="9" t="s">
        <v>1320</v>
      </c>
      <c r="K264" s="9" t="s">
        <v>1320</v>
      </c>
      <c r="L264" s="9" t="s">
        <v>1344</v>
      </c>
      <c r="M264" s="9" t="s">
        <v>1347</v>
      </c>
      <c r="N264" s="25">
        <f t="shared" si="4"/>
        <v>20</v>
      </c>
      <c r="O264" s="25">
        <v>20</v>
      </c>
      <c r="P264" s="25">
        <v>0</v>
      </c>
      <c r="Q264" s="9">
        <v>39</v>
      </c>
      <c r="R264" s="9" t="s">
        <v>1348</v>
      </c>
      <c r="S264" s="9" t="s">
        <v>1299</v>
      </c>
      <c r="T264" s="9"/>
    </row>
    <row r="265" ht="34" customHeight="1" spans="1:20">
      <c r="A265" s="9">
        <v>261</v>
      </c>
      <c r="B265" s="9" t="s">
        <v>42</v>
      </c>
      <c r="C265" s="11" t="s">
        <v>758</v>
      </c>
      <c r="D265" s="9" t="s">
        <v>759</v>
      </c>
      <c r="E265" s="9" t="s">
        <v>697</v>
      </c>
      <c r="F265" s="9" t="s">
        <v>1349</v>
      </c>
      <c r="G265" s="9" t="s">
        <v>1350</v>
      </c>
      <c r="H265" s="9" t="s">
        <v>208</v>
      </c>
      <c r="I265" s="9" t="s">
        <v>1351</v>
      </c>
      <c r="J265" s="9" t="s">
        <v>1320</v>
      </c>
      <c r="K265" s="9" t="s">
        <v>1320</v>
      </c>
      <c r="L265" s="9" t="s">
        <v>1352</v>
      </c>
      <c r="M265" s="9" t="s">
        <v>1353</v>
      </c>
      <c r="N265" s="25">
        <f t="shared" si="4"/>
        <v>8</v>
      </c>
      <c r="O265" s="25">
        <v>8</v>
      </c>
      <c r="P265" s="25">
        <v>0</v>
      </c>
      <c r="Q265" s="9">
        <v>94</v>
      </c>
      <c r="R265" s="9" t="s">
        <v>1354</v>
      </c>
      <c r="S265" s="9" t="s">
        <v>1299</v>
      </c>
      <c r="T265" s="9"/>
    </row>
    <row r="266" ht="34" customHeight="1" spans="1:20">
      <c r="A266" s="9">
        <v>262</v>
      </c>
      <c r="B266" s="9" t="s">
        <v>42</v>
      </c>
      <c r="C266" s="11" t="s">
        <v>758</v>
      </c>
      <c r="D266" s="9" t="s">
        <v>759</v>
      </c>
      <c r="E266" s="9" t="s">
        <v>697</v>
      </c>
      <c r="F266" s="9" t="s">
        <v>1355</v>
      </c>
      <c r="G266" s="9" t="s">
        <v>1356</v>
      </c>
      <c r="H266" s="9" t="s">
        <v>297</v>
      </c>
      <c r="I266" s="9" t="s">
        <v>1357</v>
      </c>
      <c r="J266" s="9">
        <v>2023.11</v>
      </c>
      <c r="K266" s="9">
        <v>2024.1</v>
      </c>
      <c r="L266" s="9" t="s">
        <v>1358</v>
      </c>
      <c r="M266" s="9" t="s">
        <v>1359</v>
      </c>
      <c r="N266" s="25">
        <f t="shared" si="4"/>
        <v>10</v>
      </c>
      <c r="O266" s="25">
        <v>10</v>
      </c>
      <c r="P266" s="25">
        <v>0</v>
      </c>
      <c r="Q266" s="9">
        <v>25</v>
      </c>
      <c r="R266" s="9" t="s">
        <v>1360</v>
      </c>
      <c r="S266" s="9" t="s">
        <v>1299</v>
      </c>
      <c r="T266" s="9"/>
    </row>
    <row r="267" ht="34" customHeight="1" spans="1:20">
      <c r="A267" s="9">
        <v>263</v>
      </c>
      <c r="B267" s="9" t="s">
        <v>42</v>
      </c>
      <c r="C267" s="11" t="s">
        <v>758</v>
      </c>
      <c r="D267" s="9" t="s">
        <v>759</v>
      </c>
      <c r="E267" s="9" t="s">
        <v>697</v>
      </c>
      <c r="F267" s="9" t="s">
        <v>1361</v>
      </c>
      <c r="G267" s="9" t="s">
        <v>1362</v>
      </c>
      <c r="H267" s="9" t="s">
        <v>31</v>
      </c>
      <c r="I267" s="9" t="s">
        <v>1363</v>
      </c>
      <c r="J267" s="9">
        <v>2023</v>
      </c>
      <c r="K267" s="9">
        <v>2023</v>
      </c>
      <c r="L267" s="9" t="s">
        <v>1364</v>
      </c>
      <c r="M267" s="9" t="s">
        <v>1365</v>
      </c>
      <c r="N267" s="25">
        <f t="shared" si="4"/>
        <v>124.8</v>
      </c>
      <c r="O267" s="25">
        <v>24.8</v>
      </c>
      <c r="P267" s="25">
        <v>100</v>
      </c>
      <c r="Q267" s="9">
        <v>0</v>
      </c>
      <c r="R267" s="9" t="s">
        <v>1366</v>
      </c>
      <c r="S267" s="9" t="s">
        <v>1299</v>
      </c>
      <c r="T267" s="9"/>
    </row>
    <row r="268" ht="34" customHeight="1" spans="1:20">
      <c r="A268" s="9">
        <v>264</v>
      </c>
      <c r="B268" s="9" t="s">
        <v>42</v>
      </c>
      <c r="C268" s="11" t="s">
        <v>758</v>
      </c>
      <c r="D268" s="9" t="s">
        <v>759</v>
      </c>
      <c r="E268" s="9" t="s">
        <v>697</v>
      </c>
      <c r="F268" s="9" t="s">
        <v>1367</v>
      </c>
      <c r="G268" s="9" t="s">
        <v>1368</v>
      </c>
      <c r="H268" s="9" t="s">
        <v>31</v>
      </c>
      <c r="I268" s="9" t="s">
        <v>1369</v>
      </c>
      <c r="J268" s="9">
        <v>2023.1</v>
      </c>
      <c r="K268" s="9">
        <v>2023.3</v>
      </c>
      <c r="L268" s="9" t="s">
        <v>1367</v>
      </c>
      <c r="M268" s="9" t="s">
        <v>1370</v>
      </c>
      <c r="N268" s="25">
        <f t="shared" si="4"/>
        <v>10</v>
      </c>
      <c r="O268" s="25">
        <v>10</v>
      </c>
      <c r="P268" s="25">
        <v>0</v>
      </c>
      <c r="Q268" s="9">
        <v>29</v>
      </c>
      <c r="R268" s="9" t="s">
        <v>1371</v>
      </c>
      <c r="S268" s="9" t="s">
        <v>1299</v>
      </c>
      <c r="T268" s="9"/>
    </row>
    <row r="269" ht="34" customHeight="1" spans="1:20">
      <c r="A269" s="9">
        <v>265</v>
      </c>
      <c r="B269" s="9" t="s">
        <v>42</v>
      </c>
      <c r="C269" s="11" t="s">
        <v>758</v>
      </c>
      <c r="D269" s="9" t="s">
        <v>759</v>
      </c>
      <c r="E269" s="9" t="s">
        <v>697</v>
      </c>
      <c r="F269" s="9" t="s">
        <v>1372</v>
      </c>
      <c r="G269" s="9" t="s">
        <v>1373</v>
      </c>
      <c r="H269" s="9" t="s">
        <v>297</v>
      </c>
      <c r="I269" s="9" t="s">
        <v>1374</v>
      </c>
      <c r="J269" s="9">
        <v>2023</v>
      </c>
      <c r="K269" s="9">
        <v>2023</v>
      </c>
      <c r="L269" s="9" t="s">
        <v>1375</v>
      </c>
      <c r="M269" s="9" t="s">
        <v>1376</v>
      </c>
      <c r="N269" s="25">
        <f t="shared" si="4"/>
        <v>5</v>
      </c>
      <c r="O269" s="25">
        <v>5</v>
      </c>
      <c r="P269" s="25">
        <v>0</v>
      </c>
      <c r="Q269" s="9">
        <v>31</v>
      </c>
      <c r="R269" s="9" t="s">
        <v>1377</v>
      </c>
      <c r="S269" s="9" t="s">
        <v>1299</v>
      </c>
      <c r="T269" s="11"/>
    </row>
    <row r="270" ht="34" customHeight="1" spans="1:20">
      <c r="A270" s="9">
        <v>266</v>
      </c>
      <c r="B270" s="14" t="s">
        <v>42</v>
      </c>
      <c r="C270" s="14" t="s">
        <v>758</v>
      </c>
      <c r="D270" s="9" t="s">
        <v>759</v>
      </c>
      <c r="E270" s="10" t="s">
        <v>719</v>
      </c>
      <c r="F270" s="10" t="s">
        <v>729</v>
      </c>
      <c r="G270" s="9" t="s">
        <v>1378</v>
      </c>
      <c r="H270" s="10" t="s">
        <v>31</v>
      </c>
      <c r="I270" s="9" t="s">
        <v>1379</v>
      </c>
      <c r="J270" s="10">
        <v>2023.1</v>
      </c>
      <c r="K270" s="10">
        <v>2023.12</v>
      </c>
      <c r="L270" s="10" t="s">
        <v>729</v>
      </c>
      <c r="M270" s="9" t="s">
        <v>1380</v>
      </c>
      <c r="N270" s="25">
        <f t="shared" si="4"/>
        <v>15</v>
      </c>
      <c r="O270" s="27">
        <v>15</v>
      </c>
      <c r="P270" s="25">
        <v>0</v>
      </c>
      <c r="Q270" s="9">
        <v>19</v>
      </c>
      <c r="R270" s="9" t="s">
        <v>1381</v>
      </c>
      <c r="S270" s="9" t="s">
        <v>1382</v>
      </c>
      <c r="T270" s="9"/>
    </row>
    <row r="271" ht="34" customHeight="1" spans="1:20">
      <c r="A271" s="9">
        <v>267</v>
      </c>
      <c r="B271" s="14" t="s">
        <v>42</v>
      </c>
      <c r="C271" s="14" t="s">
        <v>758</v>
      </c>
      <c r="D271" s="9" t="s">
        <v>759</v>
      </c>
      <c r="E271" s="10" t="s">
        <v>719</v>
      </c>
      <c r="F271" s="10" t="s">
        <v>729</v>
      </c>
      <c r="G271" s="9" t="s">
        <v>1383</v>
      </c>
      <c r="H271" s="10" t="s">
        <v>31</v>
      </c>
      <c r="I271" s="9" t="s">
        <v>1384</v>
      </c>
      <c r="J271" s="10">
        <v>2023.1</v>
      </c>
      <c r="K271" s="10">
        <v>2023.12</v>
      </c>
      <c r="L271" s="10" t="s">
        <v>729</v>
      </c>
      <c r="M271" s="9" t="s">
        <v>1385</v>
      </c>
      <c r="N271" s="25">
        <f t="shared" si="4"/>
        <v>15</v>
      </c>
      <c r="O271" s="27">
        <v>15</v>
      </c>
      <c r="P271" s="25">
        <v>0</v>
      </c>
      <c r="Q271" s="9">
        <v>16</v>
      </c>
      <c r="R271" s="9" t="s">
        <v>1386</v>
      </c>
      <c r="S271" s="9" t="s">
        <v>1382</v>
      </c>
      <c r="T271" s="9"/>
    </row>
    <row r="272" ht="34" customHeight="1" spans="1:20">
      <c r="A272" s="9">
        <v>268</v>
      </c>
      <c r="B272" s="14" t="s">
        <v>42</v>
      </c>
      <c r="C272" s="14" t="s">
        <v>758</v>
      </c>
      <c r="D272" s="9" t="s">
        <v>759</v>
      </c>
      <c r="E272" s="11" t="s">
        <v>719</v>
      </c>
      <c r="F272" s="9" t="s">
        <v>1387</v>
      </c>
      <c r="G272" s="9" t="s">
        <v>1388</v>
      </c>
      <c r="H272" s="9" t="s">
        <v>31</v>
      </c>
      <c r="I272" s="9" t="s">
        <v>1389</v>
      </c>
      <c r="J272" s="25">
        <v>2023.1</v>
      </c>
      <c r="K272" s="9">
        <v>2023.12</v>
      </c>
      <c r="L272" s="9" t="s">
        <v>1390</v>
      </c>
      <c r="M272" s="9" t="s">
        <v>1391</v>
      </c>
      <c r="N272" s="25">
        <f t="shared" si="4"/>
        <v>15</v>
      </c>
      <c r="O272" s="25">
        <v>15</v>
      </c>
      <c r="P272" s="25">
        <v>0</v>
      </c>
      <c r="Q272" s="9">
        <v>14</v>
      </c>
      <c r="R272" s="9" t="s">
        <v>1392</v>
      </c>
      <c r="S272" s="9" t="s">
        <v>1393</v>
      </c>
      <c r="T272" s="11"/>
    </row>
    <row r="273" ht="34" customHeight="1" spans="1:20">
      <c r="A273" s="9">
        <v>269</v>
      </c>
      <c r="B273" s="14" t="s">
        <v>42</v>
      </c>
      <c r="C273" s="11" t="s">
        <v>758</v>
      </c>
      <c r="D273" s="9" t="s">
        <v>759</v>
      </c>
      <c r="E273" s="10" t="s">
        <v>719</v>
      </c>
      <c r="F273" s="10" t="s">
        <v>735</v>
      </c>
      <c r="G273" s="9" t="s">
        <v>1394</v>
      </c>
      <c r="H273" s="10" t="s">
        <v>31</v>
      </c>
      <c r="I273" s="9" t="s">
        <v>735</v>
      </c>
      <c r="J273" s="42">
        <v>45047</v>
      </c>
      <c r="K273" s="42">
        <v>45108</v>
      </c>
      <c r="L273" s="9" t="s">
        <v>738</v>
      </c>
      <c r="M273" s="9" t="s">
        <v>1395</v>
      </c>
      <c r="N273" s="25">
        <f t="shared" si="4"/>
        <v>16</v>
      </c>
      <c r="O273" s="27">
        <v>16</v>
      </c>
      <c r="P273" s="25">
        <v>0</v>
      </c>
      <c r="Q273" s="10">
        <v>30</v>
      </c>
      <c r="R273" s="9" t="s">
        <v>1396</v>
      </c>
      <c r="S273" s="9" t="s">
        <v>1382</v>
      </c>
      <c r="T273" s="10"/>
    </row>
    <row r="274" ht="34" customHeight="1" spans="1:20">
      <c r="A274" s="9">
        <v>270</v>
      </c>
      <c r="B274" s="14" t="s">
        <v>42</v>
      </c>
      <c r="C274" s="11" t="s">
        <v>758</v>
      </c>
      <c r="D274" s="9" t="s">
        <v>759</v>
      </c>
      <c r="E274" s="10" t="s">
        <v>719</v>
      </c>
      <c r="F274" s="10" t="s">
        <v>735</v>
      </c>
      <c r="G274" s="9" t="s">
        <v>1397</v>
      </c>
      <c r="H274" s="10" t="s">
        <v>31</v>
      </c>
      <c r="I274" s="9" t="s">
        <v>1398</v>
      </c>
      <c r="J274" s="42">
        <v>45078</v>
      </c>
      <c r="K274" s="42">
        <v>45139</v>
      </c>
      <c r="L274" s="9" t="s">
        <v>738</v>
      </c>
      <c r="M274" s="9" t="s">
        <v>1399</v>
      </c>
      <c r="N274" s="25">
        <f t="shared" si="4"/>
        <v>23</v>
      </c>
      <c r="O274" s="27">
        <v>23</v>
      </c>
      <c r="P274" s="25">
        <v>0</v>
      </c>
      <c r="Q274" s="10">
        <v>20</v>
      </c>
      <c r="R274" s="9" t="s">
        <v>1396</v>
      </c>
      <c r="S274" s="9" t="s">
        <v>1382</v>
      </c>
      <c r="T274" s="10"/>
    </row>
    <row r="275" ht="34" customHeight="1" spans="1:20">
      <c r="A275" s="9">
        <v>271</v>
      </c>
      <c r="B275" s="14" t="s">
        <v>42</v>
      </c>
      <c r="C275" s="14" t="s">
        <v>758</v>
      </c>
      <c r="D275" s="9" t="s">
        <v>759</v>
      </c>
      <c r="E275" s="10" t="s">
        <v>719</v>
      </c>
      <c r="F275" s="10" t="s">
        <v>1400</v>
      </c>
      <c r="G275" s="9" t="s">
        <v>1401</v>
      </c>
      <c r="H275" s="12" t="s">
        <v>31</v>
      </c>
      <c r="I275" s="9" t="s">
        <v>1402</v>
      </c>
      <c r="J275" s="10">
        <v>2023.1</v>
      </c>
      <c r="K275" s="10">
        <v>2023.12</v>
      </c>
      <c r="L275" s="12" t="s">
        <v>1403</v>
      </c>
      <c r="M275" s="9" t="s">
        <v>1404</v>
      </c>
      <c r="N275" s="25">
        <f t="shared" si="4"/>
        <v>78</v>
      </c>
      <c r="O275" s="29">
        <v>28</v>
      </c>
      <c r="P275" s="25">
        <v>50</v>
      </c>
      <c r="Q275" s="10">
        <v>95</v>
      </c>
      <c r="R275" s="12" t="s">
        <v>1405</v>
      </c>
      <c r="S275" s="9" t="s">
        <v>1406</v>
      </c>
      <c r="T275" s="14"/>
    </row>
    <row r="276" ht="34" customHeight="1" spans="1:20">
      <c r="A276" s="9">
        <v>272</v>
      </c>
      <c r="B276" s="14" t="s">
        <v>42</v>
      </c>
      <c r="C276" s="14" t="s">
        <v>758</v>
      </c>
      <c r="D276" s="9" t="s">
        <v>759</v>
      </c>
      <c r="E276" s="10" t="s">
        <v>719</v>
      </c>
      <c r="F276" s="10" t="s">
        <v>1400</v>
      </c>
      <c r="G276" s="9" t="s">
        <v>1407</v>
      </c>
      <c r="H276" s="12" t="s">
        <v>286</v>
      </c>
      <c r="I276" s="9" t="s">
        <v>1408</v>
      </c>
      <c r="J276" s="10">
        <v>2023.1</v>
      </c>
      <c r="K276" s="10">
        <v>2023.12</v>
      </c>
      <c r="L276" s="12" t="s">
        <v>1403</v>
      </c>
      <c r="M276" s="9" t="s">
        <v>1409</v>
      </c>
      <c r="N276" s="25">
        <f t="shared" si="4"/>
        <v>298</v>
      </c>
      <c r="O276" s="29">
        <v>98</v>
      </c>
      <c r="P276" s="25">
        <v>200</v>
      </c>
      <c r="Q276" s="10">
        <v>95</v>
      </c>
      <c r="R276" s="12" t="s">
        <v>1410</v>
      </c>
      <c r="S276" s="9" t="s">
        <v>1411</v>
      </c>
      <c r="T276" s="14"/>
    </row>
    <row r="277" ht="34" customHeight="1" spans="1:20">
      <c r="A277" s="9">
        <v>273</v>
      </c>
      <c r="B277" s="14" t="s">
        <v>42</v>
      </c>
      <c r="C277" s="14" t="s">
        <v>758</v>
      </c>
      <c r="D277" s="9" t="s">
        <v>759</v>
      </c>
      <c r="E277" s="10" t="s">
        <v>719</v>
      </c>
      <c r="F277" s="10" t="s">
        <v>1400</v>
      </c>
      <c r="G277" s="9" t="s">
        <v>1412</v>
      </c>
      <c r="H277" s="12" t="s">
        <v>286</v>
      </c>
      <c r="I277" s="9" t="s">
        <v>1413</v>
      </c>
      <c r="J277" s="10">
        <v>2023.1</v>
      </c>
      <c r="K277" s="10">
        <v>2023.12</v>
      </c>
      <c r="L277" s="12" t="s">
        <v>1403</v>
      </c>
      <c r="M277" s="9" t="s">
        <v>1414</v>
      </c>
      <c r="N277" s="25">
        <f t="shared" si="4"/>
        <v>22</v>
      </c>
      <c r="O277" s="29">
        <v>22</v>
      </c>
      <c r="P277" s="25">
        <v>0</v>
      </c>
      <c r="Q277" s="10">
        <v>95</v>
      </c>
      <c r="R277" s="12" t="s">
        <v>1405</v>
      </c>
      <c r="S277" s="9" t="s">
        <v>1411</v>
      </c>
      <c r="T277" s="14"/>
    </row>
    <row r="278" ht="34" customHeight="1" spans="1:20">
      <c r="A278" s="9">
        <v>274</v>
      </c>
      <c r="B278" s="14" t="s">
        <v>42</v>
      </c>
      <c r="C278" s="14" t="s">
        <v>758</v>
      </c>
      <c r="D278" s="9" t="s">
        <v>759</v>
      </c>
      <c r="E278" s="10" t="s">
        <v>719</v>
      </c>
      <c r="F278" s="10" t="s">
        <v>1400</v>
      </c>
      <c r="G278" s="9" t="s">
        <v>1415</v>
      </c>
      <c r="H278" s="12" t="s">
        <v>286</v>
      </c>
      <c r="I278" s="9" t="s">
        <v>1416</v>
      </c>
      <c r="J278" s="10">
        <v>2023.1</v>
      </c>
      <c r="K278" s="10">
        <v>2023.12</v>
      </c>
      <c r="L278" s="12" t="s">
        <v>1403</v>
      </c>
      <c r="M278" s="9" t="s">
        <v>1417</v>
      </c>
      <c r="N278" s="25">
        <f t="shared" si="4"/>
        <v>496</v>
      </c>
      <c r="O278" s="29">
        <v>96</v>
      </c>
      <c r="P278" s="25">
        <v>400</v>
      </c>
      <c r="Q278" s="10">
        <v>95</v>
      </c>
      <c r="R278" s="12" t="s">
        <v>1418</v>
      </c>
      <c r="S278" s="9" t="s">
        <v>1411</v>
      </c>
      <c r="T278" s="14"/>
    </row>
    <row r="279" ht="34" customHeight="1" spans="1:20">
      <c r="A279" s="9">
        <v>275</v>
      </c>
      <c r="B279" s="14" t="s">
        <v>42</v>
      </c>
      <c r="C279" s="14" t="s">
        <v>758</v>
      </c>
      <c r="D279" s="9" t="s">
        <v>759</v>
      </c>
      <c r="E279" s="10" t="s">
        <v>719</v>
      </c>
      <c r="F279" s="10" t="s">
        <v>1419</v>
      </c>
      <c r="G279" s="9" t="s">
        <v>1420</v>
      </c>
      <c r="H279" s="10" t="s">
        <v>1421</v>
      </c>
      <c r="I279" s="9" t="s">
        <v>1422</v>
      </c>
      <c r="J279" s="10">
        <v>2023.01</v>
      </c>
      <c r="K279" s="10">
        <v>2023.12</v>
      </c>
      <c r="L279" s="10" t="s">
        <v>1419</v>
      </c>
      <c r="M279" s="10" t="s">
        <v>1423</v>
      </c>
      <c r="N279" s="25">
        <f t="shared" si="4"/>
        <v>90</v>
      </c>
      <c r="O279" s="27">
        <v>30</v>
      </c>
      <c r="P279" s="25">
        <v>60</v>
      </c>
      <c r="Q279" s="10">
        <v>2</v>
      </c>
      <c r="R279" s="9" t="s">
        <v>1381</v>
      </c>
      <c r="S279" s="9" t="s">
        <v>1382</v>
      </c>
      <c r="T279" s="10"/>
    </row>
    <row r="280" ht="34" customHeight="1" spans="1:20">
      <c r="A280" s="9">
        <v>276</v>
      </c>
      <c r="B280" s="14" t="s">
        <v>42</v>
      </c>
      <c r="C280" s="14" t="s">
        <v>758</v>
      </c>
      <c r="D280" s="9" t="s">
        <v>759</v>
      </c>
      <c r="E280" s="10" t="s">
        <v>719</v>
      </c>
      <c r="F280" s="10" t="s">
        <v>1419</v>
      </c>
      <c r="G280" s="9" t="s">
        <v>1424</v>
      </c>
      <c r="H280" s="10" t="s">
        <v>1421</v>
      </c>
      <c r="I280" s="9" t="s">
        <v>1425</v>
      </c>
      <c r="J280" s="10">
        <v>2023.01</v>
      </c>
      <c r="K280" s="10">
        <v>2023.12</v>
      </c>
      <c r="L280" s="10" t="s">
        <v>1419</v>
      </c>
      <c r="M280" s="10" t="s">
        <v>1423</v>
      </c>
      <c r="N280" s="25">
        <f t="shared" si="4"/>
        <v>90</v>
      </c>
      <c r="O280" s="27">
        <v>25</v>
      </c>
      <c r="P280" s="25">
        <v>65</v>
      </c>
      <c r="Q280" s="10">
        <v>0</v>
      </c>
      <c r="R280" s="9" t="s">
        <v>1381</v>
      </c>
      <c r="S280" s="9" t="s">
        <v>1382</v>
      </c>
      <c r="T280" s="10"/>
    </row>
    <row r="281" ht="34" customHeight="1" spans="1:20">
      <c r="A281" s="9">
        <v>277</v>
      </c>
      <c r="B281" s="14" t="s">
        <v>42</v>
      </c>
      <c r="C281" s="14" t="s">
        <v>758</v>
      </c>
      <c r="D281" s="9" t="s">
        <v>759</v>
      </c>
      <c r="E281" s="13" t="s">
        <v>719</v>
      </c>
      <c r="F281" s="12" t="s">
        <v>1426</v>
      </c>
      <c r="G281" s="12" t="s">
        <v>1427</v>
      </c>
      <c r="H281" s="12" t="s">
        <v>1421</v>
      </c>
      <c r="I281" s="12" t="s">
        <v>1428</v>
      </c>
      <c r="J281" s="10">
        <v>2023.01</v>
      </c>
      <c r="K281" s="10">
        <v>2023.12</v>
      </c>
      <c r="L281" s="12" t="s">
        <v>1426</v>
      </c>
      <c r="M281" s="12" t="s">
        <v>1429</v>
      </c>
      <c r="N281" s="25">
        <f t="shared" si="4"/>
        <v>8</v>
      </c>
      <c r="O281" s="29">
        <v>8</v>
      </c>
      <c r="P281" s="25">
        <v>0</v>
      </c>
      <c r="Q281" s="35">
        <v>0</v>
      </c>
      <c r="R281" s="12" t="s">
        <v>1430</v>
      </c>
      <c r="S281" s="9" t="s">
        <v>1382</v>
      </c>
      <c r="T281" s="13"/>
    </row>
    <row r="282" ht="34" customHeight="1" spans="1:20">
      <c r="A282" s="9">
        <v>278</v>
      </c>
      <c r="B282" s="14" t="s">
        <v>42</v>
      </c>
      <c r="C282" s="14" t="s">
        <v>758</v>
      </c>
      <c r="D282" s="9" t="s">
        <v>759</v>
      </c>
      <c r="E282" s="13" t="s">
        <v>719</v>
      </c>
      <c r="F282" s="12" t="s">
        <v>1426</v>
      </c>
      <c r="G282" s="12" t="s">
        <v>1431</v>
      </c>
      <c r="H282" s="12" t="s">
        <v>1421</v>
      </c>
      <c r="I282" s="12" t="s">
        <v>1432</v>
      </c>
      <c r="J282" s="10">
        <v>2023.01</v>
      </c>
      <c r="K282" s="10">
        <v>2023.12</v>
      </c>
      <c r="L282" s="12" t="s">
        <v>1426</v>
      </c>
      <c r="M282" s="12" t="s">
        <v>1429</v>
      </c>
      <c r="N282" s="25">
        <f t="shared" si="4"/>
        <v>8</v>
      </c>
      <c r="O282" s="29">
        <v>8</v>
      </c>
      <c r="P282" s="25">
        <v>0</v>
      </c>
      <c r="Q282" s="35">
        <v>0</v>
      </c>
      <c r="R282" s="12" t="s">
        <v>1430</v>
      </c>
      <c r="S282" s="9" t="s">
        <v>1382</v>
      </c>
      <c r="T282" s="13"/>
    </row>
    <row r="283" ht="34" customHeight="1" spans="1:20">
      <c r="A283" s="9">
        <v>279</v>
      </c>
      <c r="B283" s="14" t="s">
        <v>42</v>
      </c>
      <c r="C283" s="14" t="s">
        <v>758</v>
      </c>
      <c r="D283" s="9" t="s">
        <v>759</v>
      </c>
      <c r="E283" s="13" t="s">
        <v>719</v>
      </c>
      <c r="F283" s="12" t="s">
        <v>1426</v>
      </c>
      <c r="G283" s="12" t="s">
        <v>1433</v>
      </c>
      <c r="H283" s="12" t="s">
        <v>1421</v>
      </c>
      <c r="I283" s="12" t="s">
        <v>1432</v>
      </c>
      <c r="J283" s="10">
        <v>2023.01</v>
      </c>
      <c r="K283" s="10">
        <v>2023.12</v>
      </c>
      <c r="L283" s="12" t="s">
        <v>1426</v>
      </c>
      <c r="M283" s="12" t="s">
        <v>1429</v>
      </c>
      <c r="N283" s="25">
        <f t="shared" si="4"/>
        <v>7</v>
      </c>
      <c r="O283" s="29">
        <v>7</v>
      </c>
      <c r="P283" s="25">
        <v>0</v>
      </c>
      <c r="Q283" s="35">
        <v>0</v>
      </c>
      <c r="R283" s="12" t="s">
        <v>1430</v>
      </c>
      <c r="S283" s="9" t="s">
        <v>1382</v>
      </c>
      <c r="T283" s="13"/>
    </row>
    <row r="284" ht="34" customHeight="1" spans="1:20">
      <c r="A284" s="9">
        <v>280</v>
      </c>
      <c r="B284" s="11" t="s">
        <v>42</v>
      </c>
      <c r="C284" s="11" t="s">
        <v>758</v>
      </c>
      <c r="D284" s="11" t="s">
        <v>759</v>
      </c>
      <c r="E284" s="10" t="s">
        <v>751</v>
      </c>
      <c r="F284" s="9" t="s">
        <v>1434</v>
      </c>
      <c r="G284" s="9" t="s">
        <v>1435</v>
      </c>
      <c r="H284" s="10" t="s">
        <v>297</v>
      </c>
      <c r="I284" s="9" t="s">
        <v>1436</v>
      </c>
      <c r="J284" s="47" t="s">
        <v>982</v>
      </c>
      <c r="K284" s="47" t="s">
        <v>449</v>
      </c>
      <c r="L284" s="9" t="s">
        <v>1434</v>
      </c>
      <c r="M284" s="38" t="s">
        <v>1437</v>
      </c>
      <c r="N284" s="25">
        <f t="shared" si="4"/>
        <v>4</v>
      </c>
      <c r="O284" s="27">
        <v>4</v>
      </c>
      <c r="P284" s="25">
        <v>0</v>
      </c>
      <c r="Q284" s="10">
        <v>5</v>
      </c>
      <c r="R284" s="9" t="s">
        <v>1438</v>
      </c>
      <c r="S284" s="9" t="s">
        <v>1439</v>
      </c>
      <c r="T284" s="10"/>
    </row>
    <row r="285" ht="34" customHeight="1" spans="1:20">
      <c r="A285" s="9">
        <v>281</v>
      </c>
      <c r="B285" s="11" t="s">
        <v>42</v>
      </c>
      <c r="C285" s="11" t="s">
        <v>758</v>
      </c>
      <c r="D285" s="11" t="s">
        <v>759</v>
      </c>
      <c r="E285" s="10" t="s">
        <v>751</v>
      </c>
      <c r="F285" s="10" t="s">
        <v>1440</v>
      </c>
      <c r="G285" s="9" t="s">
        <v>1441</v>
      </c>
      <c r="H285" s="10" t="s">
        <v>297</v>
      </c>
      <c r="I285" s="9" t="s">
        <v>1442</v>
      </c>
      <c r="J285" s="10">
        <v>2023.09</v>
      </c>
      <c r="K285" s="47" t="s">
        <v>982</v>
      </c>
      <c r="L285" s="9" t="s">
        <v>1440</v>
      </c>
      <c r="M285" s="10" t="s">
        <v>1443</v>
      </c>
      <c r="N285" s="25">
        <f t="shared" si="4"/>
        <v>40</v>
      </c>
      <c r="O285" s="27">
        <v>20</v>
      </c>
      <c r="P285" s="25">
        <v>20</v>
      </c>
      <c r="Q285" s="10">
        <v>40</v>
      </c>
      <c r="R285" s="9" t="s">
        <v>1444</v>
      </c>
      <c r="S285" s="9" t="s">
        <v>1445</v>
      </c>
      <c r="T285" s="10"/>
    </row>
    <row r="286" ht="34" customHeight="1" spans="1:20">
      <c r="A286" s="9">
        <v>282</v>
      </c>
      <c r="B286" s="11" t="s">
        <v>42</v>
      </c>
      <c r="C286" s="11" t="s">
        <v>758</v>
      </c>
      <c r="D286" s="11" t="s">
        <v>759</v>
      </c>
      <c r="E286" s="10" t="s">
        <v>751</v>
      </c>
      <c r="F286" s="9" t="s">
        <v>1446</v>
      </c>
      <c r="G286" s="9" t="s">
        <v>1447</v>
      </c>
      <c r="H286" s="10" t="s">
        <v>297</v>
      </c>
      <c r="I286" s="9" t="s">
        <v>1448</v>
      </c>
      <c r="J286" s="10">
        <v>2023.9</v>
      </c>
      <c r="K286" s="27">
        <v>2023.1</v>
      </c>
      <c r="L286" s="9" t="s">
        <v>1449</v>
      </c>
      <c r="M286" s="9" t="s">
        <v>1450</v>
      </c>
      <c r="N286" s="25">
        <f t="shared" si="4"/>
        <v>12</v>
      </c>
      <c r="O286" s="27">
        <v>12</v>
      </c>
      <c r="P286" s="25">
        <v>0</v>
      </c>
      <c r="Q286" s="10">
        <v>9</v>
      </c>
      <c r="R286" s="9" t="s">
        <v>1451</v>
      </c>
      <c r="S286" s="9" t="s">
        <v>1452</v>
      </c>
      <c r="T286" s="10"/>
    </row>
    <row r="287" ht="34" customHeight="1" spans="1:20">
      <c r="A287" s="9">
        <v>283</v>
      </c>
      <c r="B287" s="11" t="s">
        <v>42</v>
      </c>
      <c r="C287" s="11" t="s">
        <v>758</v>
      </c>
      <c r="D287" s="11" t="s">
        <v>759</v>
      </c>
      <c r="E287" s="10" t="s">
        <v>751</v>
      </c>
      <c r="F287" s="9" t="s">
        <v>1446</v>
      </c>
      <c r="G287" s="9" t="s">
        <v>1453</v>
      </c>
      <c r="H287" s="10" t="s">
        <v>297</v>
      </c>
      <c r="I287" s="9" t="s">
        <v>1454</v>
      </c>
      <c r="J287" s="10">
        <v>2023.9</v>
      </c>
      <c r="K287" s="27">
        <v>2023.1</v>
      </c>
      <c r="L287" s="9" t="s">
        <v>1449</v>
      </c>
      <c r="M287" s="9" t="s">
        <v>1455</v>
      </c>
      <c r="N287" s="25">
        <f t="shared" si="4"/>
        <v>10</v>
      </c>
      <c r="O287" s="27">
        <v>10</v>
      </c>
      <c r="P287" s="25">
        <v>0</v>
      </c>
      <c r="Q287" s="10">
        <v>11</v>
      </c>
      <c r="R287" s="9" t="s">
        <v>1451</v>
      </c>
      <c r="S287" s="9" t="s">
        <v>1452</v>
      </c>
      <c r="T287" s="10"/>
    </row>
    <row r="288" ht="34" customHeight="1" spans="1:20">
      <c r="A288" s="9">
        <v>284</v>
      </c>
      <c r="B288" s="11" t="s">
        <v>42</v>
      </c>
      <c r="C288" s="11" t="s">
        <v>758</v>
      </c>
      <c r="D288" s="11" t="s">
        <v>759</v>
      </c>
      <c r="E288" s="10" t="s">
        <v>751</v>
      </c>
      <c r="F288" s="10" t="s">
        <v>1456</v>
      </c>
      <c r="G288" s="9" t="s">
        <v>1457</v>
      </c>
      <c r="H288" s="10" t="s">
        <v>31</v>
      </c>
      <c r="I288" s="10" t="s">
        <v>1458</v>
      </c>
      <c r="J288" s="42">
        <v>44986</v>
      </c>
      <c r="K288" s="42">
        <v>45139</v>
      </c>
      <c r="L288" s="10" t="s">
        <v>1459</v>
      </c>
      <c r="M288" s="9" t="s">
        <v>1460</v>
      </c>
      <c r="N288" s="25">
        <f t="shared" si="4"/>
        <v>12</v>
      </c>
      <c r="O288" s="27">
        <v>12</v>
      </c>
      <c r="P288" s="25">
        <v>0</v>
      </c>
      <c r="Q288" s="10">
        <v>12</v>
      </c>
      <c r="R288" s="9" t="s">
        <v>1451</v>
      </c>
      <c r="S288" s="9" t="s">
        <v>1461</v>
      </c>
      <c r="T288" s="10"/>
    </row>
    <row r="289" ht="34" customHeight="1" spans="1:20">
      <c r="A289" s="9">
        <v>285</v>
      </c>
      <c r="B289" s="11" t="s">
        <v>42</v>
      </c>
      <c r="C289" s="11" t="s">
        <v>758</v>
      </c>
      <c r="D289" s="11" t="s">
        <v>759</v>
      </c>
      <c r="E289" s="10" t="s">
        <v>751</v>
      </c>
      <c r="F289" s="10" t="s">
        <v>1456</v>
      </c>
      <c r="G289" s="9" t="s">
        <v>1462</v>
      </c>
      <c r="H289" s="10" t="s">
        <v>297</v>
      </c>
      <c r="I289" s="10" t="s">
        <v>1463</v>
      </c>
      <c r="J289" s="38">
        <v>44986</v>
      </c>
      <c r="K289" s="38">
        <v>45017</v>
      </c>
      <c r="L289" s="10" t="s">
        <v>1459</v>
      </c>
      <c r="M289" s="9" t="s">
        <v>1464</v>
      </c>
      <c r="N289" s="25">
        <f t="shared" si="4"/>
        <v>6</v>
      </c>
      <c r="O289" s="27">
        <v>6</v>
      </c>
      <c r="P289" s="25">
        <v>0</v>
      </c>
      <c r="Q289" s="10">
        <v>10</v>
      </c>
      <c r="R289" s="9" t="s">
        <v>1451</v>
      </c>
      <c r="S289" s="9" t="s">
        <v>1465</v>
      </c>
      <c r="T289" s="10"/>
    </row>
    <row r="290" ht="34" customHeight="1" spans="1:20">
      <c r="A290" s="9">
        <v>286</v>
      </c>
      <c r="B290" s="11" t="s">
        <v>42</v>
      </c>
      <c r="C290" s="11" t="s">
        <v>758</v>
      </c>
      <c r="D290" s="11" t="s">
        <v>759</v>
      </c>
      <c r="E290" s="10" t="s">
        <v>751</v>
      </c>
      <c r="F290" s="10" t="s">
        <v>1456</v>
      </c>
      <c r="G290" s="9" t="s">
        <v>1466</v>
      </c>
      <c r="H290" s="10" t="s">
        <v>31</v>
      </c>
      <c r="I290" s="10" t="s">
        <v>1467</v>
      </c>
      <c r="J290" s="42">
        <v>44986</v>
      </c>
      <c r="K290" s="42">
        <v>45017</v>
      </c>
      <c r="L290" s="10" t="s">
        <v>1459</v>
      </c>
      <c r="M290" s="48" t="s">
        <v>1468</v>
      </c>
      <c r="N290" s="25">
        <f t="shared" si="4"/>
        <v>20</v>
      </c>
      <c r="O290" s="27">
        <v>20</v>
      </c>
      <c r="P290" s="25">
        <v>0</v>
      </c>
      <c r="Q290" s="49">
        <v>6</v>
      </c>
      <c r="R290" s="12" t="s">
        <v>1451</v>
      </c>
      <c r="S290" s="12" t="s">
        <v>1469</v>
      </c>
      <c r="T290" s="49"/>
    </row>
    <row r="291" ht="34" customHeight="1" spans="1:20">
      <c r="A291" s="9">
        <v>287</v>
      </c>
      <c r="B291" s="11" t="s">
        <v>42</v>
      </c>
      <c r="C291" s="11" t="s">
        <v>758</v>
      </c>
      <c r="D291" s="11" t="s">
        <v>759</v>
      </c>
      <c r="E291" s="9" t="s">
        <v>751</v>
      </c>
      <c r="F291" s="9" t="s">
        <v>1470</v>
      </c>
      <c r="G291" s="9" t="s">
        <v>1471</v>
      </c>
      <c r="H291" s="9" t="s">
        <v>297</v>
      </c>
      <c r="I291" s="9" t="s">
        <v>1472</v>
      </c>
      <c r="J291" s="38">
        <v>44986</v>
      </c>
      <c r="K291" s="38">
        <v>45017</v>
      </c>
      <c r="L291" s="9" t="s">
        <v>1473</v>
      </c>
      <c r="M291" s="9" t="s">
        <v>1474</v>
      </c>
      <c r="N291" s="25">
        <f t="shared" si="4"/>
        <v>8</v>
      </c>
      <c r="O291" s="25">
        <v>8</v>
      </c>
      <c r="P291" s="25">
        <v>0</v>
      </c>
      <c r="Q291" s="9">
        <v>48</v>
      </c>
      <c r="R291" s="12" t="s">
        <v>1475</v>
      </c>
      <c r="S291" s="12" t="s">
        <v>1476</v>
      </c>
      <c r="T291" s="9"/>
    </row>
    <row r="292" ht="34" customHeight="1" spans="1:20">
      <c r="A292" s="9">
        <v>288</v>
      </c>
      <c r="B292" s="9" t="s">
        <v>1477</v>
      </c>
      <c r="C292" s="9" t="s">
        <v>1478</v>
      </c>
      <c r="D292" s="9" t="s">
        <v>1479</v>
      </c>
      <c r="E292" s="9" t="s">
        <v>1480</v>
      </c>
      <c r="F292" s="9" t="s">
        <v>1481</v>
      </c>
      <c r="G292" s="9" t="s">
        <v>1482</v>
      </c>
      <c r="H292" s="9" t="s">
        <v>286</v>
      </c>
      <c r="I292" s="9" t="s">
        <v>1483</v>
      </c>
      <c r="J292" s="9">
        <v>20230113</v>
      </c>
      <c r="K292" s="9">
        <v>20230425</v>
      </c>
      <c r="L292" s="9" t="s">
        <v>1481</v>
      </c>
      <c r="M292" s="9" t="s">
        <v>1484</v>
      </c>
      <c r="N292" s="25">
        <f t="shared" si="4"/>
        <v>100</v>
      </c>
      <c r="O292" s="25">
        <v>20</v>
      </c>
      <c r="P292" s="25">
        <v>80</v>
      </c>
      <c r="Q292" s="10">
        <v>373</v>
      </c>
      <c r="R292" s="35" t="s">
        <v>1485</v>
      </c>
      <c r="S292" s="35" t="s">
        <v>1486</v>
      </c>
      <c r="T292" s="9"/>
    </row>
    <row r="293" ht="34" customHeight="1" spans="1:20">
      <c r="A293" s="9">
        <v>289</v>
      </c>
      <c r="B293" s="9" t="s">
        <v>1477</v>
      </c>
      <c r="C293" s="9" t="s">
        <v>1478</v>
      </c>
      <c r="D293" s="9" t="s">
        <v>1479</v>
      </c>
      <c r="E293" s="9" t="s">
        <v>1480</v>
      </c>
      <c r="F293" s="9" t="s">
        <v>1481</v>
      </c>
      <c r="G293" s="9" t="s">
        <v>1487</v>
      </c>
      <c r="H293" s="9" t="s">
        <v>286</v>
      </c>
      <c r="I293" s="9" t="s">
        <v>1488</v>
      </c>
      <c r="J293" s="9">
        <v>20230113</v>
      </c>
      <c r="K293" s="9">
        <v>20230425</v>
      </c>
      <c r="L293" s="9" t="s">
        <v>1481</v>
      </c>
      <c r="M293" s="9" t="s">
        <v>1489</v>
      </c>
      <c r="N293" s="25">
        <f t="shared" si="4"/>
        <v>40</v>
      </c>
      <c r="O293" s="25">
        <v>20</v>
      </c>
      <c r="P293" s="25">
        <v>20</v>
      </c>
      <c r="Q293" s="10">
        <v>373</v>
      </c>
      <c r="R293" s="35" t="s">
        <v>1485</v>
      </c>
      <c r="S293" s="35" t="s">
        <v>1486</v>
      </c>
      <c r="T293" s="9"/>
    </row>
    <row r="294" ht="34" customHeight="1" spans="1:20">
      <c r="A294" s="9">
        <v>290</v>
      </c>
      <c r="B294" s="13" t="s">
        <v>1477</v>
      </c>
      <c r="C294" s="13" t="s">
        <v>1478</v>
      </c>
      <c r="D294" s="13" t="s">
        <v>1490</v>
      </c>
      <c r="E294" s="13" t="s">
        <v>155</v>
      </c>
      <c r="F294" s="13" t="s">
        <v>156</v>
      </c>
      <c r="G294" s="13" t="s">
        <v>1491</v>
      </c>
      <c r="H294" s="13" t="s">
        <v>31</v>
      </c>
      <c r="I294" s="13" t="s">
        <v>1492</v>
      </c>
      <c r="J294" s="28">
        <v>2023.09</v>
      </c>
      <c r="K294" s="13">
        <v>2023.12</v>
      </c>
      <c r="L294" s="13" t="s">
        <v>156</v>
      </c>
      <c r="M294" s="13" t="s">
        <v>1493</v>
      </c>
      <c r="N294" s="25">
        <f t="shared" si="4"/>
        <v>100</v>
      </c>
      <c r="O294" s="29">
        <v>10</v>
      </c>
      <c r="P294" s="25">
        <v>90</v>
      </c>
      <c r="Q294" s="13">
        <v>80</v>
      </c>
      <c r="R294" s="13" t="s">
        <v>818</v>
      </c>
      <c r="S294" s="13" t="s">
        <v>199</v>
      </c>
      <c r="T294" s="13"/>
    </row>
    <row r="295" ht="34" customHeight="1" spans="1:20">
      <c r="A295" s="9">
        <v>291</v>
      </c>
      <c r="B295" s="11" t="s">
        <v>1477</v>
      </c>
      <c r="C295" s="11" t="s">
        <v>1478</v>
      </c>
      <c r="D295" s="11" t="s">
        <v>1479</v>
      </c>
      <c r="E295" s="11" t="s">
        <v>401</v>
      </c>
      <c r="F295" s="11" t="s">
        <v>413</v>
      </c>
      <c r="G295" s="11" t="s">
        <v>1494</v>
      </c>
      <c r="H295" s="11" t="s">
        <v>31</v>
      </c>
      <c r="I295" s="11" t="s">
        <v>1495</v>
      </c>
      <c r="J295" s="11">
        <v>2023.3</v>
      </c>
      <c r="K295" s="11">
        <v>2023.4</v>
      </c>
      <c r="L295" s="11" t="s">
        <v>413</v>
      </c>
      <c r="M295" s="11" t="s">
        <v>1496</v>
      </c>
      <c r="N295" s="25">
        <f t="shared" si="4"/>
        <v>140</v>
      </c>
      <c r="O295" s="25">
        <v>40</v>
      </c>
      <c r="P295" s="25">
        <v>100</v>
      </c>
      <c r="Q295" s="11">
        <v>20</v>
      </c>
      <c r="R295" s="11" t="s">
        <v>1497</v>
      </c>
      <c r="S295" s="11" t="s">
        <v>1497</v>
      </c>
      <c r="T295" s="11"/>
    </row>
    <row r="296" ht="34" customHeight="1" spans="1:20">
      <c r="A296" s="9">
        <v>292</v>
      </c>
      <c r="B296" s="11" t="s">
        <v>1477</v>
      </c>
      <c r="C296" s="11" t="s">
        <v>1478</v>
      </c>
      <c r="D296" s="11" t="s">
        <v>1479</v>
      </c>
      <c r="E296" s="11" t="s">
        <v>401</v>
      </c>
      <c r="F296" s="11" t="s">
        <v>433</v>
      </c>
      <c r="G296" s="11" t="s">
        <v>1498</v>
      </c>
      <c r="H296" s="11" t="s">
        <v>286</v>
      </c>
      <c r="I296" s="11" t="s">
        <v>1499</v>
      </c>
      <c r="J296" s="11">
        <v>2023.8</v>
      </c>
      <c r="K296" s="11">
        <v>2023.9</v>
      </c>
      <c r="L296" s="11" t="s">
        <v>433</v>
      </c>
      <c r="M296" s="11" t="s">
        <v>1500</v>
      </c>
      <c r="N296" s="25">
        <f t="shared" si="4"/>
        <v>40</v>
      </c>
      <c r="O296" s="25">
        <v>10</v>
      </c>
      <c r="P296" s="25">
        <v>30</v>
      </c>
      <c r="Q296" s="11">
        <v>41</v>
      </c>
      <c r="R296" s="11" t="s">
        <v>1501</v>
      </c>
      <c r="S296" s="11" t="s">
        <v>1502</v>
      </c>
      <c r="T296" s="11"/>
    </row>
    <row r="297" ht="34" customHeight="1" spans="1:20">
      <c r="A297" s="9">
        <v>293</v>
      </c>
      <c r="B297" s="11" t="s">
        <v>1477</v>
      </c>
      <c r="C297" s="11" t="s">
        <v>1478</v>
      </c>
      <c r="D297" s="11" t="s">
        <v>1479</v>
      </c>
      <c r="E297" s="11" t="s">
        <v>401</v>
      </c>
      <c r="F297" s="11" t="s">
        <v>445</v>
      </c>
      <c r="G297" s="11" t="s">
        <v>1503</v>
      </c>
      <c r="H297" s="11" t="s">
        <v>31</v>
      </c>
      <c r="I297" s="11" t="s">
        <v>1504</v>
      </c>
      <c r="J297" s="11" t="s">
        <v>165</v>
      </c>
      <c r="K297" s="11" t="s">
        <v>982</v>
      </c>
      <c r="L297" s="11" t="s">
        <v>445</v>
      </c>
      <c r="M297" s="11" t="s">
        <v>1505</v>
      </c>
      <c r="N297" s="25">
        <f t="shared" si="4"/>
        <v>60</v>
      </c>
      <c r="O297" s="25">
        <v>20</v>
      </c>
      <c r="P297" s="25">
        <v>40</v>
      </c>
      <c r="Q297" s="11">
        <v>0</v>
      </c>
      <c r="R297" s="11" t="s">
        <v>1506</v>
      </c>
      <c r="S297" s="11" t="s">
        <v>1507</v>
      </c>
      <c r="T297" s="11"/>
    </row>
    <row r="298" ht="34" customHeight="1" spans="1:20">
      <c r="A298" s="9">
        <v>294</v>
      </c>
      <c r="B298" s="11" t="s">
        <v>1477</v>
      </c>
      <c r="C298" s="11" t="s">
        <v>1478</v>
      </c>
      <c r="D298" s="11" t="s">
        <v>1508</v>
      </c>
      <c r="E298" s="11" t="s">
        <v>401</v>
      </c>
      <c r="F298" s="11" t="s">
        <v>1014</v>
      </c>
      <c r="G298" s="11" t="s">
        <v>1509</v>
      </c>
      <c r="H298" s="11" t="s">
        <v>31</v>
      </c>
      <c r="I298" s="11" t="s">
        <v>1510</v>
      </c>
      <c r="J298" s="11">
        <v>2023.3</v>
      </c>
      <c r="K298" s="11" t="s">
        <v>1511</v>
      </c>
      <c r="L298" s="11" t="s">
        <v>1014</v>
      </c>
      <c r="M298" s="11" t="s">
        <v>1512</v>
      </c>
      <c r="N298" s="25">
        <f t="shared" si="4"/>
        <v>7</v>
      </c>
      <c r="O298" s="25">
        <v>7</v>
      </c>
      <c r="P298" s="25">
        <v>0</v>
      </c>
      <c r="Q298" s="11">
        <v>11</v>
      </c>
      <c r="R298" s="11" t="s">
        <v>1513</v>
      </c>
      <c r="S298" s="11" t="s">
        <v>1513</v>
      </c>
      <c r="T298" s="11"/>
    </row>
    <row r="299" ht="34" customHeight="1" spans="1:20">
      <c r="A299" s="9">
        <v>295</v>
      </c>
      <c r="B299" s="10" t="s">
        <v>1477</v>
      </c>
      <c r="C299" s="9" t="s">
        <v>1478</v>
      </c>
      <c r="D299" s="9" t="s">
        <v>1508</v>
      </c>
      <c r="E299" s="14" t="s">
        <v>460</v>
      </c>
      <c r="F299" s="10" t="s">
        <v>1514</v>
      </c>
      <c r="G299" s="9" t="s">
        <v>1515</v>
      </c>
      <c r="H299" s="10" t="s">
        <v>31</v>
      </c>
      <c r="I299" s="9" t="s">
        <v>1516</v>
      </c>
      <c r="J299" s="37">
        <v>45017</v>
      </c>
      <c r="K299" s="37">
        <v>45078</v>
      </c>
      <c r="L299" s="10" t="s">
        <v>1514</v>
      </c>
      <c r="M299" s="9" t="s">
        <v>1517</v>
      </c>
      <c r="N299" s="25">
        <f t="shared" si="4"/>
        <v>15</v>
      </c>
      <c r="O299" s="27">
        <v>15</v>
      </c>
      <c r="P299" s="25">
        <v>0</v>
      </c>
      <c r="Q299" s="9">
        <v>75</v>
      </c>
      <c r="R299" s="11" t="s">
        <v>1518</v>
      </c>
      <c r="S299" s="11" t="s">
        <v>1519</v>
      </c>
      <c r="T299" s="10"/>
    </row>
    <row r="300" ht="34" customHeight="1" spans="1:20">
      <c r="A300" s="9">
        <v>296</v>
      </c>
      <c r="B300" s="9" t="s">
        <v>1477</v>
      </c>
      <c r="C300" s="9" t="s">
        <v>1478</v>
      </c>
      <c r="D300" s="9" t="s">
        <v>1479</v>
      </c>
      <c r="E300" s="9" t="s">
        <v>643</v>
      </c>
      <c r="F300" s="9" t="s">
        <v>644</v>
      </c>
      <c r="G300" s="9" t="s">
        <v>1520</v>
      </c>
      <c r="H300" s="9" t="s">
        <v>31</v>
      </c>
      <c r="I300" s="9" t="s">
        <v>643</v>
      </c>
      <c r="J300" s="9">
        <v>2023.3</v>
      </c>
      <c r="K300" s="9">
        <v>2023.7</v>
      </c>
      <c r="L300" s="9" t="s">
        <v>643</v>
      </c>
      <c r="M300" s="9" t="s">
        <v>1521</v>
      </c>
      <c r="N300" s="25">
        <f t="shared" si="4"/>
        <v>38</v>
      </c>
      <c r="O300" s="25">
        <v>20</v>
      </c>
      <c r="P300" s="25">
        <v>18</v>
      </c>
      <c r="Q300" s="9">
        <v>26</v>
      </c>
      <c r="R300" s="12" t="s">
        <v>1522</v>
      </c>
      <c r="S300" s="12" t="s">
        <v>648</v>
      </c>
      <c r="T300" s="9"/>
    </row>
    <row r="301" ht="34" customHeight="1" spans="1:20">
      <c r="A301" s="9">
        <v>297</v>
      </c>
      <c r="B301" s="9" t="s">
        <v>1477</v>
      </c>
      <c r="C301" s="9" t="s">
        <v>1478</v>
      </c>
      <c r="D301" s="9" t="s">
        <v>1479</v>
      </c>
      <c r="E301" s="9" t="s">
        <v>643</v>
      </c>
      <c r="F301" s="9" t="s">
        <v>650</v>
      </c>
      <c r="G301" s="9" t="s">
        <v>1523</v>
      </c>
      <c r="H301" s="9" t="s">
        <v>1524</v>
      </c>
      <c r="I301" s="9" t="s">
        <v>650</v>
      </c>
      <c r="J301" s="9" t="s">
        <v>1070</v>
      </c>
      <c r="K301" s="9" t="s">
        <v>1525</v>
      </c>
      <c r="L301" s="9" t="s">
        <v>650</v>
      </c>
      <c r="M301" s="9" t="s">
        <v>1526</v>
      </c>
      <c r="N301" s="25">
        <f t="shared" si="4"/>
        <v>15</v>
      </c>
      <c r="O301" s="25">
        <v>15</v>
      </c>
      <c r="P301" s="25">
        <v>0</v>
      </c>
      <c r="Q301" s="9">
        <v>53</v>
      </c>
      <c r="R301" s="12" t="s">
        <v>654</v>
      </c>
      <c r="S301" s="12" t="s">
        <v>655</v>
      </c>
      <c r="T301" s="9"/>
    </row>
    <row r="302" ht="34" customHeight="1" spans="1:20">
      <c r="A302" s="9">
        <v>298</v>
      </c>
      <c r="B302" s="9" t="s">
        <v>1477</v>
      </c>
      <c r="C302" s="9" t="s">
        <v>1478</v>
      </c>
      <c r="D302" s="9" t="s">
        <v>1479</v>
      </c>
      <c r="E302" s="9" t="s">
        <v>643</v>
      </c>
      <c r="F302" s="9" t="s">
        <v>1251</v>
      </c>
      <c r="G302" s="9" t="s">
        <v>1527</v>
      </c>
      <c r="H302" s="9" t="s">
        <v>1528</v>
      </c>
      <c r="I302" s="9" t="s">
        <v>1529</v>
      </c>
      <c r="J302" s="9" t="s">
        <v>1254</v>
      </c>
      <c r="K302" s="9" t="s">
        <v>1530</v>
      </c>
      <c r="L302" s="9" t="s">
        <v>1251</v>
      </c>
      <c r="M302" s="9" t="s">
        <v>1531</v>
      </c>
      <c r="N302" s="25">
        <f t="shared" si="4"/>
        <v>15</v>
      </c>
      <c r="O302" s="25">
        <v>15</v>
      </c>
      <c r="P302" s="25">
        <v>0</v>
      </c>
      <c r="Q302" s="9">
        <v>99</v>
      </c>
      <c r="R302" s="12" t="s">
        <v>1256</v>
      </c>
      <c r="S302" s="12" t="s">
        <v>1532</v>
      </c>
      <c r="T302" s="9"/>
    </row>
    <row r="303" ht="34" customHeight="1" spans="1:20">
      <c r="A303" s="9">
        <v>299</v>
      </c>
      <c r="B303" s="9" t="s">
        <v>1477</v>
      </c>
      <c r="C303" s="9" t="s">
        <v>1478</v>
      </c>
      <c r="D303" s="9" t="s">
        <v>1479</v>
      </c>
      <c r="E303" s="9" t="s">
        <v>643</v>
      </c>
      <c r="F303" s="9" t="s">
        <v>656</v>
      </c>
      <c r="G303" s="9" t="s">
        <v>1533</v>
      </c>
      <c r="H303" s="9" t="s">
        <v>31</v>
      </c>
      <c r="I303" s="9" t="s">
        <v>1534</v>
      </c>
      <c r="J303" s="9">
        <v>2023.3</v>
      </c>
      <c r="K303" s="9">
        <v>2023.6</v>
      </c>
      <c r="L303" s="9" t="s">
        <v>656</v>
      </c>
      <c r="M303" s="9" t="s">
        <v>1535</v>
      </c>
      <c r="N303" s="25">
        <f t="shared" si="4"/>
        <v>50</v>
      </c>
      <c r="O303" s="25">
        <v>20</v>
      </c>
      <c r="P303" s="25">
        <v>30</v>
      </c>
      <c r="Q303" s="9">
        <v>544</v>
      </c>
      <c r="R303" s="9" t="s">
        <v>1536</v>
      </c>
      <c r="S303" s="12" t="s">
        <v>1537</v>
      </c>
      <c r="T303" s="9"/>
    </row>
    <row r="304" ht="34" customHeight="1" spans="1:20">
      <c r="A304" s="9">
        <v>300</v>
      </c>
      <c r="B304" s="9" t="s">
        <v>1477</v>
      </c>
      <c r="C304" s="9" t="s">
        <v>1478</v>
      </c>
      <c r="D304" s="9" t="s">
        <v>1479</v>
      </c>
      <c r="E304" s="9" t="s">
        <v>643</v>
      </c>
      <c r="F304" s="9" t="s">
        <v>656</v>
      </c>
      <c r="G304" s="9" t="s">
        <v>1538</v>
      </c>
      <c r="H304" s="9" t="s">
        <v>31</v>
      </c>
      <c r="I304" s="9" t="s">
        <v>1539</v>
      </c>
      <c r="J304" s="9">
        <v>2023.3</v>
      </c>
      <c r="K304" s="9">
        <v>2023.5</v>
      </c>
      <c r="L304" s="9" t="s">
        <v>656</v>
      </c>
      <c r="M304" s="9" t="s">
        <v>1540</v>
      </c>
      <c r="N304" s="25">
        <f t="shared" si="4"/>
        <v>35</v>
      </c>
      <c r="O304" s="25">
        <v>35</v>
      </c>
      <c r="P304" s="25">
        <v>0</v>
      </c>
      <c r="Q304" s="9">
        <v>124</v>
      </c>
      <c r="R304" s="12" t="s">
        <v>1541</v>
      </c>
      <c r="S304" s="12" t="s">
        <v>1542</v>
      </c>
      <c r="T304" s="9"/>
    </row>
    <row r="305" ht="34" customHeight="1" spans="1:20">
      <c r="A305" s="9">
        <v>301</v>
      </c>
      <c r="B305" s="9" t="s">
        <v>1477</v>
      </c>
      <c r="C305" s="9" t="s">
        <v>1478</v>
      </c>
      <c r="D305" s="9" t="s">
        <v>1479</v>
      </c>
      <c r="E305" s="9" t="s">
        <v>643</v>
      </c>
      <c r="F305" s="9" t="s">
        <v>1543</v>
      </c>
      <c r="G305" s="9" t="s">
        <v>1544</v>
      </c>
      <c r="H305" s="9" t="s">
        <v>31</v>
      </c>
      <c r="I305" s="9" t="s">
        <v>1545</v>
      </c>
      <c r="J305" s="9" t="s">
        <v>1546</v>
      </c>
      <c r="K305" s="9" t="s">
        <v>1547</v>
      </c>
      <c r="L305" s="9" t="s">
        <v>1543</v>
      </c>
      <c r="M305" s="9" t="s">
        <v>1548</v>
      </c>
      <c r="N305" s="25">
        <f t="shared" si="4"/>
        <v>25</v>
      </c>
      <c r="O305" s="25">
        <v>25</v>
      </c>
      <c r="P305" s="25">
        <v>0</v>
      </c>
      <c r="Q305" s="9">
        <v>22</v>
      </c>
      <c r="R305" s="12" t="s">
        <v>1549</v>
      </c>
      <c r="S305" s="12" t="s">
        <v>1550</v>
      </c>
      <c r="T305" s="9"/>
    </row>
    <row r="306" ht="34" customHeight="1" spans="1:20">
      <c r="A306" s="9">
        <v>302</v>
      </c>
      <c r="B306" s="9" t="s">
        <v>1477</v>
      </c>
      <c r="C306" s="9" t="s">
        <v>1478</v>
      </c>
      <c r="D306" s="9" t="s">
        <v>1479</v>
      </c>
      <c r="E306" s="9" t="s">
        <v>643</v>
      </c>
      <c r="F306" s="9" t="s">
        <v>1543</v>
      </c>
      <c r="G306" s="9" t="s">
        <v>1551</v>
      </c>
      <c r="H306" s="9" t="s">
        <v>31</v>
      </c>
      <c r="I306" s="9" t="s">
        <v>1552</v>
      </c>
      <c r="J306" s="9" t="s">
        <v>724</v>
      </c>
      <c r="K306" s="9" t="s">
        <v>1553</v>
      </c>
      <c r="L306" s="9" t="s">
        <v>1543</v>
      </c>
      <c r="M306" s="9" t="s">
        <v>1548</v>
      </c>
      <c r="N306" s="25">
        <f t="shared" si="4"/>
        <v>75</v>
      </c>
      <c r="O306" s="25">
        <v>25</v>
      </c>
      <c r="P306" s="25">
        <v>50</v>
      </c>
      <c r="Q306" s="9">
        <v>64</v>
      </c>
      <c r="R306" s="12" t="s">
        <v>1554</v>
      </c>
      <c r="S306" s="12" t="s">
        <v>1550</v>
      </c>
      <c r="T306" s="9"/>
    </row>
    <row r="307" ht="34" customHeight="1" spans="1:20">
      <c r="A307" s="9">
        <v>303</v>
      </c>
      <c r="B307" s="9" t="s">
        <v>1477</v>
      </c>
      <c r="C307" s="9" t="s">
        <v>1478</v>
      </c>
      <c r="D307" s="9" t="s">
        <v>1479</v>
      </c>
      <c r="E307" s="9" t="s">
        <v>643</v>
      </c>
      <c r="F307" s="9" t="s">
        <v>1555</v>
      </c>
      <c r="G307" s="9" t="s">
        <v>1556</v>
      </c>
      <c r="H307" s="9" t="s">
        <v>31</v>
      </c>
      <c r="I307" s="9" t="s">
        <v>1557</v>
      </c>
      <c r="J307" s="9">
        <v>2023.08</v>
      </c>
      <c r="K307" s="9">
        <v>2023.09</v>
      </c>
      <c r="L307" s="9" t="s">
        <v>1558</v>
      </c>
      <c r="M307" s="9" t="s">
        <v>1559</v>
      </c>
      <c r="N307" s="25">
        <f t="shared" si="4"/>
        <v>10</v>
      </c>
      <c r="O307" s="25">
        <v>10</v>
      </c>
      <c r="P307" s="25">
        <v>0</v>
      </c>
      <c r="Q307" s="9">
        <v>40</v>
      </c>
      <c r="R307" s="12" t="s">
        <v>1560</v>
      </c>
      <c r="S307" s="12" t="s">
        <v>1560</v>
      </c>
      <c r="T307" s="9"/>
    </row>
    <row r="308" ht="34" customHeight="1" spans="1:20">
      <c r="A308" s="9">
        <v>304</v>
      </c>
      <c r="B308" s="9" t="s">
        <v>1477</v>
      </c>
      <c r="C308" s="9" t="s">
        <v>1478</v>
      </c>
      <c r="D308" s="9" t="s">
        <v>1479</v>
      </c>
      <c r="E308" s="9" t="s">
        <v>643</v>
      </c>
      <c r="F308" s="9" t="s">
        <v>1561</v>
      </c>
      <c r="G308" s="9" t="s">
        <v>1562</v>
      </c>
      <c r="H308" s="9" t="s">
        <v>31</v>
      </c>
      <c r="I308" s="9" t="s">
        <v>1563</v>
      </c>
      <c r="J308" s="9">
        <v>2023.3</v>
      </c>
      <c r="K308" s="9">
        <v>2023.9</v>
      </c>
      <c r="L308" s="9" t="s">
        <v>1561</v>
      </c>
      <c r="M308" s="9" t="s">
        <v>1564</v>
      </c>
      <c r="N308" s="25">
        <f t="shared" si="4"/>
        <v>40</v>
      </c>
      <c r="O308" s="25">
        <v>40</v>
      </c>
      <c r="P308" s="25">
        <v>0</v>
      </c>
      <c r="Q308" s="9">
        <v>45</v>
      </c>
      <c r="R308" s="12" t="s">
        <v>1565</v>
      </c>
      <c r="S308" s="12" t="s">
        <v>1566</v>
      </c>
      <c r="T308" s="9"/>
    </row>
    <row r="309" ht="34" customHeight="1" spans="1:20">
      <c r="A309" s="9">
        <v>305</v>
      </c>
      <c r="B309" s="9" t="s">
        <v>1477</v>
      </c>
      <c r="C309" s="9" t="s">
        <v>1478</v>
      </c>
      <c r="D309" s="9" t="s">
        <v>1479</v>
      </c>
      <c r="E309" s="9" t="s">
        <v>643</v>
      </c>
      <c r="F309" s="9" t="s">
        <v>1561</v>
      </c>
      <c r="G309" s="9" t="s">
        <v>1567</v>
      </c>
      <c r="H309" s="9" t="s">
        <v>297</v>
      </c>
      <c r="I309" s="9" t="s">
        <v>1568</v>
      </c>
      <c r="J309" s="9">
        <v>2023.2</v>
      </c>
      <c r="K309" s="9">
        <v>2023.7</v>
      </c>
      <c r="L309" s="9" t="s">
        <v>1561</v>
      </c>
      <c r="M309" s="9" t="s">
        <v>1569</v>
      </c>
      <c r="N309" s="25">
        <f t="shared" si="4"/>
        <v>22</v>
      </c>
      <c r="O309" s="25">
        <v>22</v>
      </c>
      <c r="P309" s="25">
        <v>0</v>
      </c>
      <c r="Q309" s="9">
        <v>8</v>
      </c>
      <c r="R309" s="12" t="s">
        <v>1570</v>
      </c>
      <c r="S309" s="12" t="s">
        <v>1566</v>
      </c>
      <c r="T309" s="9"/>
    </row>
    <row r="310" ht="34" customHeight="1" spans="1:20">
      <c r="A310" s="9">
        <v>306</v>
      </c>
      <c r="B310" s="9" t="s">
        <v>1477</v>
      </c>
      <c r="C310" s="9" t="s">
        <v>1478</v>
      </c>
      <c r="D310" s="9" t="s">
        <v>1479</v>
      </c>
      <c r="E310" s="9" t="s">
        <v>643</v>
      </c>
      <c r="F310" s="9" t="s">
        <v>682</v>
      </c>
      <c r="G310" s="9" t="s">
        <v>1571</v>
      </c>
      <c r="H310" s="9" t="s">
        <v>31</v>
      </c>
      <c r="I310" s="9" t="s">
        <v>684</v>
      </c>
      <c r="J310" s="9">
        <v>2023.05</v>
      </c>
      <c r="K310" s="9">
        <v>2023.08</v>
      </c>
      <c r="L310" s="9" t="s">
        <v>684</v>
      </c>
      <c r="M310" s="9" t="s">
        <v>1572</v>
      </c>
      <c r="N310" s="25">
        <f t="shared" si="4"/>
        <v>20</v>
      </c>
      <c r="O310" s="25">
        <v>20</v>
      </c>
      <c r="P310" s="25">
        <v>0</v>
      </c>
      <c r="Q310" s="9">
        <v>54</v>
      </c>
      <c r="R310" s="12" t="s">
        <v>1573</v>
      </c>
      <c r="S310" s="12" t="s">
        <v>1574</v>
      </c>
      <c r="T310" s="9"/>
    </row>
    <row r="311" ht="34" customHeight="1" spans="1:20">
      <c r="A311" s="9">
        <v>307</v>
      </c>
      <c r="B311" s="9" t="s">
        <v>1477</v>
      </c>
      <c r="C311" s="9" t="s">
        <v>1478</v>
      </c>
      <c r="D311" s="9" t="s">
        <v>1479</v>
      </c>
      <c r="E311" s="9" t="s">
        <v>643</v>
      </c>
      <c r="F311" s="9" t="s">
        <v>1575</v>
      </c>
      <c r="G311" s="9" t="s">
        <v>1576</v>
      </c>
      <c r="H311" s="9" t="s">
        <v>31</v>
      </c>
      <c r="I311" s="9" t="s">
        <v>1577</v>
      </c>
      <c r="J311" s="9" t="s">
        <v>1578</v>
      </c>
      <c r="K311" s="9" t="s">
        <v>1579</v>
      </c>
      <c r="L311" s="9" t="s">
        <v>1575</v>
      </c>
      <c r="M311" s="9" t="s">
        <v>1580</v>
      </c>
      <c r="N311" s="25">
        <f t="shared" si="4"/>
        <v>26</v>
      </c>
      <c r="O311" s="25">
        <v>26</v>
      </c>
      <c r="P311" s="25">
        <v>0</v>
      </c>
      <c r="Q311" s="9">
        <v>17</v>
      </c>
      <c r="R311" s="12" t="s">
        <v>1581</v>
      </c>
      <c r="S311" s="12" t="s">
        <v>1582</v>
      </c>
      <c r="T311" s="9"/>
    </row>
    <row r="312" ht="34" customHeight="1" spans="1:20">
      <c r="A312" s="9">
        <v>308</v>
      </c>
      <c r="B312" s="9" t="s">
        <v>1477</v>
      </c>
      <c r="C312" s="9" t="s">
        <v>1478</v>
      </c>
      <c r="D312" s="9" t="s">
        <v>1479</v>
      </c>
      <c r="E312" s="9" t="s">
        <v>643</v>
      </c>
      <c r="F312" s="9" t="s">
        <v>1575</v>
      </c>
      <c r="G312" s="9" t="s">
        <v>1583</v>
      </c>
      <c r="H312" s="9" t="s">
        <v>31</v>
      </c>
      <c r="I312" s="9" t="s">
        <v>1584</v>
      </c>
      <c r="J312" s="9" t="s">
        <v>1578</v>
      </c>
      <c r="K312" s="9" t="s">
        <v>1579</v>
      </c>
      <c r="L312" s="9" t="s">
        <v>1575</v>
      </c>
      <c r="M312" s="9" t="s">
        <v>1585</v>
      </c>
      <c r="N312" s="25">
        <f t="shared" si="4"/>
        <v>18</v>
      </c>
      <c r="O312" s="25">
        <v>18</v>
      </c>
      <c r="P312" s="25">
        <v>0</v>
      </c>
      <c r="Q312" s="9">
        <v>36</v>
      </c>
      <c r="R312" s="12" t="s">
        <v>1581</v>
      </c>
      <c r="S312" s="12" t="s">
        <v>1582</v>
      </c>
      <c r="T312" s="9"/>
    </row>
    <row r="313" ht="34" customHeight="1" spans="1:20">
      <c r="A313" s="9">
        <v>309</v>
      </c>
      <c r="B313" s="11" t="s">
        <v>1477</v>
      </c>
      <c r="C313" s="9" t="s">
        <v>1478</v>
      </c>
      <c r="D313" s="9" t="s">
        <v>1479</v>
      </c>
      <c r="E313" s="9" t="s">
        <v>643</v>
      </c>
      <c r="F313" s="9" t="s">
        <v>1287</v>
      </c>
      <c r="G313" s="9" t="s">
        <v>1586</v>
      </c>
      <c r="H313" s="9" t="s">
        <v>31</v>
      </c>
      <c r="I313" s="9" t="s">
        <v>1587</v>
      </c>
      <c r="J313" s="9">
        <v>2023.03</v>
      </c>
      <c r="K313" s="25">
        <v>2023.1</v>
      </c>
      <c r="L313" s="9" t="s">
        <v>1287</v>
      </c>
      <c r="M313" s="9" t="s">
        <v>1588</v>
      </c>
      <c r="N313" s="25">
        <f t="shared" si="4"/>
        <v>16</v>
      </c>
      <c r="O313" s="25">
        <v>16</v>
      </c>
      <c r="P313" s="25">
        <v>0</v>
      </c>
      <c r="Q313" s="9">
        <v>26</v>
      </c>
      <c r="R313" s="12" t="s">
        <v>1565</v>
      </c>
      <c r="S313" s="12" t="s">
        <v>648</v>
      </c>
      <c r="T313" s="9"/>
    </row>
    <row r="314" ht="34" customHeight="1" spans="1:20">
      <c r="A314" s="9">
        <v>310</v>
      </c>
      <c r="B314" s="9" t="s">
        <v>1477</v>
      </c>
      <c r="C314" s="9" t="s">
        <v>1478</v>
      </c>
      <c r="D314" s="9" t="s">
        <v>1479</v>
      </c>
      <c r="E314" s="9" t="s">
        <v>697</v>
      </c>
      <c r="F314" s="9" t="s">
        <v>1367</v>
      </c>
      <c r="G314" s="9" t="s">
        <v>1589</v>
      </c>
      <c r="H314" s="9" t="s">
        <v>31</v>
      </c>
      <c r="I314" s="9" t="s">
        <v>1590</v>
      </c>
      <c r="J314" s="9" t="s">
        <v>1591</v>
      </c>
      <c r="K314" s="9">
        <v>2023.11</v>
      </c>
      <c r="L314" s="9" t="s">
        <v>1367</v>
      </c>
      <c r="M314" s="9" t="s">
        <v>1592</v>
      </c>
      <c r="N314" s="25">
        <f t="shared" si="4"/>
        <v>50</v>
      </c>
      <c r="O314" s="25">
        <v>30</v>
      </c>
      <c r="P314" s="25">
        <v>20</v>
      </c>
      <c r="Q314" s="9">
        <v>294</v>
      </c>
      <c r="R314" s="9" t="s">
        <v>1593</v>
      </c>
      <c r="S314" s="9" t="s">
        <v>1594</v>
      </c>
      <c r="T314" s="9"/>
    </row>
    <row r="315" ht="34" customHeight="1" spans="1:20">
      <c r="A315" s="9">
        <v>311</v>
      </c>
      <c r="B315" s="9" t="s">
        <v>1477</v>
      </c>
      <c r="C315" s="9" t="s">
        <v>1478</v>
      </c>
      <c r="D315" s="9" t="s">
        <v>1479</v>
      </c>
      <c r="E315" s="9" t="s">
        <v>697</v>
      </c>
      <c r="F315" s="9" t="s">
        <v>1367</v>
      </c>
      <c r="G315" s="9" t="s">
        <v>1595</v>
      </c>
      <c r="H315" s="9" t="s">
        <v>31</v>
      </c>
      <c r="I315" s="9" t="s">
        <v>1596</v>
      </c>
      <c r="J315" s="9" t="s">
        <v>1591</v>
      </c>
      <c r="K315" s="9">
        <v>2023.11</v>
      </c>
      <c r="L315" s="9" t="s">
        <v>1367</v>
      </c>
      <c r="M315" s="9" t="s">
        <v>1597</v>
      </c>
      <c r="N315" s="25">
        <f t="shared" si="4"/>
        <v>60</v>
      </c>
      <c r="O315" s="25">
        <v>20</v>
      </c>
      <c r="P315" s="25">
        <v>40</v>
      </c>
      <c r="Q315" s="9">
        <v>294</v>
      </c>
      <c r="R315" s="9" t="s">
        <v>1598</v>
      </c>
      <c r="S315" s="9" t="s">
        <v>1594</v>
      </c>
      <c r="T315" s="9"/>
    </row>
    <row r="316" ht="34" customHeight="1" spans="1:20">
      <c r="A316" s="9">
        <v>312</v>
      </c>
      <c r="B316" s="9" t="s">
        <v>1477</v>
      </c>
      <c r="C316" s="11" t="s">
        <v>1478</v>
      </c>
      <c r="D316" s="9" t="s">
        <v>1479</v>
      </c>
      <c r="E316" s="10" t="s">
        <v>751</v>
      </c>
      <c r="F316" s="10" t="s">
        <v>1599</v>
      </c>
      <c r="G316" s="9" t="s">
        <v>1600</v>
      </c>
      <c r="H316" s="10" t="s">
        <v>31</v>
      </c>
      <c r="I316" s="10" t="s">
        <v>1601</v>
      </c>
      <c r="J316" s="47">
        <v>2023.05</v>
      </c>
      <c r="K316" s="10">
        <v>2023.07</v>
      </c>
      <c r="L316" s="10" t="s">
        <v>1599</v>
      </c>
      <c r="M316" s="9" t="s">
        <v>1602</v>
      </c>
      <c r="N316" s="25">
        <f t="shared" si="4"/>
        <v>30</v>
      </c>
      <c r="O316" s="27">
        <v>30</v>
      </c>
      <c r="P316" s="25">
        <v>0</v>
      </c>
      <c r="Q316" s="10">
        <v>50</v>
      </c>
      <c r="R316" s="9" t="s">
        <v>1603</v>
      </c>
      <c r="S316" s="9" t="s">
        <v>1604</v>
      </c>
      <c r="T316" s="10"/>
    </row>
    <row r="317" ht="34" customHeight="1" spans="1:20">
      <c r="A317" s="9">
        <v>313</v>
      </c>
      <c r="B317" s="9" t="s">
        <v>1477</v>
      </c>
      <c r="C317" s="11" t="s">
        <v>1478</v>
      </c>
      <c r="D317" s="9" t="s">
        <v>1479</v>
      </c>
      <c r="E317" s="10" t="s">
        <v>751</v>
      </c>
      <c r="F317" s="9" t="s">
        <v>1446</v>
      </c>
      <c r="G317" s="9" t="s">
        <v>1605</v>
      </c>
      <c r="H317" s="9" t="s">
        <v>31</v>
      </c>
      <c r="I317" s="9" t="s">
        <v>1606</v>
      </c>
      <c r="J317" s="10">
        <v>2023.7</v>
      </c>
      <c r="K317" s="10">
        <v>2023.9</v>
      </c>
      <c r="L317" s="9" t="s">
        <v>1449</v>
      </c>
      <c r="M317" s="9" t="s">
        <v>1607</v>
      </c>
      <c r="N317" s="25">
        <f t="shared" si="4"/>
        <v>20</v>
      </c>
      <c r="O317" s="27">
        <v>20</v>
      </c>
      <c r="P317" s="25">
        <v>0</v>
      </c>
      <c r="Q317" s="10">
        <v>10</v>
      </c>
      <c r="R317" s="9" t="s">
        <v>1608</v>
      </c>
      <c r="S317" s="9" t="s">
        <v>1452</v>
      </c>
      <c r="T317" s="10"/>
    </row>
    <row r="318" ht="34" customHeight="1" spans="1:20">
      <c r="A318" s="9">
        <v>314</v>
      </c>
      <c r="B318" s="10" t="s">
        <v>1477</v>
      </c>
      <c r="C318" s="11" t="s">
        <v>1478</v>
      </c>
      <c r="D318" s="9" t="s">
        <v>1508</v>
      </c>
      <c r="E318" s="10" t="s">
        <v>751</v>
      </c>
      <c r="F318" s="10" t="s">
        <v>1609</v>
      </c>
      <c r="G318" s="9" t="s">
        <v>1610</v>
      </c>
      <c r="H318" s="10" t="s">
        <v>31</v>
      </c>
      <c r="I318" s="9" t="s">
        <v>1611</v>
      </c>
      <c r="J318" s="10">
        <v>2022.12</v>
      </c>
      <c r="K318" s="10">
        <v>2023.3</v>
      </c>
      <c r="L318" s="10" t="s">
        <v>1609</v>
      </c>
      <c r="M318" s="10" t="s">
        <v>1443</v>
      </c>
      <c r="N318" s="25">
        <f t="shared" si="4"/>
        <v>20</v>
      </c>
      <c r="O318" s="27">
        <v>20</v>
      </c>
      <c r="P318" s="25">
        <v>0</v>
      </c>
      <c r="Q318" s="10">
        <v>35</v>
      </c>
      <c r="R318" s="9" t="s">
        <v>1612</v>
      </c>
      <c r="S318" s="9" t="s">
        <v>1613</v>
      </c>
      <c r="T318" s="10"/>
    </row>
    <row r="319" ht="34" customHeight="1" spans="1:20">
      <c r="A319" s="9">
        <v>315</v>
      </c>
      <c r="B319" s="10" t="s">
        <v>1477</v>
      </c>
      <c r="C319" s="11" t="s">
        <v>1478</v>
      </c>
      <c r="D319" s="9" t="s">
        <v>1508</v>
      </c>
      <c r="E319" s="10" t="s">
        <v>751</v>
      </c>
      <c r="F319" s="10" t="s">
        <v>1609</v>
      </c>
      <c r="G319" s="9" t="s">
        <v>1614</v>
      </c>
      <c r="H319" s="10" t="s">
        <v>297</v>
      </c>
      <c r="I319" s="9" t="s">
        <v>1615</v>
      </c>
      <c r="J319" s="10">
        <v>2022.12</v>
      </c>
      <c r="K319" s="10">
        <v>2023.3</v>
      </c>
      <c r="L319" s="10" t="s">
        <v>1609</v>
      </c>
      <c r="M319" s="10" t="s">
        <v>1616</v>
      </c>
      <c r="N319" s="25">
        <f t="shared" si="4"/>
        <v>7</v>
      </c>
      <c r="O319" s="27">
        <v>7</v>
      </c>
      <c r="P319" s="25">
        <v>0</v>
      </c>
      <c r="Q319" s="10">
        <v>23</v>
      </c>
      <c r="R319" s="9" t="s">
        <v>1617</v>
      </c>
      <c r="S319" s="9" t="s">
        <v>1618</v>
      </c>
      <c r="T319" s="10"/>
    </row>
    <row r="320" ht="34" customHeight="1" spans="1:20">
      <c r="A320" s="9">
        <v>316</v>
      </c>
      <c r="B320" s="9" t="s">
        <v>1477</v>
      </c>
      <c r="C320" s="9" t="s">
        <v>1478</v>
      </c>
      <c r="D320" s="9" t="s">
        <v>1619</v>
      </c>
      <c r="E320" s="9" t="s">
        <v>70</v>
      </c>
      <c r="F320" s="9" t="s">
        <v>765</v>
      </c>
      <c r="G320" s="9" t="s">
        <v>1620</v>
      </c>
      <c r="H320" s="9" t="s">
        <v>31</v>
      </c>
      <c r="I320" s="9" t="s">
        <v>1621</v>
      </c>
      <c r="J320" s="9">
        <v>20230201</v>
      </c>
      <c r="K320" s="9">
        <v>20231010</v>
      </c>
      <c r="L320" s="9" t="s">
        <v>765</v>
      </c>
      <c r="M320" s="9" t="s">
        <v>1622</v>
      </c>
      <c r="N320" s="25">
        <f t="shared" si="4"/>
        <v>30</v>
      </c>
      <c r="O320" s="25">
        <v>10</v>
      </c>
      <c r="P320" s="25">
        <v>20</v>
      </c>
      <c r="Q320" s="9">
        <v>43</v>
      </c>
      <c r="R320" s="35" t="s">
        <v>1623</v>
      </c>
      <c r="S320" s="35" t="s">
        <v>1486</v>
      </c>
      <c r="T320" s="9"/>
    </row>
    <row r="321" ht="34" customHeight="1" spans="1:20">
      <c r="A321" s="9">
        <v>317</v>
      </c>
      <c r="B321" s="9" t="s">
        <v>1477</v>
      </c>
      <c r="C321" s="9" t="s">
        <v>1478</v>
      </c>
      <c r="D321" s="9" t="s">
        <v>1619</v>
      </c>
      <c r="E321" s="9" t="s">
        <v>70</v>
      </c>
      <c r="F321" s="9" t="s">
        <v>83</v>
      </c>
      <c r="G321" s="9" t="s">
        <v>1624</v>
      </c>
      <c r="H321" s="9" t="s">
        <v>1625</v>
      </c>
      <c r="I321" s="9" t="s">
        <v>1626</v>
      </c>
      <c r="J321" s="9">
        <v>20230201</v>
      </c>
      <c r="K321" s="9">
        <v>20230601</v>
      </c>
      <c r="L321" s="9" t="s">
        <v>83</v>
      </c>
      <c r="M321" s="9" t="s">
        <v>1627</v>
      </c>
      <c r="N321" s="25">
        <f t="shared" si="4"/>
        <v>100</v>
      </c>
      <c r="O321" s="25">
        <v>80</v>
      </c>
      <c r="P321" s="25">
        <v>20</v>
      </c>
      <c r="Q321" s="9">
        <v>4</v>
      </c>
      <c r="R321" s="9" t="s">
        <v>1628</v>
      </c>
      <c r="S321" s="9" t="s">
        <v>1629</v>
      </c>
      <c r="T321" s="9"/>
    </row>
    <row r="322" ht="34" customHeight="1" spans="1:20">
      <c r="A322" s="9">
        <v>318</v>
      </c>
      <c r="B322" s="9" t="s">
        <v>1477</v>
      </c>
      <c r="C322" s="9" t="s">
        <v>1478</v>
      </c>
      <c r="D322" s="11" t="s">
        <v>1619</v>
      </c>
      <c r="E322" s="9" t="s">
        <v>70</v>
      </c>
      <c r="F322" s="9" t="s">
        <v>89</v>
      </c>
      <c r="G322" s="9" t="s">
        <v>1630</v>
      </c>
      <c r="H322" s="9" t="s">
        <v>31</v>
      </c>
      <c r="I322" s="9" t="s">
        <v>1631</v>
      </c>
      <c r="J322" s="9">
        <v>20230101</v>
      </c>
      <c r="K322" s="9">
        <v>20231220</v>
      </c>
      <c r="L322" s="9" t="s">
        <v>92</v>
      </c>
      <c r="M322" s="9" t="s">
        <v>1632</v>
      </c>
      <c r="N322" s="25">
        <f t="shared" si="4"/>
        <v>120</v>
      </c>
      <c r="O322" s="25">
        <v>20</v>
      </c>
      <c r="P322" s="25">
        <v>100</v>
      </c>
      <c r="Q322" s="9">
        <v>80</v>
      </c>
      <c r="R322" s="9" t="s">
        <v>1633</v>
      </c>
      <c r="S322" s="9" t="s">
        <v>1634</v>
      </c>
      <c r="T322" s="9"/>
    </row>
    <row r="323" ht="34" customHeight="1" spans="1:20">
      <c r="A323" s="9">
        <v>319</v>
      </c>
      <c r="B323" s="9" t="s">
        <v>1477</v>
      </c>
      <c r="C323" s="11" t="s">
        <v>1478</v>
      </c>
      <c r="D323" s="11" t="s">
        <v>1619</v>
      </c>
      <c r="E323" s="9" t="s">
        <v>70</v>
      </c>
      <c r="F323" s="9" t="s">
        <v>108</v>
      </c>
      <c r="G323" s="9" t="s">
        <v>1635</v>
      </c>
      <c r="H323" s="9" t="s">
        <v>31</v>
      </c>
      <c r="I323" s="9" t="s">
        <v>1636</v>
      </c>
      <c r="J323" s="9">
        <v>20230310</v>
      </c>
      <c r="K323" s="9">
        <v>20230420</v>
      </c>
      <c r="L323" s="9" t="s">
        <v>108</v>
      </c>
      <c r="M323" s="9" t="s">
        <v>1637</v>
      </c>
      <c r="N323" s="25">
        <f t="shared" si="4"/>
        <v>23</v>
      </c>
      <c r="O323" s="25">
        <v>23</v>
      </c>
      <c r="P323" s="25">
        <v>0</v>
      </c>
      <c r="Q323" s="9">
        <v>133</v>
      </c>
      <c r="R323" s="9" t="s">
        <v>1638</v>
      </c>
      <c r="S323" s="9" t="s">
        <v>1639</v>
      </c>
      <c r="T323" s="9"/>
    </row>
    <row r="324" ht="34" customHeight="1" spans="1:20">
      <c r="A324" s="9">
        <v>320</v>
      </c>
      <c r="B324" s="9" t="s">
        <v>1477</v>
      </c>
      <c r="C324" s="9" t="s">
        <v>1478</v>
      </c>
      <c r="D324" s="9" t="s">
        <v>1619</v>
      </c>
      <c r="E324" s="9" t="s">
        <v>70</v>
      </c>
      <c r="F324" s="9" t="s">
        <v>123</v>
      </c>
      <c r="G324" s="9" t="s">
        <v>1640</v>
      </c>
      <c r="H324" s="9" t="s">
        <v>31</v>
      </c>
      <c r="I324" s="9" t="s">
        <v>1626</v>
      </c>
      <c r="J324" s="9">
        <v>20230201</v>
      </c>
      <c r="K324" s="9">
        <v>20230401</v>
      </c>
      <c r="L324" s="9" t="s">
        <v>123</v>
      </c>
      <c r="M324" s="9" t="s">
        <v>1641</v>
      </c>
      <c r="N324" s="25">
        <f t="shared" si="4"/>
        <v>60</v>
      </c>
      <c r="O324" s="25">
        <v>40</v>
      </c>
      <c r="P324" s="25">
        <v>20</v>
      </c>
      <c r="Q324" s="9">
        <v>247</v>
      </c>
      <c r="R324" s="9" t="s">
        <v>1628</v>
      </c>
      <c r="S324" s="9" t="s">
        <v>1629</v>
      </c>
      <c r="T324" s="9"/>
    </row>
    <row r="325" ht="34" customHeight="1" spans="1:20">
      <c r="A325" s="9">
        <v>321</v>
      </c>
      <c r="B325" s="35" t="s">
        <v>1477</v>
      </c>
      <c r="C325" s="13" t="s">
        <v>1478</v>
      </c>
      <c r="D325" s="13" t="s">
        <v>1619</v>
      </c>
      <c r="E325" s="12" t="s">
        <v>70</v>
      </c>
      <c r="F325" s="12" t="s">
        <v>810</v>
      </c>
      <c r="G325" s="12" t="s">
        <v>1642</v>
      </c>
      <c r="H325" s="12" t="s">
        <v>31</v>
      </c>
      <c r="I325" s="12" t="s">
        <v>812</v>
      </c>
      <c r="J325" s="12">
        <v>20230410</v>
      </c>
      <c r="K325" s="12">
        <v>20230831</v>
      </c>
      <c r="L325" s="12" t="s">
        <v>810</v>
      </c>
      <c r="M325" s="12" t="s">
        <v>1643</v>
      </c>
      <c r="N325" s="25">
        <f t="shared" si="4"/>
        <v>107</v>
      </c>
      <c r="O325" s="29">
        <v>30</v>
      </c>
      <c r="P325" s="25">
        <v>77</v>
      </c>
      <c r="Q325" s="12">
        <v>109</v>
      </c>
      <c r="R325" s="12" t="s">
        <v>1644</v>
      </c>
      <c r="S325" s="35" t="s">
        <v>1486</v>
      </c>
      <c r="T325" s="12"/>
    </row>
    <row r="326" ht="34" customHeight="1" spans="1:20">
      <c r="A326" s="9">
        <v>322</v>
      </c>
      <c r="B326" s="13" t="s">
        <v>1477</v>
      </c>
      <c r="C326" s="13" t="s">
        <v>1478</v>
      </c>
      <c r="D326" s="13" t="s">
        <v>1619</v>
      </c>
      <c r="E326" s="13" t="s">
        <v>155</v>
      </c>
      <c r="F326" s="13" t="s">
        <v>156</v>
      </c>
      <c r="G326" s="13" t="s">
        <v>1645</v>
      </c>
      <c r="H326" s="13" t="s">
        <v>31</v>
      </c>
      <c r="I326" s="13" t="s">
        <v>1646</v>
      </c>
      <c r="J326" s="28">
        <v>2023.1</v>
      </c>
      <c r="K326" s="13" t="s">
        <v>449</v>
      </c>
      <c r="L326" s="13" t="s">
        <v>156</v>
      </c>
      <c r="M326" s="13" t="s">
        <v>1647</v>
      </c>
      <c r="N326" s="25">
        <f t="shared" ref="N326:N389" si="5">O326+P326</f>
        <v>30</v>
      </c>
      <c r="O326" s="29">
        <v>30</v>
      </c>
      <c r="P326" s="25">
        <v>0</v>
      </c>
      <c r="Q326" s="13">
        <v>70</v>
      </c>
      <c r="R326" s="13" t="s">
        <v>818</v>
      </c>
      <c r="S326" s="13" t="s">
        <v>199</v>
      </c>
      <c r="T326" s="13"/>
    </row>
    <row r="327" ht="34" customHeight="1" spans="1:20">
      <c r="A327" s="9">
        <v>323</v>
      </c>
      <c r="B327" s="13" t="s">
        <v>1477</v>
      </c>
      <c r="C327" s="13" t="s">
        <v>1478</v>
      </c>
      <c r="D327" s="13" t="s">
        <v>1619</v>
      </c>
      <c r="E327" s="13" t="s">
        <v>155</v>
      </c>
      <c r="F327" s="13" t="s">
        <v>1648</v>
      </c>
      <c r="G327" s="13" t="s">
        <v>1649</v>
      </c>
      <c r="H327" s="13" t="s">
        <v>31</v>
      </c>
      <c r="I327" s="13" t="s">
        <v>1650</v>
      </c>
      <c r="J327" s="28">
        <v>2023.01</v>
      </c>
      <c r="K327" s="13">
        <v>2023.01</v>
      </c>
      <c r="L327" s="13" t="s">
        <v>1648</v>
      </c>
      <c r="M327" s="13" t="s">
        <v>1651</v>
      </c>
      <c r="N327" s="25">
        <f t="shared" si="5"/>
        <v>22</v>
      </c>
      <c r="O327" s="29">
        <v>18</v>
      </c>
      <c r="P327" s="25">
        <v>4</v>
      </c>
      <c r="Q327" s="13">
        <v>9</v>
      </c>
      <c r="R327" s="13" t="s">
        <v>818</v>
      </c>
      <c r="S327" s="13" t="s">
        <v>199</v>
      </c>
      <c r="T327" s="13"/>
    </row>
    <row r="328" ht="34" customHeight="1" spans="1:20">
      <c r="A328" s="9">
        <v>324</v>
      </c>
      <c r="B328" s="13" t="s">
        <v>1477</v>
      </c>
      <c r="C328" s="13" t="s">
        <v>1478</v>
      </c>
      <c r="D328" s="13" t="s">
        <v>1619</v>
      </c>
      <c r="E328" s="13" t="s">
        <v>155</v>
      </c>
      <c r="F328" s="13" t="s">
        <v>162</v>
      </c>
      <c r="G328" s="13" t="s">
        <v>1652</v>
      </c>
      <c r="H328" s="13" t="s">
        <v>31</v>
      </c>
      <c r="I328" s="13" t="s">
        <v>1653</v>
      </c>
      <c r="J328" s="28" t="s">
        <v>982</v>
      </c>
      <c r="K328" s="13" t="s">
        <v>449</v>
      </c>
      <c r="L328" s="13" t="s">
        <v>162</v>
      </c>
      <c r="M328" s="13" t="s">
        <v>1654</v>
      </c>
      <c r="N328" s="25">
        <f t="shared" si="5"/>
        <v>45</v>
      </c>
      <c r="O328" s="29">
        <v>24</v>
      </c>
      <c r="P328" s="25">
        <v>21</v>
      </c>
      <c r="Q328" s="13">
        <v>15</v>
      </c>
      <c r="R328" s="13" t="s">
        <v>818</v>
      </c>
      <c r="S328" s="13" t="s">
        <v>199</v>
      </c>
      <c r="T328" s="13"/>
    </row>
    <row r="329" ht="34" customHeight="1" spans="1:20">
      <c r="A329" s="9">
        <v>325</v>
      </c>
      <c r="B329" s="13" t="s">
        <v>1477</v>
      </c>
      <c r="C329" s="13" t="s">
        <v>1478</v>
      </c>
      <c r="D329" s="13" t="s">
        <v>1619</v>
      </c>
      <c r="E329" s="13" t="s">
        <v>155</v>
      </c>
      <c r="F329" s="13" t="s">
        <v>169</v>
      </c>
      <c r="G329" s="13" t="s">
        <v>1655</v>
      </c>
      <c r="H329" s="13" t="s">
        <v>31</v>
      </c>
      <c r="I329" s="13" t="s">
        <v>1656</v>
      </c>
      <c r="J329" s="28">
        <v>2023.3</v>
      </c>
      <c r="K329" s="13">
        <v>2023.3</v>
      </c>
      <c r="L329" s="13" t="s">
        <v>169</v>
      </c>
      <c r="M329" s="13" t="s">
        <v>1657</v>
      </c>
      <c r="N329" s="25">
        <f t="shared" si="5"/>
        <v>15</v>
      </c>
      <c r="O329" s="29">
        <v>15</v>
      </c>
      <c r="P329" s="25">
        <v>0</v>
      </c>
      <c r="Q329" s="13">
        <v>5</v>
      </c>
      <c r="R329" s="13" t="s">
        <v>818</v>
      </c>
      <c r="S329" s="13" t="s">
        <v>199</v>
      </c>
      <c r="T329" s="13"/>
    </row>
    <row r="330" ht="34" customHeight="1" spans="1:20">
      <c r="A330" s="9">
        <v>326</v>
      </c>
      <c r="B330" s="13" t="s">
        <v>1477</v>
      </c>
      <c r="C330" s="13" t="s">
        <v>1478</v>
      </c>
      <c r="D330" s="13" t="s">
        <v>1619</v>
      </c>
      <c r="E330" s="13" t="s">
        <v>155</v>
      </c>
      <c r="F330" s="13" t="s">
        <v>169</v>
      </c>
      <c r="G330" s="13" t="s">
        <v>1658</v>
      </c>
      <c r="H330" s="13" t="s">
        <v>31</v>
      </c>
      <c r="I330" s="13" t="s">
        <v>171</v>
      </c>
      <c r="J330" s="28">
        <v>2023.3</v>
      </c>
      <c r="K330" s="13">
        <v>2023.3</v>
      </c>
      <c r="L330" s="13" t="s">
        <v>169</v>
      </c>
      <c r="M330" s="13" t="s">
        <v>1659</v>
      </c>
      <c r="N330" s="25">
        <f t="shared" si="5"/>
        <v>8</v>
      </c>
      <c r="O330" s="29">
        <v>8</v>
      </c>
      <c r="P330" s="25">
        <v>0</v>
      </c>
      <c r="Q330" s="13">
        <v>2</v>
      </c>
      <c r="R330" s="13" t="s">
        <v>818</v>
      </c>
      <c r="S330" s="13" t="s">
        <v>199</v>
      </c>
      <c r="T330" s="13"/>
    </row>
    <row r="331" ht="34" customHeight="1" spans="1:20">
      <c r="A331" s="9">
        <v>327</v>
      </c>
      <c r="B331" s="13" t="s">
        <v>1477</v>
      </c>
      <c r="C331" s="13" t="s">
        <v>1478</v>
      </c>
      <c r="D331" s="13" t="s">
        <v>1619</v>
      </c>
      <c r="E331" s="13" t="s">
        <v>155</v>
      </c>
      <c r="F331" s="13" t="s">
        <v>178</v>
      </c>
      <c r="G331" s="13" t="s">
        <v>1660</v>
      </c>
      <c r="H331" s="13" t="s">
        <v>31</v>
      </c>
      <c r="I331" s="13" t="s">
        <v>1661</v>
      </c>
      <c r="J331" s="13">
        <v>2023.9</v>
      </c>
      <c r="K331" s="13">
        <v>2023.12</v>
      </c>
      <c r="L331" s="13" t="s">
        <v>178</v>
      </c>
      <c r="M331" s="13" t="s">
        <v>1662</v>
      </c>
      <c r="N331" s="25">
        <f t="shared" si="5"/>
        <v>8</v>
      </c>
      <c r="O331" s="29">
        <v>8</v>
      </c>
      <c r="P331" s="25">
        <v>0</v>
      </c>
      <c r="Q331" s="13">
        <v>38</v>
      </c>
      <c r="R331" s="13" t="s">
        <v>818</v>
      </c>
      <c r="S331" s="13" t="s">
        <v>199</v>
      </c>
      <c r="T331" s="13"/>
    </row>
    <row r="332" ht="34" customHeight="1" spans="1:20">
      <c r="A332" s="9">
        <v>328</v>
      </c>
      <c r="B332" s="13" t="s">
        <v>1477</v>
      </c>
      <c r="C332" s="13" t="s">
        <v>1478</v>
      </c>
      <c r="D332" s="13" t="s">
        <v>1619</v>
      </c>
      <c r="E332" s="13" t="s">
        <v>155</v>
      </c>
      <c r="F332" s="13" t="s">
        <v>187</v>
      </c>
      <c r="G332" s="13" t="s">
        <v>1663</v>
      </c>
      <c r="H332" s="13" t="s">
        <v>286</v>
      </c>
      <c r="I332" s="13" t="s">
        <v>1664</v>
      </c>
      <c r="J332" s="28">
        <v>2023.06</v>
      </c>
      <c r="K332" s="13">
        <v>2023.12</v>
      </c>
      <c r="L332" s="13" t="s">
        <v>190</v>
      </c>
      <c r="M332" s="13" t="s">
        <v>1665</v>
      </c>
      <c r="N332" s="25">
        <f t="shared" si="5"/>
        <v>30</v>
      </c>
      <c r="O332" s="29">
        <v>30</v>
      </c>
      <c r="P332" s="25">
        <v>0</v>
      </c>
      <c r="Q332" s="13">
        <v>9</v>
      </c>
      <c r="R332" s="13" t="s">
        <v>192</v>
      </c>
      <c r="S332" s="13" t="s">
        <v>193</v>
      </c>
      <c r="T332" s="13"/>
    </row>
    <row r="333" ht="34" customHeight="1" spans="1:20">
      <c r="A333" s="9">
        <v>329</v>
      </c>
      <c r="B333" s="13" t="s">
        <v>1477</v>
      </c>
      <c r="C333" s="13" t="s">
        <v>1478</v>
      </c>
      <c r="D333" s="13" t="s">
        <v>1619</v>
      </c>
      <c r="E333" s="13" t="s">
        <v>155</v>
      </c>
      <c r="F333" s="13" t="s">
        <v>194</v>
      </c>
      <c r="G333" s="13" t="s">
        <v>1666</v>
      </c>
      <c r="H333" s="13" t="s">
        <v>31</v>
      </c>
      <c r="I333" s="13" t="s">
        <v>1667</v>
      </c>
      <c r="J333" s="28">
        <v>2023.01</v>
      </c>
      <c r="K333" s="13">
        <v>2023.01</v>
      </c>
      <c r="L333" s="13" t="s">
        <v>194</v>
      </c>
      <c r="M333" s="13" t="s">
        <v>1668</v>
      </c>
      <c r="N333" s="25">
        <f t="shared" si="5"/>
        <v>20</v>
      </c>
      <c r="O333" s="29">
        <v>20</v>
      </c>
      <c r="P333" s="25">
        <v>0</v>
      </c>
      <c r="Q333" s="13">
        <v>60</v>
      </c>
      <c r="R333" s="13" t="s">
        <v>818</v>
      </c>
      <c r="S333" s="13" t="s">
        <v>199</v>
      </c>
      <c r="T333" s="13"/>
    </row>
    <row r="334" ht="34" customHeight="1" spans="1:20">
      <c r="A334" s="9">
        <v>330</v>
      </c>
      <c r="B334" s="13" t="s">
        <v>1477</v>
      </c>
      <c r="C334" s="13" t="s">
        <v>1478</v>
      </c>
      <c r="D334" s="13" t="s">
        <v>1619</v>
      </c>
      <c r="E334" s="13" t="s">
        <v>155</v>
      </c>
      <c r="F334" s="13" t="s">
        <v>1669</v>
      </c>
      <c r="G334" s="13" t="s">
        <v>1670</v>
      </c>
      <c r="H334" s="13" t="s">
        <v>31</v>
      </c>
      <c r="I334" s="13" t="s">
        <v>1671</v>
      </c>
      <c r="J334" s="28" t="s">
        <v>1672</v>
      </c>
      <c r="K334" s="13" t="s">
        <v>1673</v>
      </c>
      <c r="L334" s="13" t="s">
        <v>1669</v>
      </c>
      <c r="M334" s="13" t="s">
        <v>1674</v>
      </c>
      <c r="N334" s="25">
        <f t="shared" si="5"/>
        <v>20</v>
      </c>
      <c r="O334" s="29">
        <v>20</v>
      </c>
      <c r="P334" s="25">
        <v>0</v>
      </c>
      <c r="Q334" s="13">
        <v>16</v>
      </c>
      <c r="R334" s="13" t="s">
        <v>818</v>
      </c>
      <c r="S334" s="13" t="s">
        <v>199</v>
      </c>
      <c r="T334" s="13"/>
    </row>
    <row r="335" ht="34" customHeight="1" spans="1:20">
      <c r="A335" s="9">
        <v>331</v>
      </c>
      <c r="B335" s="13" t="s">
        <v>1477</v>
      </c>
      <c r="C335" s="13" t="s">
        <v>1478</v>
      </c>
      <c r="D335" s="13" t="s">
        <v>1619</v>
      </c>
      <c r="E335" s="13" t="s">
        <v>155</v>
      </c>
      <c r="F335" s="13" t="s">
        <v>200</v>
      </c>
      <c r="G335" s="13" t="s">
        <v>1675</v>
      </c>
      <c r="H335" s="13" t="s">
        <v>286</v>
      </c>
      <c r="I335" s="13" t="s">
        <v>1676</v>
      </c>
      <c r="J335" s="13">
        <v>2023.03</v>
      </c>
      <c r="K335" s="13">
        <v>2023.06</v>
      </c>
      <c r="L335" s="13" t="s">
        <v>200</v>
      </c>
      <c r="M335" s="13" t="s">
        <v>1677</v>
      </c>
      <c r="N335" s="25">
        <f t="shared" si="5"/>
        <v>50</v>
      </c>
      <c r="O335" s="29">
        <v>20</v>
      </c>
      <c r="P335" s="25">
        <v>30</v>
      </c>
      <c r="Q335" s="13">
        <v>13</v>
      </c>
      <c r="R335" s="13" t="s">
        <v>818</v>
      </c>
      <c r="S335" s="13" t="s">
        <v>199</v>
      </c>
      <c r="T335" s="13"/>
    </row>
    <row r="336" ht="34" customHeight="1" spans="1:20">
      <c r="A336" s="9">
        <v>332</v>
      </c>
      <c r="B336" s="9" t="s">
        <v>1477</v>
      </c>
      <c r="C336" s="9" t="s">
        <v>1478</v>
      </c>
      <c r="D336" s="9" t="s">
        <v>1619</v>
      </c>
      <c r="E336" s="10" t="s">
        <v>205</v>
      </c>
      <c r="F336" s="10" t="s">
        <v>1678</v>
      </c>
      <c r="G336" s="9" t="s">
        <v>1679</v>
      </c>
      <c r="H336" s="10" t="s">
        <v>31</v>
      </c>
      <c r="I336" s="10" t="s">
        <v>1678</v>
      </c>
      <c r="J336" s="10">
        <v>2023.1</v>
      </c>
      <c r="K336" s="10">
        <v>2023.12</v>
      </c>
      <c r="L336" s="10" t="s">
        <v>1678</v>
      </c>
      <c r="M336" s="9" t="s">
        <v>1680</v>
      </c>
      <c r="N336" s="25">
        <f t="shared" si="5"/>
        <v>5</v>
      </c>
      <c r="O336" s="27">
        <v>5</v>
      </c>
      <c r="P336" s="25">
        <v>0</v>
      </c>
      <c r="Q336" s="10">
        <v>26</v>
      </c>
      <c r="R336" s="9" t="s">
        <v>1681</v>
      </c>
      <c r="S336" s="9" t="s">
        <v>1682</v>
      </c>
      <c r="T336" s="10"/>
    </row>
    <row r="337" ht="34" customHeight="1" spans="1:20">
      <c r="A337" s="9">
        <v>333</v>
      </c>
      <c r="B337" s="9" t="s">
        <v>1477</v>
      </c>
      <c r="C337" s="9" t="s">
        <v>1478</v>
      </c>
      <c r="D337" s="9" t="s">
        <v>1619</v>
      </c>
      <c r="E337" s="10" t="s">
        <v>205</v>
      </c>
      <c r="F337" s="10" t="s">
        <v>1683</v>
      </c>
      <c r="G337" s="9" t="s">
        <v>1684</v>
      </c>
      <c r="H337" s="10" t="s">
        <v>31</v>
      </c>
      <c r="I337" s="10" t="s">
        <v>1683</v>
      </c>
      <c r="J337" s="10">
        <v>2023.1</v>
      </c>
      <c r="K337" s="10">
        <v>2023.12</v>
      </c>
      <c r="L337" s="10" t="s">
        <v>1683</v>
      </c>
      <c r="M337" s="10" t="s">
        <v>1685</v>
      </c>
      <c r="N337" s="25">
        <f t="shared" si="5"/>
        <v>8.4</v>
      </c>
      <c r="O337" s="27">
        <v>8.4</v>
      </c>
      <c r="P337" s="25">
        <v>0</v>
      </c>
      <c r="Q337" s="10">
        <v>35</v>
      </c>
      <c r="R337" s="9" t="s">
        <v>1681</v>
      </c>
      <c r="S337" s="9" t="s">
        <v>1686</v>
      </c>
      <c r="T337" s="14"/>
    </row>
    <row r="338" ht="34" customHeight="1" spans="1:20">
      <c r="A338" s="9">
        <v>334</v>
      </c>
      <c r="B338" s="9" t="s">
        <v>1477</v>
      </c>
      <c r="C338" s="9" t="s">
        <v>1478</v>
      </c>
      <c r="D338" s="9" t="s">
        <v>1619</v>
      </c>
      <c r="E338" s="10" t="s">
        <v>205</v>
      </c>
      <c r="F338" s="10" t="s">
        <v>213</v>
      </c>
      <c r="G338" s="9" t="s">
        <v>1687</v>
      </c>
      <c r="H338" s="10" t="s">
        <v>1688</v>
      </c>
      <c r="I338" s="10" t="s">
        <v>1689</v>
      </c>
      <c r="J338" s="10">
        <v>2023.1</v>
      </c>
      <c r="K338" s="10">
        <v>2023.12</v>
      </c>
      <c r="L338" s="10" t="s">
        <v>213</v>
      </c>
      <c r="M338" s="10" t="s">
        <v>1690</v>
      </c>
      <c r="N338" s="25">
        <f t="shared" si="5"/>
        <v>10</v>
      </c>
      <c r="O338" s="27">
        <v>10</v>
      </c>
      <c r="P338" s="25">
        <v>0</v>
      </c>
      <c r="Q338" s="10">
        <v>0</v>
      </c>
      <c r="R338" s="9" t="s">
        <v>1691</v>
      </c>
      <c r="S338" s="9" t="s">
        <v>1692</v>
      </c>
      <c r="T338" s="10"/>
    </row>
    <row r="339" ht="34" customHeight="1" spans="1:20">
      <c r="A339" s="9">
        <v>335</v>
      </c>
      <c r="B339" s="9" t="s">
        <v>1477</v>
      </c>
      <c r="C339" s="9" t="s">
        <v>1478</v>
      </c>
      <c r="D339" s="9" t="s">
        <v>1619</v>
      </c>
      <c r="E339" s="10" t="s">
        <v>205</v>
      </c>
      <c r="F339" s="10" t="s">
        <v>870</v>
      </c>
      <c r="G339" s="9" t="s">
        <v>1693</v>
      </c>
      <c r="H339" s="10" t="s">
        <v>31</v>
      </c>
      <c r="I339" s="10" t="s">
        <v>1694</v>
      </c>
      <c r="J339" s="10">
        <v>2023.1</v>
      </c>
      <c r="K339" s="10">
        <v>2023.12</v>
      </c>
      <c r="L339" s="10" t="s">
        <v>870</v>
      </c>
      <c r="M339" s="10" t="s">
        <v>1695</v>
      </c>
      <c r="N339" s="25">
        <f t="shared" si="5"/>
        <v>29.2</v>
      </c>
      <c r="O339" s="27">
        <v>29.2</v>
      </c>
      <c r="P339" s="25">
        <v>0</v>
      </c>
      <c r="Q339" s="10">
        <v>8</v>
      </c>
      <c r="R339" s="9" t="s">
        <v>1696</v>
      </c>
      <c r="S339" s="9" t="s">
        <v>1697</v>
      </c>
      <c r="T339" s="10"/>
    </row>
    <row r="340" ht="34" customHeight="1" spans="1:20">
      <c r="A340" s="9">
        <v>336</v>
      </c>
      <c r="B340" s="9" t="s">
        <v>1477</v>
      </c>
      <c r="C340" s="9" t="s">
        <v>1478</v>
      </c>
      <c r="D340" s="9" t="s">
        <v>1619</v>
      </c>
      <c r="E340" s="10" t="s">
        <v>205</v>
      </c>
      <c r="F340" s="10" t="s">
        <v>1698</v>
      </c>
      <c r="G340" s="9" t="s">
        <v>1699</v>
      </c>
      <c r="H340" s="10" t="s">
        <v>297</v>
      </c>
      <c r="I340" s="10" t="s">
        <v>1700</v>
      </c>
      <c r="J340" s="10">
        <v>2023.1</v>
      </c>
      <c r="K340" s="10">
        <v>2023.12</v>
      </c>
      <c r="L340" s="10" t="s">
        <v>1698</v>
      </c>
      <c r="M340" s="9" t="s">
        <v>1701</v>
      </c>
      <c r="N340" s="25">
        <f t="shared" si="5"/>
        <v>4</v>
      </c>
      <c r="O340" s="27">
        <v>4</v>
      </c>
      <c r="P340" s="25">
        <v>0</v>
      </c>
      <c r="Q340" s="10">
        <v>18</v>
      </c>
      <c r="R340" s="9" t="s">
        <v>1681</v>
      </c>
      <c r="S340" s="9" t="s">
        <v>1702</v>
      </c>
      <c r="T340" s="14"/>
    </row>
    <row r="341" ht="34" customHeight="1" spans="1:20">
      <c r="A341" s="9">
        <v>337</v>
      </c>
      <c r="B341" s="9" t="s">
        <v>1477</v>
      </c>
      <c r="C341" s="9" t="s">
        <v>1478</v>
      </c>
      <c r="D341" s="9" t="s">
        <v>1619</v>
      </c>
      <c r="E341" s="9" t="s">
        <v>205</v>
      </c>
      <c r="F341" s="9" t="s">
        <v>877</v>
      </c>
      <c r="G341" s="9" t="s">
        <v>1703</v>
      </c>
      <c r="H341" s="9" t="s">
        <v>879</v>
      </c>
      <c r="I341" s="9" t="s">
        <v>1704</v>
      </c>
      <c r="J341" s="9">
        <v>2023.9</v>
      </c>
      <c r="K341" s="9">
        <v>2023.11</v>
      </c>
      <c r="L341" s="9" t="s">
        <v>877</v>
      </c>
      <c r="M341" s="9" t="s">
        <v>1705</v>
      </c>
      <c r="N341" s="25">
        <f t="shared" si="5"/>
        <v>60</v>
      </c>
      <c r="O341" s="27">
        <v>20</v>
      </c>
      <c r="P341" s="25">
        <v>40</v>
      </c>
      <c r="Q341" s="10">
        <v>93</v>
      </c>
      <c r="R341" s="9" t="s">
        <v>1706</v>
      </c>
      <c r="S341" s="9" t="s">
        <v>1707</v>
      </c>
      <c r="T341" s="10"/>
    </row>
    <row r="342" ht="34" customHeight="1" spans="1:20">
      <c r="A342" s="9">
        <v>338</v>
      </c>
      <c r="B342" s="9" t="s">
        <v>1477</v>
      </c>
      <c r="C342" s="11" t="s">
        <v>1478</v>
      </c>
      <c r="D342" s="11" t="s">
        <v>1619</v>
      </c>
      <c r="E342" s="9" t="s">
        <v>219</v>
      </c>
      <c r="F342" s="9" t="s">
        <v>220</v>
      </c>
      <c r="G342" s="9" t="s">
        <v>1708</v>
      </c>
      <c r="H342" s="9" t="s">
        <v>31</v>
      </c>
      <c r="I342" s="9" t="s">
        <v>1709</v>
      </c>
      <c r="J342" s="12">
        <v>20221112</v>
      </c>
      <c r="K342" s="12">
        <v>20230108</v>
      </c>
      <c r="L342" s="9" t="s">
        <v>220</v>
      </c>
      <c r="M342" s="9" t="s">
        <v>1710</v>
      </c>
      <c r="N342" s="25">
        <f t="shared" si="5"/>
        <v>70</v>
      </c>
      <c r="O342" s="25">
        <v>20</v>
      </c>
      <c r="P342" s="25">
        <v>50</v>
      </c>
      <c r="Q342" s="9">
        <v>213</v>
      </c>
      <c r="R342" s="9" t="s">
        <v>1711</v>
      </c>
      <c r="S342" s="9" t="s">
        <v>1712</v>
      </c>
      <c r="T342" s="9"/>
    </row>
    <row r="343" ht="34" customHeight="1" spans="1:20">
      <c r="A343" s="9">
        <v>339</v>
      </c>
      <c r="B343" s="12" t="s">
        <v>1477</v>
      </c>
      <c r="C343" s="11" t="s">
        <v>1478</v>
      </c>
      <c r="D343" s="11" t="s">
        <v>1619</v>
      </c>
      <c r="E343" s="12" t="s">
        <v>219</v>
      </c>
      <c r="F343" s="12" t="s">
        <v>230</v>
      </c>
      <c r="G343" s="12" t="s">
        <v>1713</v>
      </c>
      <c r="H343" s="12" t="s">
        <v>31</v>
      </c>
      <c r="I343" s="12" t="s">
        <v>1714</v>
      </c>
      <c r="J343" s="12">
        <v>20230118</v>
      </c>
      <c r="K343" s="12">
        <v>20231230</v>
      </c>
      <c r="L343" s="12" t="s">
        <v>230</v>
      </c>
      <c r="M343" s="12" t="s">
        <v>1715</v>
      </c>
      <c r="N343" s="25">
        <f t="shared" si="5"/>
        <v>12</v>
      </c>
      <c r="O343" s="29">
        <v>12</v>
      </c>
      <c r="P343" s="25">
        <v>0</v>
      </c>
      <c r="Q343" s="12">
        <v>12</v>
      </c>
      <c r="R343" s="12" t="s">
        <v>1716</v>
      </c>
      <c r="S343" s="12" t="s">
        <v>898</v>
      </c>
      <c r="T343" s="12"/>
    </row>
    <row r="344" ht="34" customHeight="1" spans="1:20">
      <c r="A344" s="9">
        <v>340</v>
      </c>
      <c r="B344" s="16" t="s">
        <v>1477</v>
      </c>
      <c r="C344" s="11" t="s">
        <v>1478</v>
      </c>
      <c r="D344" s="11" t="s">
        <v>1619</v>
      </c>
      <c r="E344" s="16" t="s">
        <v>219</v>
      </c>
      <c r="F344" s="16" t="s">
        <v>245</v>
      </c>
      <c r="G344" s="12" t="s">
        <v>1717</v>
      </c>
      <c r="H344" s="12" t="s">
        <v>31</v>
      </c>
      <c r="I344" s="12" t="s">
        <v>245</v>
      </c>
      <c r="J344" s="12">
        <v>20230301</v>
      </c>
      <c r="K344" s="12">
        <v>20231230</v>
      </c>
      <c r="L344" s="12" t="s">
        <v>245</v>
      </c>
      <c r="M344" s="12" t="s">
        <v>1718</v>
      </c>
      <c r="N344" s="25">
        <f t="shared" si="5"/>
        <v>280</v>
      </c>
      <c r="O344" s="29">
        <v>80</v>
      </c>
      <c r="P344" s="25">
        <v>200</v>
      </c>
      <c r="Q344" s="12">
        <v>67</v>
      </c>
      <c r="R344" s="12" t="s">
        <v>1719</v>
      </c>
      <c r="S344" s="12" t="s">
        <v>1720</v>
      </c>
      <c r="T344" s="13"/>
    </row>
    <row r="345" ht="34" customHeight="1" spans="1:20">
      <c r="A345" s="9">
        <v>341</v>
      </c>
      <c r="B345" s="9" t="s">
        <v>1477</v>
      </c>
      <c r="C345" s="11" t="s">
        <v>1478</v>
      </c>
      <c r="D345" s="11" t="s">
        <v>1619</v>
      </c>
      <c r="E345" s="9" t="s">
        <v>219</v>
      </c>
      <c r="F345" s="9" t="s">
        <v>252</v>
      </c>
      <c r="G345" s="9" t="s">
        <v>1721</v>
      </c>
      <c r="H345" s="9" t="s">
        <v>31</v>
      </c>
      <c r="I345" s="9" t="s">
        <v>254</v>
      </c>
      <c r="J345" s="12">
        <v>20230315</v>
      </c>
      <c r="K345" s="12">
        <v>20230403</v>
      </c>
      <c r="L345" s="9" t="s">
        <v>252</v>
      </c>
      <c r="M345" s="9" t="s">
        <v>1722</v>
      </c>
      <c r="N345" s="25">
        <f t="shared" si="5"/>
        <v>10</v>
      </c>
      <c r="O345" s="25">
        <v>10</v>
      </c>
      <c r="P345" s="25">
        <v>0</v>
      </c>
      <c r="Q345" s="9">
        <v>13</v>
      </c>
      <c r="R345" s="9" t="s">
        <v>1723</v>
      </c>
      <c r="S345" s="9" t="s">
        <v>367</v>
      </c>
      <c r="T345" s="9"/>
    </row>
    <row r="346" ht="34" customHeight="1" spans="1:20">
      <c r="A346" s="9">
        <v>342</v>
      </c>
      <c r="B346" s="9" t="s">
        <v>1477</v>
      </c>
      <c r="C346" s="11" t="s">
        <v>1478</v>
      </c>
      <c r="D346" s="11" t="s">
        <v>1619</v>
      </c>
      <c r="E346" s="9" t="s">
        <v>219</v>
      </c>
      <c r="F346" s="9" t="s">
        <v>259</v>
      </c>
      <c r="G346" s="9" t="s">
        <v>1724</v>
      </c>
      <c r="H346" s="9" t="s">
        <v>31</v>
      </c>
      <c r="I346" s="9" t="s">
        <v>259</v>
      </c>
      <c r="J346" s="12">
        <v>20230405</v>
      </c>
      <c r="K346" s="12">
        <v>20230905</v>
      </c>
      <c r="L346" s="9" t="s">
        <v>259</v>
      </c>
      <c r="M346" s="9" t="s">
        <v>1725</v>
      </c>
      <c r="N346" s="25">
        <f t="shared" si="5"/>
        <v>30</v>
      </c>
      <c r="O346" s="25">
        <v>10</v>
      </c>
      <c r="P346" s="25">
        <v>20</v>
      </c>
      <c r="Q346" s="9">
        <v>9</v>
      </c>
      <c r="R346" s="12" t="s">
        <v>1726</v>
      </c>
      <c r="S346" s="12" t="s">
        <v>1727</v>
      </c>
      <c r="T346" s="9"/>
    </row>
    <row r="347" ht="34" customHeight="1" spans="1:20">
      <c r="A347" s="9">
        <v>343</v>
      </c>
      <c r="B347" s="9" t="s">
        <v>1477</v>
      </c>
      <c r="C347" s="11" t="s">
        <v>1478</v>
      </c>
      <c r="D347" s="11" t="s">
        <v>1619</v>
      </c>
      <c r="E347" s="9" t="s">
        <v>219</v>
      </c>
      <c r="F347" s="9" t="s">
        <v>290</v>
      </c>
      <c r="G347" s="16" t="s">
        <v>1728</v>
      </c>
      <c r="H347" s="9" t="s">
        <v>31</v>
      </c>
      <c r="I347" s="16" t="s">
        <v>1728</v>
      </c>
      <c r="J347" s="12">
        <v>20230503</v>
      </c>
      <c r="K347" s="12">
        <v>20230725</v>
      </c>
      <c r="L347" s="9" t="s">
        <v>290</v>
      </c>
      <c r="M347" s="9" t="s">
        <v>1729</v>
      </c>
      <c r="N347" s="25">
        <f t="shared" si="5"/>
        <v>18</v>
      </c>
      <c r="O347" s="25">
        <v>18</v>
      </c>
      <c r="P347" s="25">
        <v>0</v>
      </c>
      <c r="Q347" s="9">
        <v>14</v>
      </c>
      <c r="R347" s="9" t="s">
        <v>1730</v>
      </c>
      <c r="S347" s="9" t="s">
        <v>1731</v>
      </c>
      <c r="T347" s="9"/>
    </row>
    <row r="348" ht="34" customHeight="1" spans="1:20">
      <c r="A348" s="9">
        <v>344</v>
      </c>
      <c r="B348" s="9" t="s">
        <v>1477</v>
      </c>
      <c r="C348" s="11" t="s">
        <v>1478</v>
      </c>
      <c r="D348" s="11" t="s">
        <v>1619</v>
      </c>
      <c r="E348" s="9" t="s">
        <v>219</v>
      </c>
      <c r="F348" s="9" t="s">
        <v>308</v>
      </c>
      <c r="G348" s="9" t="s">
        <v>1732</v>
      </c>
      <c r="H348" s="9" t="s">
        <v>286</v>
      </c>
      <c r="I348" s="9" t="s">
        <v>1733</v>
      </c>
      <c r="J348" s="12">
        <v>20230928</v>
      </c>
      <c r="K348" s="12">
        <v>20231018</v>
      </c>
      <c r="L348" s="9" t="s">
        <v>308</v>
      </c>
      <c r="M348" s="9" t="s">
        <v>1734</v>
      </c>
      <c r="N348" s="25">
        <f t="shared" si="5"/>
        <v>30</v>
      </c>
      <c r="O348" s="25">
        <v>10</v>
      </c>
      <c r="P348" s="25">
        <v>20</v>
      </c>
      <c r="Q348" s="9">
        <v>23</v>
      </c>
      <c r="R348" s="9" t="s">
        <v>1735</v>
      </c>
      <c r="S348" s="9" t="s">
        <v>1736</v>
      </c>
      <c r="T348" s="9"/>
    </row>
    <row r="349" ht="34" customHeight="1" spans="1:20">
      <c r="A349" s="9">
        <v>345</v>
      </c>
      <c r="B349" s="12" t="s">
        <v>1477</v>
      </c>
      <c r="C349" s="11" t="s">
        <v>1478</v>
      </c>
      <c r="D349" s="11" t="s">
        <v>1619</v>
      </c>
      <c r="E349" s="12" t="s">
        <v>219</v>
      </c>
      <c r="F349" s="12" t="s">
        <v>318</v>
      </c>
      <c r="G349" s="12" t="s">
        <v>1737</v>
      </c>
      <c r="H349" s="12" t="s">
        <v>31</v>
      </c>
      <c r="I349" s="12" t="s">
        <v>1738</v>
      </c>
      <c r="J349" s="12">
        <v>20230110</v>
      </c>
      <c r="K349" s="12">
        <v>20230120</v>
      </c>
      <c r="L349" s="12" t="s">
        <v>318</v>
      </c>
      <c r="M349" s="12" t="s">
        <v>1739</v>
      </c>
      <c r="N349" s="25">
        <f t="shared" si="5"/>
        <v>16</v>
      </c>
      <c r="O349" s="29">
        <v>16</v>
      </c>
      <c r="P349" s="25">
        <v>0</v>
      </c>
      <c r="Q349" s="12">
        <v>169</v>
      </c>
      <c r="R349" s="12" t="s">
        <v>1740</v>
      </c>
      <c r="S349" s="12" t="s">
        <v>924</v>
      </c>
      <c r="T349" s="12"/>
    </row>
    <row r="350" ht="34" customHeight="1" spans="1:20">
      <c r="A350" s="9">
        <v>346</v>
      </c>
      <c r="B350" s="12" t="s">
        <v>1477</v>
      </c>
      <c r="C350" s="11" t="s">
        <v>1478</v>
      </c>
      <c r="D350" s="11" t="s">
        <v>1619</v>
      </c>
      <c r="E350" s="12" t="s">
        <v>219</v>
      </c>
      <c r="F350" s="12" t="s">
        <v>328</v>
      </c>
      <c r="G350" s="12" t="s">
        <v>1741</v>
      </c>
      <c r="H350" s="12" t="s">
        <v>31</v>
      </c>
      <c r="I350" s="12" t="s">
        <v>1742</v>
      </c>
      <c r="J350" s="12">
        <v>20230301</v>
      </c>
      <c r="K350" s="12">
        <v>20231231</v>
      </c>
      <c r="L350" s="12" t="s">
        <v>328</v>
      </c>
      <c r="M350" s="12" t="s">
        <v>1743</v>
      </c>
      <c r="N350" s="25">
        <f t="shared" si="5"/>
        <v>50</v>
      </c>
      <c r="O350" s="29">
        <v>20</v>
      </c>
      <c r="P350" s="25">
        <v>30</v>
      </c>
      <c r="Q350" s="13">
        <v>42</v>
      </c>
      <c r="R350" s="12" t="s">
        <v>1744</v>
      </c>
      <c r="S350" s="12" t="s">
        <v>910</v>
      </c>
      <c r="T350" s="13"/>
    </row>
    <row r="351" ht="34" customHeight="1" spans="1:20">
      <c r="A351" s="9">
        <v>347</v>
      </c>
      <c r="B351" s="12" t="s">
        <v>1477</v>
      </c>
      <c r="C351" s="11" t="s">
        <v>1478</v>
      </c>
      <c r="D351" s="11" t="s">
        <v>1619</v>
      </c>
      <c r="E351" s="12" t="s">
        <v>219</v>
      </c>
      <c r="F351" s="12" t="s">
        <v>336</v>
      </c>
      <c r="G351" s="12" t="s">
        <v>1745</v>
      </c>
      <c r="H351" s="12" t="s">
        <v>31</v>
      </c>
      <c r="I351" s="12" t="s">
        <v>1746</v>
      </c>
      <c r="J351" s="12">
        <v>20230312</v>
      </c>
      <c r="K351" s="12">
        <v>20230518</v>
      </c>
      <c r="L351" s="12" t="s">
        <v>336</v>
      </c>
      <c r="M351" s="12" t="s">
        <v>1747</v>
      </c>
      <c r="N351" s="25">
        <f t="shared" si="5"/>
        <v>40</v>
      </c>
      <c r="O351" s="29">
        <v>10</v>
      </c>
      <c r="P351" s="25">
        <v>30</v>
      </c>
      <c r="Q351" s="13">
        <v>58</v>
      </c>
      <c r="R351" s="12" t="s">
        <v>1748</v>
      </c>
      <c r="S351" s="12" t="s">
        <v>235</v>
      </c>
      <c r="T351" s="13"/>
    </row>
    <row r="352" ht="34" customHeight="1" spans="1:20">
      <c r="A352" s="9">
        <v>348</v>
      </c>
      <c r="B352" s="9" t="s">
        <v>1477</v>
      </c>
      <c r="C352" s="11" t="s">
        <v>1478</v>
      </c>
      <c r="D352" s="11" t="s">
        <v>1619</v>
      </c>
      <c r="E352" s="9" t="s">
        <v>219</v>
      </c>
      <c r="F352" s="9" t="s">
        <v>351</v>
      </c>
      <c r="G352" s="9" t="s">
        <v>1749</v>
      </c>
      <c r="H352" s="9" t="s">
        <v>31</v>
      </c>
      <c r="I352" s="9" t="s">
        <v>1750</v>
      </c>
      <c r="J352" s="12">
        <v>20230201</v>
      </c>
      <c r="K352" s="12">
        <v>20231230</v>
      </c>
      <c r="L352" s="9" t="s">
        <v>351</v>
      </c>
      <c r="M352" s="9" t="s">
        <v>1747</v>
      </c>
      <c r="N352" s="25">
        <f t="shared" si="5"/>
        <v>60</v>
      </c>
      <c r="O352" s="25">
        <v>20</v>
      </c>
      <c r="P352" s="25">
        <v>40</v>
      </c>
      <c r="Q352" s="9">
        <v>200</v>
      </c>
      <c r="R352" s="9" t="s">
        <v>1751</v>
      </c>
      <c r="S352" s="9" t="s">
        <v>1752</v>
      </c>
      <c r="T352" s="9"/>
    </row>
    <row r="353" ht="34" customHeight="1" spans="1:20">
      <c r="A353" s="9">
        <v>349</v>
      </c>
      <c r="B353" s="9" t="s">
        <v>1477</v>
      </c>
      <c r="C353" s="11" t="s">
        <v>1478</v>
      </c>
      <c r="D353" s="11" t="s">
        <v>1619</v>
      </c>
      <c r="E353" s="9" t="s">
        <v>219</v>
      </c>
      <c r="F353" s="9" t="s">
        <v>362</v>
      </c>
      <c r="G353" s="9" t="s">
        <v>1753</v>
      </c>
      <c r="H353" s="9" t="s">
        <v>31</v>
      </c>
      <c r="I353" s="9" t="s">
        <v>1754</v>
      </c>
      <c r="J353" s="12">
        <v>20230103</v>
      </c>
      <c r="K353" s="12">
        <v>20230305</v>
      </c>
      <c r="L353" s="9" t="s">
        <v>362</v>
      </c>
      <c r="M353" s="9" t="s">
        <v>1755</v>
      </c>
      <c r="N353" s="25">
        <f t="shared" si="5"/>
        <v>35</v>
      </c>
      <c r="O353" s="25">
        <v>35</v>
      </c>
      <c r="P353" s="25">
        <v>0</v>
      </c>
      <c r="Q353" s="9">
        <v>123</v>
      </c>
      <c r="R353" s="9" t="s">
        <v>1756</v>
      </c>
      <c r="S353" s="9" t="s">
        <v>367</v>
      </c>
      <c r="T353" s="9"/>
    </row>
    <row r="354" ht="34" customHeight="1" spans="1:20">
      <c r="A354" s="9">
        <v>350</v>
      </c>
      <c r="B354" s="9" t="s">
        <v>1477</v>
      </c>
      <c r="C354" s="11" t="s">
        <v>1478</v>
      </c>
      <c r="D354" s="11" t="s">
        <v>1619</v>
      </c>
      <c r="E354" s="9" t="s">
        <v>219</v>
      </c>
      <c r="F354" s="9" t="s">
        <v>368</v>
      </c>
      <c r="G354" s="9" t="s">
        <v>1757</v>
      </c>
      <c r="H354" s="9" t="s">
        <v>1758</v>
      </c>
      <c r="I354" s="9" t="s">
        <v>1759</v>
      </c>
      <c r="J354" s="12">
        <v>20230326</v>
      </c>
      <c r="K354" s="12">
        <v>20230529</v>
      </c>
      <c r="L354" s="9" t="s">
        <v>368</v>
      </c>
      <c r="M354" s="9" t="s">
        <v>1760</v>
      </c>
      <c r="N354" s="25">
        <f t="shared" si="5"/>
        <v>12</v>
      </c>
      <c r="O354" s="25">
        <v>12</v>
      </c>
      <c r="P354" s="25">
        <v>0</v>
      </c>
      <c r="Q354" s="9">
        <v>11</v>
      </c>
      <c r="R354" s="9" t="s">
        <v>1761</v>
      </c>
      <c r="S354" s="9" t="s">
        <v>1762</v>
      </c>
      <c r="T354" s="9"/>
    </row>
    <row r="355" ht="34" customHeight="1" spans="1:20">
      <c r="A355" s="9">
        <v>351</v>
      </c>
      <c r="B355" s="9" t="s">
        <v>1477</v>
      </c>
      <c r="C355" s="11" t="s">
        <v>1478</v>
      </c>
      <c r="D355" s="11" t="s">
        <v>1619</v>
      </c>
      <c r="E355" s="9" t="s">
        <v>219</v>
      </c>
      <c r="F355" s="9" t="s">
        <v>384</v>
      </c>
      <c r="G355" s="9" t="s">
        <v>1763</v>
      </c>
      <c r="H355" s="9" t="s">
        <v>31</v>
      </c>
      <c r="I355" s="9" t="s">
        <v>1764</v>
      </c>
      <c r="J355" s="12">
        <v>20230103</v>
      </c>
      <c r="K355" s="12">
        <v>20230125</v>
      </c>
      <c r="L355" s="9" t="s">
        <v>384</v>
      </c>
      <c r="M355" s="9" t="s">
        <v>1765</v>
      </c>
      <c r="N355" s="25">
        <f t="shared" si="5"/>
        <v>10</v>
      </c>
      <c r="O355" s="25">
        <v>10</v>
      </c>
      <c r="P355" s="25">
        <v>0</v>
      </c>
      <c r="Q355" s="11">
        <v>42</v>
      </c>
      <c r="R355" s="9" t="s">
        <v>1766</v>
      </c>
      <c r="S355" s="9" t="s">
        <v>1731</v>
      </c>
      <c r="T355" s="11"/>
    </row>
    <row r="356" ht="34" customHeight="1" spans="1:20">
      <c r="A356" s="9">
        <v>352</v>
      </c>
      <c r="B356" s="9" t="s">
        <v>1477</v>
      </c>
      <c r="C356" s="11" t="s">
        <v>1478</v>
      </c>
      <c r="D356" s="11" t="s">
        <v>1619</v>
      </c>
      <c r="E356" s="9" t="s">
        <v>219</v>
      </c>
      <c r="F356" s="9" t="s">
        <v>392</v>
      </c>
      <c r="G356" s="9" t="s">
        <v>1767</v>
      </c>
      <c r="H356" s="9" t="s">
        <v>31</v>
      </c>
      <c r="I356" s="9" t="s">
        <v>1768</v>
      </c>
      <c r="J356" s="12">
        <v>20230504</v>
      </c>
      <c r="K356" s="12">
        <v>20230612</v>
      </c>
      <c r="L356" s="9" t="s">
        <v>392</v>
      </c>
      <c r="M356" s="9" t="s">
        <v>1769</v>
      </c>
      <c r="N356" s="25">
        <f t="shared" si="5"/>
        <v>18</v>
      </c>
      <c r="O356" s="25">
        <v>18</v>
      </c>
      <c r="P356" s="25">
        <v>0</v>
      </c>
      <c r="Q356" s="9">
        <v>9</v>
      </c>
      <c r="R356" s="9" t="s">
        <v>1770</v>
      </c>
      <c r="S356" s="9" t="s">
        <v>910</v>
      </c>
      <c r="T356" s="9"/>
    </row>
    <row r="357" ht="34" customHeight="1" spans="1:20">
      <c r="A357" s="9">
        <v>353</v>
      </c>
      <c r="B357" s="11" t="s">
        <v>1477</v>
      </c>
      <c r="C357" s="11" t="s">
        <v>1478</v>
      </c>
      <c r="D357" s="11" t="s">
        <v>1619</v>
      </c>
      <c r="E357" s="11" t="s">
        <v>401</v>
      </c>
      <c r="F357" s="11" t="s">
        <v>962</v>
      </c>
      <c r="G357" s="11" t="s">
        <v>1771</v>
      </c>
      <c r="H357" s="11" t="s">
        <v>31</v>
      </c>
      <c r="I357" s="11" t="s">
        <v>1772</v>
      </c>
      <c r="J357" s="11">
        <v>2023.3</v>
      </c>
      <c r="K357" s="11">
        <v>2023.6</v>
      </c>
      <c r="L357" s="11" t="s">
        <v>962</v>
      </c>
      <c r="M357" s="11" t="s">
        <v>1773</v>
      </c>
      <c r="N357" s="25">
        <f t="shared" si="5"/>
        <v>8</v>
      </c>
      <c r="O357" s="25">
        <v>8</v>
      </c>
      <c r="P357" s="25">
        <v>0</v>
      </c>
      <c r="Q357" s="11">
        <v>48</v>
      </c>
      <c r="R357" s="11" t="s">
        <v>1774</v>
      </c>
      <c r="S357" s="11" t="s">
        <v>1775</v>
      </c>
      <c r="T357" s="11"/>
    </row>
    <row r="358" ht="34" customHeight="1" spans="1:20">
      <c r="A358" s="9">
        <v>354</v>
      </c>
      <c r="B358" s="11" t="s">
        <v>1477</v>
      </c>
      <c r="C358" s="11" t="s">
        <v>1478</v>
      </c>
      <c r="D358" s="11" t="s">
        <v>1619</v>
      </c>
      <c r="E358" s="11" t="s">
        <v>401</v>
      </c>
      <c r="F358" s="11" t="s">
        <v>402</v>
      </c>
      <c r="G358" s="11" t="s">
        <v>1776</v>
      </c>
      <c r="H358" s="11" t="s">
        <v>31</v>
      </c>
      <c r="I358" s="11" t="s">
        <v>1777</v>
      </c>
      <c r="J358" s="11">
        <v>2023.3</v>
      </c>
      <c r="K358" s="11">
        <v>2023.3</v>
      </c>
      <c r="L358" s="11" t="s">
        <v>402</v>
      </c>
      <c r="M358" s="11" t="s">
        <v>1778</v>
      </c>
      <c r="N358" s="25">
        <f t="shared" si="5"/>
        <v>13</v>
      </c>
      <c r="O358" s="25">
        <v>13</v>
      </c>
      <c r="P358" s="25">
        <v>0</v>
      </c>
      <c r="Q358" s="11">
        <v>13</v>
      </c>
      <c r="R358" s="11" t="s">
        <v>1779</v>
      </c>
      <c r="S358" s="11" t="s">
        <v>1780</v>
      </c>
      <c r="T358" s="11"/>
    </row>
    <row r="359" ht="34" customHeight="1" spans="1:20">
      <c r="A359" s="9">
        <v>355</v>
      </c>
      <c r="B359" s="11" t="s">
        <v>1477</v>
      </c>
      <c r="C359" s="11" t="s">
        <v>1478</v>
      </c>
      <c r="D359" s="11" t="s">
        <v>1619</v>
      </c>
      <c r="E359" s="11" t="s">
        <v>401</v>
      </c>
      <c r="F359" s="11" t="s">
        <v>979</v>
      </c>
      <c r="G359" s="11" t="s">
        <v>1781</v>
      </c>
      <c r="H359" s="11" t="s">
        <v>31</v>
      </c>
      <c r="I359" s="11" t="s">
        <v>1782</v>
      </c>
      <c r="J359" s="36">
        <v>2023.5</v>
      </c>
      <c r="K359" s="36" t="s">
        <v>982</v>
      </c>
      <c r="L359" s="11" t="s">
        <v>979</v>
      </c>
      <c r="M359" s="11" t="s">
        <v>1783</v>
      </c>
      <c r="N359" s="25">
        <f t="shared" si="5"/>
        <v>30</v>
      </c>
      <c r="O359" s="25">
        <v>10</v>
      </c>
      <c r="P359" s="25">
        <v>20</v>
      </c>
      <c r="Q359" s="11">
        <v>24</v>
      </c>
      <c r="R359" s="11" t="s">
        <v>1784</v>
      </c>
      <c r="S359" s="11" t="s">
        <v>1785</v>
      </c>
      <c r="T359" s="11"/>
    </row>
    <row r="360" ht="34" customHeight="1" spans="1:20">
      <c r="A360" s="9">
        <v>356</v>
      </c>
      <c r="B360" s="11" t="s">
        <v>1477</v>
      </c>
      <c r="C360" s="11" t="s">
        <v>1478</v>
      </c>
      <c r="D360" s="11" t="s">
        <v>1619</v>
      </c>
      <c r="E360" s="11" t="s">
        <v>401</v>
      </c>
      <c r="F360" s="11" t="s">
        <v>986</v>
      </c>
      <c r="G360" s="11" t="s">
        <v>1786</v>
      </c>
      <c r="H360" s="11" t="s">
        <v>320</v>
      </c>
      <c r="I360" s="11" t="s">
        <v>1787</v>
      </c>
      <c r="J360" s="11">
        <v>2023.5</v>
      </c>
      <c r="K360" s="11">
        <v>2023.12</v>
      </c>
      <c r="L360" s="11" t="s">
        <v>986</v>
      </c>
      <c r="M360" s="11" t="s">
        <v>1788</v>
      </c>
      <c r="N360" s="25">
        <f t="shared" si="5"/>
        <v>200</v>
      </c>
      <c r="O360" s="25">
        <v>100</v>
      </c>
      <c r="P360" s="25">
        <v>100</v>
      </c>
      <c r="Q360" s="11">
        <v>26</v>
      </c>
      <c r="R360" s="11" t="s">
        <v>1789</v>
      </c>
      <c r="S360" s="11" t="s">
        <v>747</v>
      </c>
      <c r="T360" s="11"/>
    </row>
    <row r="361" ht="34" customHeight="1" spans="1:20">
      <c r="A361" s="9">
        <v>357</v>
      </c>
      <c r="B361" s="11" t="s">
        <v>1477</v>
      </c>
      <c r="C361" s="11" t="s">
        <v>1478</v>
      </c>
      <c r="D361" s="11" t="s">
        <v>1619</v>
      </c>
      <c r="E361" s="11" t="s">
        <v>401</v>
      </c>
      <c r="F361" s="11" t="s">
        <v>413</v>
      </c>
      <c r="G361" s="11" t="s">
        <v>1790</v>
      </c>
      <c r="H361" s="11" t="s">
        <v>800</v>
      </c>
      <c r="I361" s="11" t="s">
        <v>1791</v>
      </c>
      <c r="J361" s="11">
        <v>2023.8</v>
      </c>
      <c r="K361" s="11">
        <v>2023.9</v>
      </c>
      <c r="L361" s="11" t="s">
        <v>413</v>
      </c>
      <c r="M361" s="11" t="s">
        <v>1792</v>
      </c>
      <c r="N361" s="25">
        <f t="shared" si="5"/>
        <v>13.5</v>
      </c>
      <c r="O361" s="25">
        <v>13.5</v>
      </c>
      <c r="P361" s="25">
        <v>0</v>
      </c>
      <c r="Q361" s="11">
        <v>19</v>
      </c>
      <c r="R361" s="11" t="s">
        <v>1793</v>
      </c>
      <c r="S361" s="11" t="s">
        <v>1793</v>
      </c>
      <c r="T361" s="11"/>
    </row>
    <row r="362" ht="34" customHeight="1" spans="1:20">
      <c r="A362" s="9">
        <v>358</v>
      </c>
      <c r="B362" s="11" t="s">
        <v>1477</v>
      </c>
      <c r="C362" s="11" t="s">
        <v>1478</v>
      </c>
      <c r="D362" s="11" t="s">
        <v>1619</v>
      </c>
      <c r="E362" s="11" t="s">
        <v>401</v>
      </c>
      <c r="F362" s="11" t="s">
        <v>999</v>
      </c>
      <c r="G362" s="11" t="s">
        <v>1794</v>
      </c>
      <c r="H362" s="11" t="s">
        <v>297</v>
      </c>
      <c r="I362" s="11" t="s">
        <v>1795</v>
      </c>
      <c r="J362" s="11">
        <v>2023.4</v>
      </c>
      <c r="K362" s="11">
        <v>2023.12</v>
      </c>
      <c r="L362" s="11" t="s">
        <v>999</v>
      </c>
      <c r="M362" s="11" t="s">
        <v>1796</v>
      </c>
      <c r="N362" s="25">
        <f t="shared" si="5"/>
        <v>7</v>
      </c>
      <c r="O362" s="25">
        <v>7</v>
      </c>
      <c r="P362" s="25">
        <v>0</v>
      </c>
      <c r="Q362" s="11">
        <v>14</v>
      </c>
      <c r="R362" s="11" t="s">
        <v>1797</v>
      </c>
      <c r="S362" s="11" t="s">
        <v>1798</v>
      </c>
      <c r="T362" s="11"/>
    </row>
    <row r="363" ht="34" customHeight="1" spans="1:20">
      <c r="A363" s="9">
        <v>359</v>
      </c>
      <c r="B363" s="11" t="s">
        <v>1477</v>
      </c>
      <c r="C363" s="11" t="s">
        <v>1478</v>
      </c>
      <c r="D363" s="11" t="s">
        <v>1619</v>
      </c>
      <c r="E363" s="11" t="s">
        <v>401</v>
      </c>
      <c r="F363" s="11" t="s">
        <v>1799</v>
      </c>
      <c r="G363" s="11" t="s">
        <v>1800</v>
      </c>
      <c r="H363" s="11" t="s">
        <v>297</v>
      </c>
      <c r="I363" s="11" t="s">
        <v>1801</v>
      </c>
      <c r="J363" s="11">
        <v>2023.2</v>
      </c>
      <c r="K363" s="11">
        <v>2023.3</v>
      </c>
      <c r="L363" s="11" t="s">
        <v>1799</v>
      </c>
      <c r="M363" s="11" t="s">
        <v>1802</v>
      </c>
      <c r="N363" s="25">
        <f t="shared" si="5"/>
        <v>30</v>
      </c>
      <c r="O363" s="25">
        <v>20</v>
      </c>
      <c r="P363" s="25">
        <v>10</v>
      </c>
      <c r="Q363" s="11">
        <v>13</v>
      </c>
      <c r="R363" s="11" t="s">
        <v>1803</v>
      </c>
      <c r="S363" s="11" t="s">
        <v>1804</v>
      </c>
      <c r="T363" s="11"/>
    </row>
    <row r="364" ht="34" customHeight="1" spans="1:20">
      <c r="A364" s="9">
        <v>360</v>
      </c>
      <c r="B364" s="11" t="s">
        <v>1477</v>
      </c>
      <c r="C364" s="11" t="s">
        <v>1478</v>
      </c>
      <c r="D364" s="11" t="s">
        <v>1619</v>
      </c>
      <c r="E364" s="11" t="s">
        <v>401</v>
      </c>
      <c r="F364" s="11" t="s">
        <v>423</v>
      </c>
      <c r="G364" s="11" t="s">
        <v>1805</v>
      </c>
      <c r="H364" s="11" t="s">
        <v>297</v>
      </c>
      <c r="I364" s="11" t="s">
        <v>1806</v>
      </c>
      <c r="J364" s="11">
        <v>2023.1</v>
      </c>
      <c r="K364" s="11">
        <v>2023.3</v>
      </c>
      <c r="L364" s="11" t="s">
        <v>423</v>
      </c>
      <c r="M364" s="11" t="s">
        <v>1807</v>
      </c>
      <c r="N364" s="25">
        <f t="shared" si="5"/>
        <v>42</v>
      </c>
      <c r="O364" s="25">
        <v>20</v>
      </c>
      <c r="P364" s="25">
        <v>22</v>
      </c>
      <c r="Q364" s="11">
        <v>98</v>
      </c>
      <c r="R364" s="11" t="s">
        <v>1808</v>
      </c>
      <c r="S364" s="11" t="s">
        <v>1809</v>
      </c>
      <c r="T364" s="11"/>
    </row>
    <row r="365" ht="34" customHeight="1" spans="1:20">
      <c r="A365" s="9">
        <v>361</v>
      </c>
      <c r="B365" s="11" t="s">
        <v>1477</v>
      </c>
      <c r="C365" s="11" t="s">
        <v>1478</v>
      </c>
      <c r="D365" s="11" t="s">
        <v>1619</v>
      </c>
      <c r="E365" s="11" t="s">
        <v>401</v>
      </c>
      <c r="F365" s="11" t="s">
        <v>433</v>
      </c>
      <c r="G365" s="11" t="s">
        <v>1810</v>
      </c>
      <c r="H365" s="11" t="s">
        <v>31</v>
      </c>
      <c r="I365" s="11" t="s">
        <v>1811</v>
      </c>
      <c r="J365" s="11">
        <v>2023.5</v>
      </c>
      <c r="K365" s="11">
        <v>2023.6</v>
      </c>
      <c r="L365" s="11" t="s">
        <v>433</v>
      </c>
      <c r="M365" s="11" t="s">
        <v>1812</v>
      </c>
      <c r="N365" s="25">
        <f t="shared" si="5"/>
        <v>42</v>
      </c>
      <c r="O365" s="25">
        <v>20</v>
      </c>
      <c r="P365" s="25">
        <v>22</v>
      </c>
      <c r="Q365" s="11">
        <v>32</v>
      </c>
      <c r="R365" s="11" t="s">
        <v>1411</v>
      </c>
      <c r="S365" s="11" t="s">
        <v>1502</v>
      </c>
      <c r="T365" s="11"/>
    </row>
    <row r="366" ht="34" customHeight="1" spans="1:20">
      <c r="A366" s="9">
        <v>362</v>
      </c>
      <c r="B366" s="11" t="s">
        <v>1477</v>
      </c>
      <c r="C366" s="11" t="s">
        <v>1478</v>
      </c>
      <c r="D366" s="11" t="s">
        <v>1619</v>
      </c>
      <c r="E366" s="11" t="s">
        <v>401</v>
      </c>
      <c r="F366" s="11" t="s">
        <v>445</v>
      </c>
      <c r="G366" s="11" t="s">
        <v>1813</v>
      </c>
      <c r="H366" s="11" t="s">
        <v>31</v>
      </c>
      <c r="I366" s="11" t="s">
        <v>1814</v>
      </c>
      <c r="J366" s="11" t="s">
        <v>1815</v>
      </c>
      <c r="K366" s="11" t="s">
        <v>456</v>
      </c>
      <c r="L366" s="11" t="s">
        <v>445</v>
      </c>
      <c r="M366" s="11" t="s">
        <v>1816</v>
      </c>
      <c r="N366" s="25">
        <f t="shared" si="5"/>
        <v>22</v>
      </c>
      <c r="O366" s="25">
        <v>20</v>
      </c>
      <c r="P366" s="25">
        <v>2</v>
      </c>
      <c r="Q366" s="11">
        <v>7</v>
      </c>
      <c r="R366" s="11" t="s">
        <v>1506</v>
      </c>
      <c r="S366" s="11" t="s">
        <v>1507</v>
      </c>
      <c r="T366" s="11"/>
    </row>
    <row r="367" ht="34" customHeight="1" spans="1:20">
      <c r="A367" s="9">
        <v>363</v>
      </c>
      <c r="B367" s="11" t="s">
        <v>1477</v>
      </c>
      <c r="C367" s="11" t="s">
        <v>1478</v>
      </c>
      <c r="D367" s="11" t="s">
        <v>1619</v>
      </c>
      <c r="E367" s="11" t="s">
        <v>401</v>
      </c>
      <c r="F367" s="11" t="s">
        <v>1014</v>
      </c>
      <c r="G367" s="11" t="s">
        <v>1817</v>
      </c>
      <c r="H367" s="11" t="s">
        <v>297</v>
      </c>
      <c r="I367" s="11" t="s">
        <v>1818</v>
      </c>
      <c r="J367" s="11">
        <v>2023.1</v>
      </c>
      <c r="K367" s="11">
        <v>2023.12</v>
      </c>
      <c r="L367" s="11" t="s">
        <v>1014</v>
      </c>
      <c r="M367" s="11" t="s">
        <v>1819</v>
      </c>
      <c r="N367" s="25">
        <f t="shared" si="5"/>
        <v>38</v>
      </c>
      <c r="O367" s="25">
        <v>20</v>
      </c>
      <c r="P367" s="25">
        <v>18</v>
      </c>
      <c r="Q367" s="11">
        <v>76</v>
      </c>
      <c r="R367" s="11" t="s">
        <v>1820</v>
      </c>
      <c r="S367" s="11" t="s">
        <v>1821</v>
      </c>
      <c r="T367" s="11"/>
    </row>
    <row r="368" ht="34" customHeight="1" spans="1:20">
      <c r="A368" s="9">
        <v>364</v>
      </c>
      <c r="B368" s="9" t="s">
        <v>1477</v>
      </c>
      <c r="C368" s="9" t="s">
        <v>1478</v>
      </c>
      <c r="D368" s="11" t="s">
        <v>1619</v>
      </c>
      <c r="E368" s="14" t="s">
        <v>460</v>
      </c>
      <c r="F368" s="10" t="s">
        <v>1030</v>
      </c>
      <c r="G368" s="10" t="s">
        <v>1822</v>
      </c>
      <c r="H368" s="10" t="s">
        <v>208</v>
      </c>
      <c r="I368" s="9" t="s">
        <v>1823</v>
      </c>
      <c r="J368" s="10">
        <v>2022.12</v>
      </c>
      <c r="K368" s="10">
        <v>2023.1</v>
      </c>
      <c r="L368" s="10" t="s">
        <v>1030</v>
      </c>
      <c r="M368" s="9" t="s">
        <v>1824</v>
      </c>
      <c r="N368" s="25">
        <f t="shared" si="5"/>
        <v>18</v>
      </c>
      <c r="O368" s="27">
        <v>18</v>
      </c>
      <c r="P368" s="25">
        <v>0</v>
      </c>
      <c r="Q368" s="10">
        <v>86</v>
      </c>
      <c r="R368" s="11" t="s">
        <v>1825</v>
      </c>
      <c r="S368" s="11" t="s">
        <v>1054</v>
      </c>
      <c r="T368" s="10"/>
    </row>
    <row r="369" ht="34" customHeight="1" spans="1:20">
      <c r="A369" s="9">
        <v>365</v>
      </c>
      <c r="B369" s="9" t="s">
        <v>1477</v>
      </c>
      <c r="C369" s="9" t="s">
        <v>1478</v>
      </c>
      <c r="D369" s="11" t="s">
        <v>1619</v>
      </c>
      <c r="E369" s="11" t="s">
        <v>460</v>
      </c>
      <c r="F369" s="9" t="s">
        <v>461</v>
      </c>
      <c r="G369" s="9" t="s">
        <v>1826</v>
      </c>
      <c r="H369" s="9" t="s">
        <v>1037</v>
      </c>
      <c r="I369" s="9" t="s">
        <v>461</v>
      </c>
      <c r="J369" s="9" t="s">
        <v>464</v>
      </c>
      <c r="K369" s="9" t="s">
        <v>465</v>
      </c>
      <c r="L369" s="9" t="s">
        <v>461</v>
      </c>
      <c r="M369" s="9" t="s">
        <v>1827</v>
      </c>
      <c r="N369" s="25">
        <f t="shared" si="5"/>
        <v>20</v>
      </c>
      <c r="O369" s="25">
        <v>20</v>
      </c>
      <c r="P369" s="25">
        <v>0</v>
      </c>
      <c r="Q369" s="9">
        <v>230</v>
      </c>
      <c r="R369" s="11" t="s">
        <v>1828</v>
      </c>
      <c r="S369" s="11" t="s">
        <v>1054</v>
      </c>
      <c r="T369" s="9"/>
    </row>
    <row r="370" ht="34" customHeight="1" spans="1:20">
      <c r="A370" s="9">
        <v>366</v>
      </c>
      <c r="B370" s="9" t="s">
        <v>1477</v>
      </c>
      <c r="C370" s="9" t="s">
        <v>1478</v>
      </c>
      <c r="D370" s="11" t="s">
        <v>1619</v>
      </c>
      <c r="E370" s="11" t="s">
        <v>460</v>
      </c>
      <c r="F370" s="9" t="s">
        <v>469</v>
      </c>
      <c r="G370" s="9" t="s">
        <v>1829</v>
      </c>
      <c r="H370" s="9" t="s">
        <v>1688</v>
      </c>
      <c r="I370" s="9" t="s">
        <v>1830</v>
      </c>
      <c r="J370" s="9" t="s">
        <v>477</v>
      </c>
      <c r="K370" s="9" t="s">
        <v>478</v>
      </c>
      <c r="L370" s="9" t="s">
        <v>469</v>
      </c>
      <c r="M370" s="9" t="s">
        <v>1831</v>
      </c>
      <c r="N370" s="25">
        <f t="shared" si="5"/>
        <v>12</v>
      </c>
      <c r="O370" s="25">
        <v>12</v>
      </c>
      <c r="P370" s="25">
        <v>0</v>
      </c>
      <c r="Q370" s="9">
        <v>245</v>
      </c>
      <c r="R370" s="11" t="s">
        <v>1832</v>
      </c>
      <c r="S370" s="11" t="s">
        <v>1054</v>
      </c>
      <c r="T370" s="10"/>
    </row>
    <row r="371" ht="34" customHeight="1" spans="1:20">
      <c r="A371" s="9">
        <v>367</v>
      </c>
      <c r="B371" s="9" t="s">
        <v>1477</v>
      </c>
      <c r="C371" s="9" t="s">
        <v>1478</v>
      </c>
      <c r="D371" s="11" t="s">
        <v>1619</v>
      </c>
      <c r="E371" s="10" t="s">
        <v>460</v>
      </c>
      <c r="F371" s="10" t="s">
        <v>1050</v>
      </c>
      <c r="G371" s="9" t="s">
        <v>1833</v>
      </c>
      <c r="H371" s="9" t="s">
        <v>1688</v>
      </c>
      <c r="I371" s="9" t="s">
        <v>1050</v>
      </c>
      <c r="J371" s="10">
        <v>2023.1</v>
      </c>
      <c r="K371" s="10">
        <v>2023.12</v>
      </c>
      <c r="L371" s="43" t="s">
        <v>1050</v>
      </c>
      <c r="M371" s="43" t="s">
        <v>1834</v>
      </c>
      <c r="N371" s="25">
        <f t="shared" si="5"/>
        <v>47</v>
      </c>
      <c r="O371" s="27">
        <v>20</v>
      </c>
      <c r="P371" s="25">
        <v>27</v>
      </c>
      <c r="Q371" s="11">
        <v>110</v>
      </c>
      <c r="R371" s="11" t="s">
        <v>1835</v>
      </c>
      <c r="S371" s="11" t="s">
        <v>1054</v>
      </c>
      <c r="T371" s="10"/>
    </row>
    <row r="372" ht="34" customHeight="1" spans="1:20">
      <c r="A372" s="9">
        <v>368</v>
      </c>
      <c r="B372" s="9" t="s">
        <v>1477</v>
      </c>
      <c r="C372" s="9" t="s">
        <v>1478</v>
      </c>
      <c r="D372" s="11" t="s">
        <v>1619</v>
      </c>
      <c r="E372" s="10" t="s">
        <v>460</v>
      </c>
      <c r="F372" s="9" t="s">
        <v>481</v>
      </c>
      <c r="G372" s="9" t="s">
        <v>1836</v>
      </c>
      <c r="H372" s="9" t="s">
        <v>208</v>
      </c>
      <c r="I372" s="9" t="s">
        <v>481</v>
      </c>
      <c r="J372" s="10">
        <v>2023.1</v>
      </c>
      <c r="K372" s="10">
        <v>2023.12</v>
      </c>
      <c r="L372" s="9" t="s">
        <v>481</v>
      </c>
      <c r="M372" s="9" t="s">
        <v>1837</v>
      </c>
      <c r="N372" s="25">
        <f t="shared" si="5"/>
        <v>170</v>
      </c>
      <c r="O372" s="27">
        <v>70</v>
      </c>
      <c r="P372" s="25">
        <v>100</v>
      </c>
      <c r="Q372" s="10">
        <v>94</v>
      </c>
      <c r="R372" s="11" t="s">
        <v>1838</v>
      </c>
      <c r="S372" s="11" t="s">
        <v>1054</v>
      </c>
      <c r="T372" s="10"/>
    </row>
    <row r="373" ht="34" customHeight="1" spans="1:20">
      <c r="A373" s="9">
        <v>369</v>
      </c>
      <c r="B373" s="9" t="s">
        <v>1477</v>
      </c>
      <c r="C373" s="9" t="s">
        <v>1478</v>
      </c>
      <c r="D373" s="11" t="s">
        <v>1619</v>
      </c>
      <c r="E373" s="11" t="s">
        <v>460</v>
      </c>
      <c r="F373" s="9" t="s">
        <v>1058</v>
      </c>
      <c r="G373" s="9" t="s">
        <v>1839</v>
      </c>
      <c r="H373" s="9" t="s">
        <v>1688</v>
      </c>
      <c r="I373" s="9" t="s">
        <v>1840</v>
      </c>
      <c r="J373" s="25">
        <v>2023.1</v>
      </c>
      <c r="K373" s="9">
        <v>2023.12</v>
      </c>
      <c r="L373" s="9" t="s">
        <v>1058</v>
      </c>
      <c r="M373" s="9" t="s">
        <v>1841</v>
      </c>
      <c r="N373" s="25">
        <f t="shared" si="5"/>
        <v>16</v>
      </c>
      <c r="O373" s="25">
        <v>16</v>
      </c>
      <c r="P373" s="25">
        <v>0</v>
      </c>
      <c r="Q373" s="9">
        <v>290</v>
      </c>
      <c r="R373" s="11" t="s">
        <v>1842</v>
      </c>
      <c r="S373" s="11" t="s">
        <v>1843</v>
      </c>
      <c r="T373" s="10"/>
    </row>
    <row r="374" ht="34" customHeight="1" spans="1:20">
      <c r="A374" s="9">
        <v>370</v>
      </c>
      <c r="B374" s="9" t="s">
        <v>1477</v>
      </c>
      <c r="C374" s="9" t="s">
        <v>1478</v>
      </c>
      <c r="D374" s="11" t="s">
        <v>1619</v>
      </c>
      <c r="E374" s="14" t="s">
        <v>460</v>
      </c>
      <c r="F374" s="10" t="s">
        <v>486</v>
      </c>
      <c r="G374" s="9" t="s">
        <v>1844</v>
      </c>
      <c r="H374" s="9" t="s">
        <v>1845</v>
      </c>
      <c r="I374" s="9" t="s">
        <v>486</v>
      </c>
      <c r="J374" s="10" t="s">
        <v>493</v>
      </c>
      <c r="K374" s="10">
        <v>2023.12</v>
      </c>
      <c r="L374" s="9" t="s">
        <v>486</v>
      </c>
      <c r="M374" s="9" t="s">
        <v>1845</v>
      </c>
      <c r="N374" s="25">
        <f t="shared" si="5"/>
        <v>70</v>
      </c>
      <c r="O374" s="27">
        <v>20</v>
      </c>
      <c r="P374" s="25">
        <v>50</v>
      </c>
      <c r="Q374" s="10">
        <v>95</v>
      </c>
      <c r="R374" s="11" t="s">
        <v>1846</v>
      </c>
      <c r="S374" s="11" t="s">
        <v>1066</v>
      </c>
      <c r="T374" s="10"/>
    </row>
    <row r="375" ht="34" customHeight="1" spans="1:20">
      <c r="A375" s="9">
        <v>371</v>
      </c>
      <c r="B375" s="9" t="s">
        <v>1477</v>
      </c>
      <c r="C375" s="9" t="s">
        <v>1478</v>
      </c>
      <c r="D375" s="11" t="s">
        <v>1619</v>
      </c>
      <c r="E375" s="14" t="s">
        <v>460</v>
      </c>
      <c r="F375" s="9" t="s">
        <v>1074</v>
      </c>
      <c r="G375" s="9" t="s">
        <v>1847</v>
      </c>
      <c r="H375" s="9" t="s">
        <v>1688</v>
      </c>
      <c r="I375" s="9" t="s">
        <v>1074</v>
      </c>
      <c r="J375" s="9" t="s">
        <v>723</v>
      </c>
      <c r="K375" s="10">
        <v>2023.12</v>
      </c>
      <c r="L375" s="9" t="s">
        <v>1074</v>
      </c>
      <c r="M375" s="9" t="s">
        <v>1848</v>
      </c>
      <c r="N375" s="25">
        <f t="shared" si="5"/>
        <v>28</v>
      </c>
      <c r="O375" s="25">
        <v>28</v>
      </c>
      <c r="P375" s="25">
        <v>0</v>
      </c>
      <c r="Q375" s="9">
        <v>119</v>
      </c>
      <c r="R375" s="11" t="s">
        <v>1849</v>
      </c>
      <c r="S375" s="11" t="s">
        <v>1850</v>
      </c>
      <c r="T375" s="10"/>
    </row>
    <row r="376" ht="34" customHeight="1" spans="1:20">
      <c r="A376" s="9">
        <v>372</v>
      </c>
      <c r="B376" s="10" t="s">
        <v>1477</v>
      </c>
      <c r="C376" s="9" t="s">
        <v>1478</v>
      </c>
      <c r="D376" s="11" t="s">
        <v>1619</v>
      </c>
      <c r="E376" s="14" t="s">
        <v>460</v>
      </c>
      <c r="F376" s="10" t="s">
        <v>1514</v>
      </c>
      <c r="G376" s="9" t="s">
        <v>1851</v>
      </c>
      <c r="H376" s="10" t="s">
        <v>31</v>
      </c>
      <c r="I376" s="10" t="s">
        <v>1852</v>
      </c>
      <c r="J376" s="42" t="s">
        <v>1853</v>
      </c>
      <c r="K376" s="42" t="s">
        <v>1854</v>
      </c>
      <c r="L376" s="10" t="s">
        <v>1514</v>
      </c>
      <c r="M376" s="10" t="s">
        <v>1855</v>
      </c>
      <c r="N376" s="25">
        <f t="shared" si="5"/>
        <v>14</v>
      </c>
      <c r="O376" s="27">
        <v>14</v>
      </c>
      <c r="P376" s="25">
        <v>0</v>
      </c>
      <c r="Q376" s="10">
        <v>75</v>
      </c>
      <c r="R376" s="11" t="s">
        <v>1856</v>
      </c>
      <c r="S376" s="11" t="s">
        <v>1857</v>
      </c>
      <c r="T376" s="10"/>
    </row>
    <row r="377" ht="34" customHeight="1" spans="1:20">
      <c r="A377" s="9">
        <v>373</v>
      </c>
      <c r="B377" s="9" t="s">
        <v>1477</v>
      </c>
      <c r="C377" s="9" t="s">
        <v>1478</v>
      </c>
      <c r="D377" s="11" t="s">
        <v>1619</v>
      </c>
      <c r="E377" s="11" t="s">
        <v>460</v>
      </c>
      <c r="F377" s="9" t="s">
        <v>496</v>
      </c>
      <c r="G377" s="9" t="s">
        <v>1858</v>
      </c>
      <c r="H377" s="10" t="s">
        <v>1859</v>
      </c>
      <c r="I377" s="10" t="s">
        <v>827</v>
      </c>
      <c r="J377" s="10" t="s">
        <v>1860</v>
      </c>
      <c r="K377" s="10" t="s">
        <v>1045</v>
      </c>
      <c r="L377" s="10" t="s">
        <v>496</v>
      </c>
      <c r="M377" s="9" t="s">
        <v>1861</v>
      </c>
      <c r="N377" s="25">
        <f t="shared" si="5"/>
        <v>10</v>
      </c>
      <c r="O377" s="27">
        <v>10</v>
      </c>
      <c r="P377" s="25">
        <v>0</v>
      </c>
      <c r="Q377" s="10">
        <v>68</v>
      </c>
      <c r="R377" s="11" t="s">
        <v>1862</v>
      </c>
      <c r="S377" s="11" t="s">
        <v>1857</v>
      </c>
      <c r="T377" s="10"/>
    </row>
    <row r="378" ht="34" customHeight="1" spans="1:20">
      <c r="A378" s="9">
        <v>374</v>
      </c>
      <c r="B378" s="9" t="s">
        <v>1477</v>
      </c>
      <c r="C378" s="9" t="s">
        <v>1478</v>
      </c>
      <c r="D378" s="11" t="s">
        <v>1619</v>
      </c>
      <c r="E378" s="11" t="s">
        <v>460</v>
      </c>
      <c r="F378" s="10" t="s">
        <v>1085</v>
      </c>
      <c r="G378" s="9" t="s">
        <v>1863</v>
      </c>
      <c r="H378" s="10" t="s">
        <v>31</v>
      </c>
      <c r="I378" s="10" t="s">
        <v>1864</v>
      </c>
      <c r="J378" s="10">
        <v>2023.03</v>
      </c>
      <c r="K378" s="10">
        <v>2023.12</v>
      </c>
      <c r="L378" s="10" t="s">
        <v>1085</v>
      </c>
      <c r="M378" s="9" t="s">
        <v>1865</v>
      </c>
      <c r="N378" s="25">
        <f t="shared" si="5"/>
        <v>85</v>
      </c>
      <c r="O378" s="27">
        <v>25</v>
      </c>
      <c r="P378" s="25">
        <v>60</v>
      </c>
      <c r="Q378" s="10">
        <v>133</v>
      </c>
      <c r="R378" s="11" t="s">
        <v>1866</v>
      </c>
      <c r="S378" s="11" t="s">
        <v>501</v>
      </c>
      <c r="T378" s="10"/>
    </row>
    <row r="379" ht="34" customHeight="1" spans="1:20">
      <c r="A379" s="9">
        <v>375</v>
      </c>
      <c r="B379" s="9" t="s">
        <v>1477</v>
      </c>
      <c r="C379" s="9" t="s">
        <v>1478</v>
      </c>
      <c r="D379" s="9" t="s">
        <v>1619</v>
      </c>
      <c r="E379" s="9" t="s">
        <v>508</v>
      </c>
      <c r="F379" s="9" t="s">
        <v>1867</v>
      </c>
      <c r="G379" s="9" t="s">
        <v>1868</v>
      </c>
      <c r="H379" s="9" t="s">
        <v>297</v>
      </c>
      <c r="I379" s="9" t="s">
        <v>1869</v>
      </c>
      <c r="J379" s="38">
        <v>45078</v>
      </c>
      <c r="K379" s="38">
        <v>45200</v>
      </c>
      <c r="L379" s="9" t="s">
        <v>1870</v>
      </c>
      <c r="M379" s="9" t="s">
        <v>1871</v>
      </c>
      <c r="N379" s="25">
        <f t="shared" si="5"/>
        <v>12</v>
      </c>
      <c r="O379" s="25">
        <v>12</v>
      </c>
      <c r="P379" s="25">
        <v>0</v>
      </c>
      <c r="Q379" s="9">
        <v>17</v>
      </c>
      <c r="R379" s="9" t="s">
        <v>1872</v>
      </c>
      <c r="S379" s="9" t="s">
        <v>1873</v>
      </c>
      <c r="T379" s="9"/>
    </row>
    <row r="380" ht="34" customHeight="1" spans="1:20">
      <c r="A380" s="9">
        <v>376</v>
      </c>
      <c r="B380" s="9" t="s">
        <v>1477</v>
      </c>
      <c r="C380" s="9" t="s">
        <v>1478</v>
      </c>
      <c r="D380" s="9" t="s">
        <v>1619</v>
      </c>
      <c r="E380" s="9" t="s">
        <v>508</v>
      </c>
      <c r="F380" s="9" t="s">
        <v>1090</v>
      </c>
      <c r="G380" s="9" t="s">
        <v>1874</v>
      </c>
      <c r="H380" s="9" t="s">
        <v>297</v>
      </c>
      <c r="I380" s="9" t="s">
        <v>1090</v>
      </c>
      <c r="J380" s="9">
        <v>2023.2</v>
      </c>
      <c r="K380" s="9">
        <v>2023.5</v>
      </c>
      <c r="L380" s="9" t="s">
        <v>1092</v>
      </c>
      <c r="M380" s="9" t="s">
        <v>1875</v>
      </c>
      <c r="N380" s="25">
        <f t="shared" si="5"/>
        <v>20</v>
      </c>
      <c r="O380" s="25">
        <v>20</v>
      </c>
      <c r="P380" s="25">
        <v>0</v>
      </c>
      <c r="Q380" s="9">
        <v>74</v>
      </c>
      <c r="R380" s="9" t="s">
        <v>1094</v>
      </c>
      <c r="S380" s="9" t="s">
        <v>1876</v>
      </c>
      <c r="T380" s="9"/>
    </row>
    <row r="381" ht="34" customHeight="1" spans="1:20">
      <c r="A381" s="9">
        <v>377</v>
      </c>
      <c r="B381" s="9" t="s">
        <v>1477</v>
      </c>
      <c r="C381" s="9" t="s">
        <v>1478</v>
      </c>
      <c r="D381" s="9" t="s">
        <v>1619</v>
      </c>
      <c r="E381" s="9" t="s">
        <v>508</v>
      </c>
      <c r="F381" s="9" t="s">
        <v>509</v>
      </c>
      <c r="G381" s="9" t="s">
        <v>1877</v>
      </c>
      <c r="H381" s="9" t="s">
        <v>297</v>
      </c>
      <c r="I381" s="9" t="s">
        <v>509</v>
      </c>
      <c r="J381" s="37">
        <v>45017</v>
      </c>
      <c r="K381" s="37">
        <v>45047</v>
      </c>
      <c r="L381" s="9" t="s">
        <v>511</v>
      </c>
      <c r="M381" s="9" t="s">
        <v>1878</v>
      </c>
      <c r="N381" s="25">
        <f t="shared" si="5"/>
        <v>12</v>
      </c>
      <c r="O381" s="25">
        <v>12</v>
      </c>
      <c r="P381" s="25">
        <v>0</v>
      </c>
      <c r="Q381" s="9">
        <v>5</v>
      </c>
      <c r="R381" s="9" t="s">
        <v>1094</v>
      </c>
      <c r="S381" s="9" t="s">
        <v>1873</v>
      </c>
      <c r="T381" s="9"/>
    </row>
    <row r="382" ht="34" customHeight="1" spans="1:20">
      <c r="A382" s="9">
        <v>378</v>
      </c>
      <c r="B382" s="9" t="s">
        <v>1477</v>
      </c>
      <c r="C382" s="9" t="s">
        <v>1478</v>
      </c>
      <c r="D382" s="9" t="s">
        <v>1619</v>
      </c>
      <c r="E382" s="9" t="s">
        <v>508</v>
      </c>
      <c r="F382" s="9" t="s">
        <v>518</v>
      </c>
      <c r="G382" s="9" t="s">
        <v>1879</v>
      </c>
      <c r="H382" s="9" t="s">
        <v>297</v>
      </c>
      <c r="I382" s="9" t="s">
        <v>518</v>
      </c>
      <c r="J382" s="38">
        <v>45139</v>
      </c>
      <c r="K382" s="38">
        <v>45200</v>
      </c>
      <c r="L382" s="9" t="s">
        <v>520</v>
      </c>
      <c r="M382" s="9" t="s">
        <v>1880</v>
      </c>
      <c r="N382" s="25">
        <f t="shared" si="5"/>
        <v>30</v>
      </c>
      <c r="O382" s="25">
        <v>30</v>
      </c>
      <c r="P382" s="25">
        <v>0</v>
      </c>
      <c r="Q382" s="9">
        <v>36</v>
      </c>
      <c r="R382" s="9" t="s">
        <v>1881</v>
      </c>
      <c r="S382" s="9" t="s">
        <v>1882</v>
      </c>
      <c r="T382" s="9"/>
    </row>
    <row r="383" ht="34" customHeight="1" spans="1:20">
      <c r="A383" s="9">
        <v>379</v>
      </c>
      <c r="B383" s="9" t="s">
        <v>1477</v>
      </c>
      <c r="C383" s="9" t="s">
        <v>1478</v>
      </c>
      <c r="D383" s="9" t="s">
        <v>1619</v>
      </c>
      <c r="E383" s="9" t="s">
        <v>508</v>
      </c>
      <c r="F383" s="9" t="s">
        <v>524</v>
      </c>
      <c r="G383" s="9" t="s">
        <v>1883</v>
      </c>
      <c r="H383" s="9" t="s">
        <v>297</v>
      </c>
      <c r="I383" s="9" t="s">
        <v>1884</v>
      </c>
      <c r="J383" s="9">
        <v>2023.3</v>
      </c>
      <c r="K383" s="9">
        <v>2023.12</v>
      </c>
      <c r="L383" s="9" t="s">
        <v>524</v>
      </c>
      <c r="M383" s="9" t="s">
        <v>1885</v>
      </c>
      <c r="N383" s="25">
        <f t="shared" si="5"/>
        <v>100</v>
      </c>
      <c r="O383" s="25">
        <v>10</v>
      </c>
      <c r="P383" s="25">
        <v>90</v>
      </c>
      <c r="Q383" s="9">
        <v>86</v>
      </c>
      <c r="R383" s="9" t="s">
        <v>1094</v>
      </c>
      <c r="S383" s="9" t="s">
        <v>1873</v>
      </c>
      <c r="T383" s="9"/>
    </row>
    <row r="384" ht="34" customHeight="1" spans="1:20">
      <c r="A384" s="9">
        <v>380</v>
      </c>
      <c r="B384" s="16" t="s">
        <v>1477</v>
      </c>
      <c r="C384" s="13" t="s">
        <v>1478</v>
      </c>
      <c r="D384" s="15" t="s">
        <v>1619</v>
      </c>
      <c r="E384" s="9" t="s">
        <v>531</v>
      </c>
      <c r="F384" s="9" t="s">
        <v>532</v>
      </c>
      <c r="G384" s="9" t="s">
        <v>1886</v>
      </c>
      <c r="H384" s="9" t="s">
        <v>31</v>
      </c>
      <c r="I384" s="9" t="s">
        <v>1887</v>
      </c>
      <c r="J384" s="39">
        <v>44929</v>
      </c>
      <c r="K384" s="39">
        <v>44942</v>
      </c>
      <c r="L384" s="9" t="s">
        <v>536</v>
      </c>
      <c r="M384" s="9" t="s">
        <v>1888</v>
      </c>
      <c r="N384" s="25">
        <f t="shared" si="5"/>
        <v>10</v>
      </c>
      <c r="O384" s="25">
        <v>10</v>
      </c>
      <c r="P384" s="25">
        <v>0</v>
      </c>
      <c r="Q384" s="9">
        <v>8</v>
      </c>
      <c r="R384" s="16" t="s">
        <v>1120</v>
      </c>
      <c r="S384" s="9" t="s">
        <v>539</v>
      </c>
      <c r="T384" s="9"/>
    </row>
    <row r="385" ht="34" customHeight="1" spans="1:20">
      <c r="A385" s="9">
        <v>381</v>
      </c>
      <c r="B385" s="16" t="s">
        <v>1477</v>
      </c>
      <c r="C385" s="13" t="s">
        <v>1478</v>
      </c>
      <c r="D385" s="15" t="s">
        <v>1619</v>
      </c>
      <c r="E385" s="15" t="s">
        <v>531</v>
      </c>
      <c r="F385" s="16" t="s">
        <v>1117</v>
      </c>
      <c r="G385" s="16" t="s">
        <v>1889</v>
      </c>
      <c r="H385" s="16" t="s">
        <v>31</v>
      </c>
      <c r="I385" s="16" t="s">
        <v>1117</v>
      </c>
      <c r="J385" s="44">
        <v>45170</v>
      </c>
      <c r="K385" s="44">
        <v>45231</v>
      </c>
      <c r="L385" s="16" t="s">
        <v>1117</v>
      </c>
      <c r="M385" s="16" t="s">
        <v>1890</v>
      </c>
      <c r="N385" s="25">
        <f t="shared" si="5"/>
        <v>10</v>
      </c>
      <c r="O385" s="25">
        <v>10</v>
      </c>
      <c r="P385" s="25">
        <v>0</v>
      </c>
      <c r="Q385" s="16">
        <v>7</v>
      </c>
      <c r="R385" s="16" t="s">
        <v>1120</v>
      </c>
      <c r="S385" s="9" t="s">
        <v>539</v>
      </c>
      <c r="T385" s="15"/>
    </row>
    <row r="386" ht="34" customHeight="1" spans="1:20">
      <c r="A386" s="9">
        <v>382</v>
      </c>
      <c r="B386" s="9" t="s">
        <v>1477</v>
      </c>
      <c r="C386" s="9" t="s">
        <v>1478</v>
      </c>
      <c r="D386" s="9" t="s">
        <v>1619</v>
      </c>
      <c r="E386" s="9" t="s">
        <v>531</v>
      </c>
      <c r="F386" s="9" t="s">
        <v>1121</v>
      </c>
      <c r="G386" s="9" t="s">
        <v>1891</v>
      </c>
      <c r="H386" s="9" t="s">
        <v>286</v>
      </c>
      <c r="I386" s="9" t="s">
        <v>1892</v>
      </c>
      <c r="J386" s="38">
        <v>45170</v>
      </c>
      <c r="K386" s="25">
        <v>44927</v>
      </c>
      <c r="L386" s="9" t="s">
        <v>1121</v>
      </c>
      <c r="M386" s="9" t="s">
        <v>1893</v>
      </c>
      <c r="N386" s="25">
        <f t="shared" si="5"/>
        <v>25</v>
      </c>
      <c r="O386" s="25">
        <v>25</v>
      </c>
      <c r="P386" s="25">
        <v>0</v>
      </c>
      <c r="Q386" s="9">
        <v>1</v>
      </c>
      <c r="R386" s="9" t="s">
        <v>1894</v>
      </c>
      <c r="S386" s="9" t="s">
        <v>539</v>
      </c>
      <c r="T386" s="11"/>
    </row>
    <row r="387" ht="34" customHeight="1" spans="1:20">
      <c r="A387" s="9">
        <v>383</v>
      </c>
      <c r="B387" s="9" t="s">
        <v>1477</v>
      </c>
      <c r="C387" s="9" t="s">
        <v>1478</v>
      </c>
      <c r="D387" s="9" t="s">
        <v>1619</v>
      </c>
      <c r="E387" s="9" t="s">
        <v>531</v>
      </c>
      <c r="F387" s="9" t="s">
        <v>1125</v>
      </c>
      <c r="G387" s="9" t="s">
        <v>1895</v>
      </c>
      <c r="H387" s="9" t="s">
        <v>31</v>
      </c>
      <c r="I387" s="9" t="s">
        <v>1127</v>
      </c>
      <c r="J387" s="38">
        <v>44986</v>
      </c>
      <c r="K387" s="38">
        <v>45047</v>
      </c>
      <c r="L387" s="9" t="s">
        <v>1128</v>
      </c>
      <c r="M387" s="9" t="s">
        <v>1896</v>
      </c>
      <c r="N387" s="25">
        <f t="shared" si="5"/>
        <v>10</v>
      </c>
      <c r="O387" s="25">
        <v>10</v>
      </c>
      <c r="P387" s="25">
        <v>0</v>
      </c>
      <c r="Q387" s="9">
        <v>5</v>
      </c>
      <c r="R387" s="9" t="s">
        <v>1897</v>
      </c>
      <c r="S387" s="9" t="s">
        <v>1898</v>
      </c>
      <c r="T387" s="9"/>
    </row>
    <row r="388" ht="34" customHeight="1" spans="1:20">
      <c r="A388" s="9">
        <v>384</v>
      </c>
      <c r="B388" s="9" t="s">
        <v>1477</v>
      </c>
      <c r="C388" s="9" t="s">
        <v>1478</v>
      </c>
      <c r="D388" s="9" t="s">
        <v>1619</v>
      </c>
      <c r="E388" s="9" t="s">
        <v>531</v>
      </c>
      <c r="F388" s="9" t="s">
        <v>551</v>
      </c>
      <c r="G388" s="9" t="s">
        <v>1899</v>
      </c>
      <c r="H388" s="9" t="s">
        <v>31</v>
      </c>
      <c r="I388" s="9" t="s">
        <v>551</v>
      </c>
      <c r="J388" s="24">
        <v>45017</v>
      </c>
      <c r="K388" s="24">
        <v>44682</v>
      </c>
      <c r="L388" s="9" t="s">
        <v>551</v>
      </c>
      <c r="M388" s="9" t="s">
        <v>1900</v>
      </c>
      <c r="N388" s="25">
        <f t="shared" si="5"/>
        <v>12</v>
      </c>
      <c r="O388" s="25">
        <v>12</v>
      </c>
      <c r="P388" s="25">
        <v>0</v>
      </c>
      <c r="Q388" s="9">
        <v>128</v>
      </c>
      <c r="R388" s="16" t="s">
        <v>1120</v>
      </c>
      <c r="S388" s="9" t="s">
        <v>539</v>
      </c>
      <c r="T388" s="11"/>
    </row>
    <row r="389" ht="34" customHeight="1" spans="1:20">
      <c r="A389" s="9">
        <v>385</v>
      </c>
      <c r="B389" s="9" t="s">
        <v>1477</v>
      </c>
      <c r="C389" s="9" t="s">
        <v>1478</v>
      </c>
      <c r="D389" s="9" t="s">
        <v>1619</v>
      </c>
      <c r="E389" s="9" t="s">
        <v>531</v>
      </c>
      <c r="F389" s="9" t="s">
        <v>555</v>
      </c>
      <c r="G389" s="9" t="s">
        <v>1901</v>
      </c>
      <c r="H389" s="9" t="s">
        <v>31</v>
      </c>
      <c r="I389" s="9" t="s">
        <v>1902</v>
      </c>
      <c r="J389" s="9">
        <v>44986</v>
      </c>
      <c r="K389" s="9">
        <v>45017</v>
      </c>
      <c r="L389" s="9" t="s">
        <v>555</v>
      </c>
      <c r="M389" s="9" t="s">
        <v>1903</v>
      </c>
      <c r="N389" s="25">
        <f t="shared" si="5"/>
        <v>32</v>
      </c>
      <c r="O389" s="25">
        <v>15</v>
      </c>
      <c r="P389" s="25">
        <v>17</v>
      </c>
      <c r="Q389" s="9">
        <v>12</v>
      </c>
      <c r="R389" s="9" t="s">
        <v>1120</v>
      </c>
      <c r="S389" s="9" t="s">
        <v>539</v>
      </c>
      <c r="T389" s="9"/>
    </row>
    <row r="390" ht="34" customHeight="1" spans="1:20">
      <c r="A390" s="9">
        <v>386</v>
      </c>
      <c r="B390" s="12" t="s">
        <v>1477</v>
      </c>
      <c r="C390" s="13" t="s">
        <v>1478</v>
      </c>
      <c r="D390" s="13" t="s">
        <v>1619</v>
      </c>
      <c r="E390" s="12" t="s">
        <v>559</v>
      </c>
      <c r="F390" s="12" t="s">
        <v>560</v>
      </c>
      <c r="G390" s="12" t="s">
        <v>1904</v>
      </c>
      <c r="H390" s="12" t="s">
        <v>31</v>
      </c>
      <c r="I390" s="12" t="s">
        <v>562</v>
      </c>
      <c r="J390" s="12">
        <v>2022.1</v>
      </c>
      <c r="K390" s="12">
        <v>2022.11</v>
      </c>
      <c r="L390" s="12" t="s">
        <v>563</v>
      </c>
      <c r="M390" s="12" t="s">
        <v>1905</v>
      </c>
      <c r="N390" s="25">
        <f t="shared" ref="N390:N436" si="6">O390+P390</f>
        <v>60</v>
      </c>
      <c r="O390" s="29">
        <v>20</v>
      </c>
      <c r="P390" s="25">
        <v>40</v>
      </c>
      <c r="Q390" s="12">
        <v>66</v>
      </c>
      <c r="R390" s="12" t="s">
        <v>1906</v>
      </c>
      <c r="S390" s="12" t="s">
        <v>1907</v>
      </c>
      <c r="T390" s="12"/>
    </row>
    <row r="391" ht="34" customHeight="1" spans="1:20">
      <c r="A391" s="9">
        <v>387</v>
      </c>
      <c r="B391" s="12" t="s">
        <v>1477</v>
      </c>
      <c r="C391" s="13" t="s">
        <v>1478</v>
      </c>
      <c r="D391" s="13" t="s">
        <v>1619</v>
      </c>
      <c r="E391" s="12" t="s">
        <v>559</v>
      </c>
      <c r="F391" s="12" t="s">
        <v>1144</v>
      </c>
      <c r="G391" s="12" t="s">
        <v>1908</v>
      </c>
      <c r="H391" s="12" t="s">
        <v>31</v>
      </c>
      <c r="I391" s="12" t="s">
        <v>1909</v>
      </c>
      <c r="J391" s="12">
        <v>2023.03</v>
      </c>
      <c r="K391" s="12">
        <v>2023.05</v>
      </c>
      <c r="L391" s="12" t="s">
        <v>1146</v>
      </c>
      <c r="M391" s="12" t="s">
        <v>1910</v>
      </c>
      <c r="N391" s="25">
        <f t="shared" si="6"/>
        <v>83</v>
      </c>
      <c r="O391" s="29">
        <v>20</v>
      </c>
      <c r="P391" s="25">
        <v>63</v>
      </c>
      <c r="Q391" s="12">
        <v>21</v>
      </c>
      <c r="R391" s="12" t="s">
        <v>1911</v>
      </c>
      <c r="S391" s="12" t="s">
        <v>1907</v>
      </c>
      <c r="T391" s="12"/>
    </row>
    <row r="392" ht="34" customHeight="1" spans="1:20">
      <c r="A392" s="9">
        <v>388</v>
      </c>
      <c r="B392" s="12" t="s">
        <v>1477</v>
      </c>
      <c r="C392" s="13" t="s">
        <v>1478</v>
      </c>
      <c r="D392" s="13" t="s">
        <v>1619</v>
      </c>
      <c r="E392" s="12" t="s">
        <v>559</v>
      </c>
      <c r="F392" s="12" t="s">
        <v>568</v>
      </c>
      <c r="G392" s="12" t="s">
        <v>1912</v>
      </c>
      <c r="H392" s="12" t="s">
        <v>297</v>
      </c>
      <c r="I392" s="12" t="s">
        <v>1913</v>
      </c>
      <c r="J392" s="12">
        <v>2023.2</v>
      </c>
      <c r="K392" s="12">
        <v>2023.12</v>
      </c>
      <c r="L392" s="12" t="s">
        <v>571</v>
      </c>
      <c r="M392" s="12" t="s">
        <v>1914</v>
      </c>
      <c r="N392" s="25">
        <f t="shared" si="6"/>
        <v>10</v>
      </c>
      <c r="O392" s="29">
        <v>10</v>
      </c>
      <c r="P392" s="25">
        <v>0</v>
      </c>
      <c r="Q392" s="12">
        <v>2</v>
      </c>
      <c r="R392" s="9" t="s">
        <v>1915</v>
      </c>
      <c r="S392" s="12" t="s">
        <v>1916</v>
      </c>
      <c r="T392" s="12"/>
    </row>
    <row r="393" ht="34" customHeight="1" spans="1:20">
      <c r="A393" s="9">
        <v>389</v>
      </c>
      <c r="B393" s="12" t="s">
        <v>1477</v>
      </c>
      <c r="C393" s="13" t="s">
        <v>1478</v>
      </c>
      <c r="D393" s="13" t="s">
        <v>1619</v>
      </c>
      <c r="E393" s="12" t="s">
        <v>559</v>
      </c>
      <c r="F393" s="12" t="s">
        <v>1165</v>
      </c>
      <c r="G393" s="12" t="s">
        <v>1917</v>
      </c>
      <c r="H393" s="12" t="s">
        <v>297</v>
      </c>
      <c r="I393" s="12" t="s">
        <v>1167</v>
      </c>
      <c r="J393" s="12">
        <v>2023.2</v>
      </c>
      <c r="K393" s="12">
        <v>2023.12</v>
      </c>
      <c r="L393" s="12" t="s">
        <v>1168</v>
      </c>
      <c r="M393" s="12" t="s">
        <v>1918</v>
      </c>
      <c r="N393" s="25">
        <f t="shared" si="6"/>
        <v>58</v>
      </c>
      <c r="O393" s="29">
        <v>58</v>
      </c>
      <c r="P393" s="25">
        <v>0</v>
      </c>
      <c r="Q393" s="12">
        <v>140</v>
      </c>
      <c r="R393" s="12" t="s">
        <v>1919</v>
      </c>
      <c r="S393" s="12" t="s">
        <v>1907</v>
      </c>
      <c r="T393" s="12"/>
    </row>
    <row r="394" ht="34" customHeight="1" spans="1:20">
      <c r="A394" s="9">
        <v>390</v>
      </c>
      <c r="B394" s="12" t="s">
        <v>1477</v>
      </c>
      <c r="C394" s="13" t="s">
        <v>1478</v>
      </c>
      <c r="D394" s="13" t="s">
        <v>1619</v>
      </c>
      <c r="E394" s="12" t="s">
        <v>559</v>
      </c>
      <c r="F394" s="12" t="s">
        <v>1172</v>
      </c>
      <c r="G394" s="12" t="s">
        <v>1920</v>
      </c>
      <c r="H394" s="12" t="s">
        <v>297</v>
      </c>
      <c r="I394" s="12" t="s">
        <v>1921</v>
      </c>
      <c r="J394" s="12">
        <v>2022.05</v>
      </c>
      <c r="K394" s="12">
        <v>2022.06</v>
      </c>
      <c r="L394" s="12" t="s">
        <v>1175</v>
      </c>
      <c r="M394" s="12" t="s">
        <v>1922</v>
      </c>
      <c r="N394" s="25">
        <f t="shared" si="6"/>
        <v>40</v>
      </c>
      <c r="O394" s="29">
        <v>40</v>
      </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5" s="10" t="s">
        <v>1925</v>
      </c>
      <c r="H395" s="9" t="s">
        <v>31</v>
      </c>
      <c r="I395" s="9" t="s">
        <v>1926</v>
      </c>
      <c r="J395" s="9">
        <v>2023.6</v>
      </c>
      <c r="K395" s="9">
        <v>2023.7</v>
      </c>
      <c r="L395" s="9" t="s">
        <v>587</v>
      </c>
      <c r="M395" s="9" t="s">
        <v>1927</v>
      </c>
      <c r="N395" s="25">
        <f t="shared" si="6"/>
        <v>20</v>
      </c>
      <c r="O395" s="25">
        <v>20</v>
      </c>
      <c r="P395" s="25">
        <v>0</v>
      </c>
      <c r="Q395" s="10">
        <v>10</v>
      </c>
      <c r="R395" s="9" t="s">
        <v>1928</v>
      </c>
      <c r="S395" s="9" t="s">
        <v>1924</v>
      </c>
      <c r="T395" s="10"/>
    </row>
    <row r="396" ht="34" customHeight="1" spans="1:20">
      <c r="A396" s="9">
        <v>392</v>
      </c>
      <c r="B396" s="9" t="s">
        <v>1477</v>
      </c>
      <c r="C396" s="13" t="s">
        <v>1478</v>
      </c>
      <c r="D396" s="11" t="s">
        <v>1619</v>
      </c>
      <c r="E396" s="9" t="s">
        <v>559</v>
      </c>
      <c r="F396" s="9" t="s">
        <v>584</v>
      </c>
      <c r="G396" s="10" t="s">
        <v>1929</v>
      </c>
      <c r="H396" s="9" t="s">
        <v>31</v>
      </c>
      <c r="I396" s="9" t="s">
        <v>1930</v>
      </c>
      <c r="J396" s="9">
        <v>2023.7</v>
      </c>
      <c r="K396" s="9">
        <v>2023.8</v>
      </c>
      <c r="L396" s="9" t="s">
        <v>587</v>
      </c>
      <c r="M396" s="9" t="s">
        <v>1931</v>
      </c>
      <c r="N396" s="25">
        <f t="shared" si="6"/>
        <v>120</v>
      </c>
      <c r="O396" s="25">
        <v>20</v>
      </c>
      <c r="P396" s="25">
        <v>100</v>
      </c>
      <c r="Q396" s="10">
        <v>45</v>
      </c>
      <c r="R396" s="9" t="s">
        <v>1932</v>
      </c>
      <c r="S396" s="9" t="s">
        <v>1924</v>
      </c>
      <c r="T396" s="10"/>
    </row>
    <row r="397" ht="34" customHeight="1" spans="1:20">
      <c r="A397" s="9">
        <v>393</v>
      </c>
      <c r="B397" s="9" t="s">
        <v>1477</v>
      </c>
      <c r="C397" s="11" t="s">
        <v>1478</v>
      </c>
      <c r="D397" s="11" t="s">
        <v>1619</v>
      </c>
      <c r="E397" s="9" t="s">
        <v>559</v>
      </c>
      <c r="F397" s="9" t="s">
        <v>591</v>
      </c>
      <c r="G397" s="9" t="s">
        <v>1933</v>
      </c>
      <c r="H397" s="9" t="s">
        <v>31</v>
      </c>
      <c r="I397" s="9" t="s">
        <v>454</v>
      </c>
      <c r="J397" s="9">
        <v>2023.3</v>
      </c>
      <c r="K397" s="9">
        <v>2023.12</v>
      </c>
      <c r="L397" s="9" t="s">
        <v>594</v>
      </c>
      <c r="M397" s="9" t="s">
        <v>1934</v>
      </c>
      <c r="N397" s="25">
        <f t="shared" si="6"/>
        <v>280</v>
      </c>
      <c r="O397" s="25">
        <v>80</v>
      </c>
      <c r="P397" s="25">
        <v>200</v>
      </c>
      <c r="Q397" s="9">
        <v>56</v>
      </c>
      <c r="R397" s="9" t="s">
        <v>1935</v>
      </c>
      <c r="S397" s="9" t="s">
        <v>1936</v>
      </c>
      <c r="T397" s="36"/>
    </row>
    <row r="398" ht="34" customHeight="1" spans="1:20">
      <c r="A398" s="9">
        <v>394</v>
      </c>
      <c r="B398" s="9" t="s">
        <v>1477</v>
      </c>
      <c r="C398" s="11" t="s">
        <v>1478</v>
      </c>
      <c r="D398" s="11" t="s">
        <v>1619</v>
      </c>
      <c r="E398" s="9" t="s">
        <v>559</v>
      </c>
      <c r="F398" s="9" t="s">
        <v>1183</v>
      </c>
      <c r="G398" s="9" t="s">
        <v>1937</v>
      </c>
      <c r="H398" s="9" t="s">
        <v>297</v>
      </c>
      <c r="I398" s="9" t="s">
        <v>1938</v>
      </c>
      <c r="J398" s="9">
        <v>2023.05</v>
      </c>
      <c r="K398" s="9">
        <v>2023.08</v>
      </c>
      <c r="L398" s="9" t="s">
        <v>1186</v>
      </c>
      <c r="M398" s="9" t="s">
        <v>1939</v>
      </c>
      <c r="N398" s="25">
        <f t="shared" si="6"/>
        <v>90</v>
      </c>
      <c r="O398" s="25">
        <v>20</v>
      </c>
      <c r="P398" s="25">
        <v>70</v>
      </c>
      <c r="Q398" s="9">
        <v>18</v>
      </c>
      <c r="R398" s="9" t="s">
        <v>1940</v>
      </c>
      <c r="S398" s="9" t="s">
        <v>1941</v>
      </c>
      <c r="T398" s="36"/>
    </row>
    <row r="399" ht="34" customHeight="1" spans="1:20">
      <c r="A399" s="9">
        <v>395</v>
      </c>
      <c r="B399" s="9" t="s">
        <v>1477</v>
      </c>
      <c r="C399" s="9" t="s">
        <v>1478</v>
      </c>
      <c r="D399" s="9" t="s">
        <v>1619</v>
      </c>
      <c r="E399" s="9" t="s">
        <v>601</v>
      </c>
      <c r="F399" s="9" t="s">
        <v>602</v>
      </c>
      <c r="G399" s="9" t="s">
        <v>1942</v>
      </c>
      <c r="H399" s="9" t="s">
        <v>208</v>
      </c>
      <c r="I399" s="9" t="s">
        <v>1943</v>
      </c>
      <c r="J399" s="9">
        <v>202304</v>
      </c>
      <c r="K399" s="9">
        <v>20231010</v>
      </c>
      <c r="L399" s="9" t="s">
        <v>602</v>
      </c>
      <c r="M399" s="9" t="s">
        <v>900</v>
      </c>
      <c r="N399" s="25">
        <f t="shared" si="6"/>
        <v>8</v>
      </c>
      <c r="O399" s="25">
        <v>8</v>
      </c>
      <c r="P399" s="25">
        <v>0</v>
      </c>
      <c r="Q399" s="9">
        <v>91</v>
      </c>
      <c r="R399" s="9" t="s">
        <v>1944</v>
      </c>
      <c r="S399" s="9" t="s">
        <v>1945</v>
      </c>
      <c r="T399" s="9"/>
    </row>
    <row r="400" ht="34" customHeight="1" spans="1:20">
      <c r="A400" s="9">
        <v>396</v>
      </c>
      <c r="B400" s="9" t="s">
        <v>1477</v>
      </c>
      <c r="C400" s="11" t="s">
        <v>1478</v>
      </c>
      <c r="D400" s="11" t="s">
        <v>1619</v>
      </c>
      <c r="E400" s="10" t="s">
        <v>608</v>
      </c>
      <c r="F400" s="9" t="s">
        <v>1189</v>
      </c>
      <c r="G400" s="9" t="s">
        <v>1946</v>
      </c>
      <c r="H400" s="10" t="s">
        <v>31</v>
      </c>
      <c r="I400" s="9" t="s">
        <v>1191</v>
      </c>
      <c r="J400" s="10">
        <v>2023.1</v>
      </c>
      <c r="K400" s="10">
        <v>2023.12</v>
      </c>
      <c r="L400" s="10" t="s">
        <v>1189</v>
      </c>
      <c r="M400" s="9" t="s">
        <v>1947</v>
      </c>
      <c r="N400" s="25">
        <f t="shared" si="6"/>
        <v>15</v>
      </c>
      <c r="O400" s="27">
        <v>15</v>
      </c>
      <c r="P400" s="25">
        <v>0</v>
      </c>
      <c r="Q400" s="10">
        <v>22</v>
      </c>
      <c r="R400" s="9" t="s">
        <v>1948</v>
      </c>
      <c r="S400" s="9" t="s">
        <v>1949</v>
      </c>
      <c r="T400" s="10"/>
    </row>
    <row r="401" ht="34" customHeight="1" spans="1:20">
      <c r="A401" s="9">
        <v>397</v>
      </c>
      <c r="B401" s="9" t="s">
        <v>1477</v>
      </c>
      <c r="C401" s="11" t="s">
        <v>1478</v>
      </c>
      <c r="D401" s="11" t="s">
        <v>1619</v>
      </c>
      <c r="E401" s="10" t="s">
        <v>608</v>
      </c>
      <c r="F401" s="9" t="s">
        <v>1195</v>
      </c>
      <c r="G401" s="9" t="s">
        <v>1950</v>
      </c>
      <c r="H401" s="10" t="s">
        <v>31</v>
      </c>
      <c r="I401" s="9" t="s">
        <v>1951</v>
      </c>
      <c r="J401" s="10">
        <v>2023.5</v>
      </c>
      <c r="K401" s="10">
        <v>2023.6</v>
      </c>
      <c r="L401" s="10" t="s">
        <v>1195</v>
      </c>
      <c r="M401" s="9" t="s">
        <v>1952</v>
      </c>
      <c r="N401" s="25">
        <f t="shared" si="6"/>
        <v>17</v>
      </c>
      <c r="O401" s="27">
        <v>17</v>
      </c>
      <c r="P401" s="25">
        <v>0</v>
      </c>
      <c r="Q401" s="10">
        <v>24</v>
      </c>
      <c r="R401" s="9" t="s">
        <v>1953</v>
      </c>
      <c r="S401" s="9" t="s">
        <v>1954</v>
      </c>
      <c r="T401" s="10"/>
    </row>
    <row r="402" ht="34" customHeight="1" spans="1:20">
      <c r="A402" s="9">
        <v>398</v>
      </c>
      <c r="B402" s="9" t="s">
        <v>1477</v>
      </c>
      <c r="C402" s="11" t="s">
        <v>1478</v>
      </c>
      <c r="D402" s="11" t="s">
        <v>1619</v>
      </c>
      <c r="E402" s="10" t="s">
        <v>608</v>
      </c>
      <c r="F402" s="9" t="s">
        <v>1201</v>
      </c>
      <c r="G402" s="9" t="s">
        <v>1955</v>
      </c>
      <c r="H402" s="10" t="s">
        <v>31</v>
      </c>
      <c r="I402" s="9" t="s">
        <v>1956</v>
      </c>
      <c r="J402" s="10">
        <v>2023.3</v>
      </c>
      <c r="K402" s="10">
        <v>2023.4</v>
      </c>
      <c r="L402" s="10" t="s">
        <v>1201</v>
      </c>
      <c r="M402" s="9" t="s">
        <v>1957</v>
      </c>
      <c r="N402" s="25">
        <f t="shared" si="6"/>
        <v>20</v>
      </c>
      <c r="O402" s="27">
        <v>20</v>
      </c>
      <c r="P402" s="25">
        <v>0</v>
      </c>
      <c r="Q402" s="10">
        <v>14</v>
      </c>
      <c r="R402" s="9" t="s">
        <v>1958</v>
      </c>
      <c r="S402" s="9" t="s">
        <v>1959</v>
      </c>
      <c r="T402" s="10"/>
    </row>
    <row r="403" ht="34" customHeight="1" spans="1:20">
      <c r="A403" s="9">
        <v>399</v>
      </c>
      <c r="B403" s="9" t="s">
        <v>1477</v>
      </c>
      <c r="C403" s="11" t="s">
        <v>1478</v>
      </c>
      <c r="D403" s="11" t="s">
        <v>1619</v>
      </c>
      <c r="E403" s="10" t="s">
        <v>608</v>
      </c>
      <c r="F403" s="9" t="s">
        <v>615</v>
      </c>
      <c r="G403" s="9" t="s">
        <v>1960</v>
      </c>
      <c r="H403" s="10" t="s">
        <v>31</v>
      </c>
      <c r="I403" s="9" t="s">
        <v>1961</v>
      </c>
      <c r="J403" s="10">
        <v>2022.6</v>
      </c>
      <c r="K403" s="10">
        <v>2022.9</v>
      </c>
      <c r="L403" s="10" t="s">
        <v>615</v>
      </c>
      <c r="M403" s="9" t="s">
        <v>1962</v>
      </c>
      <c r="N403" s="25">
        <f t="shared" si="6"/>
        <v>20</v>
      </c>
      <c r="O403" s="27">
        <v>20</v>
      </c>
      <c r="P403" s="25">
        <v>0</v>
      </c>
      <c r="Q403" s="10">
        <v>10</v>
      </c>
      <c r="R403" s="9" t="s">
        <v>1963</v>
      </c>
      <c r="S403" s="9" t="s">
        <v>1964</v>
      </c>
      <c r="T403" s="10"/>
    </row>
    <row r="404" ht="34" customHeight="1" spans="1:20">
      <c r="A404" s="9">
        <v>400</v>
      </c>
      <c r="B404" s="9" t="s">
        <v>1477</v>
      </c>
      <c r="C404" s="11" t="s">
        <v>1478</v>
      </c>
      <c r="D404" s="11" t="s">
        <v>1619</v>
      </c>
      <c r="E404" s="10" t="s">
        <v>608</v>
      </c>
      <c r="F404" s="9" t="s">
        <v>1212</v>
      </c>
      <c r="G404" s="9" t="s">
        <v>1965</v>
      </c>
      <c r="H404" s="10" t="s">
        <v>31</v>
      </c>
      <c r="I404" s="9" t="s">
        <v>1966</v>
      </c>
      <c r="J404" s="10">
        <v>2023.9</v>
      </c>
      <c r="K404" s="10">
        <v>2023.1</v>
      </c>
      <c r="L404" s="10" t="s">
        <v>1212</v>
      </c>
      <c r="M404" s="9" t="s">
        <v>1967</v>
      </c>
      <c r="N404" s="25">
        <f t="shared" si="6"/>
        <v>6</v>
      </c>
      <c r="O404" s="27">
        <v>6</v>
      </c>
      <c r="P404" s="25">
        <v>0</v>
      </c>
      <c r="Q404" s="10">
        <v>4</v>
      </c>
      <c r="R404" s="9" t="s">
        <v>1968</v>
      </c>
      <c r="S404" s="9" t="s">
        <v>1969</v>
      </c>
      <c r="T404" s="10"/>
    </row>
    <row r="405" ht="34" customHeight="1" spans="1:20">
      <c r="A405" s="9">
        <v>401</v>
      </c>
      <c r="B405" s="9" t="s">
        <v>1477</v>
      </c>
      <c r="C405" s="11" t="s">
        <v>1478</v>
      </c>
      <c r="D405" s="11" t="s">
        <v>1619</v>
      </c>
      <c r="E405" s="10" t="s">
        <v>608</v>
      </c>
      <c r="F405" s="9" t="s">
        <v>626</v>
      </c>
      <c r="G405" s="9" t="s">
        <v>1970</v>
      </c>
      <c r="H405" s="10" t="s">
        <v>31</v>
      </c>
      <c r="I405" s="9" t="s">
        <v>1971</v>
      </c>
      <c r="J405" s="10" t="s">
        <v>1972</v>
      </c>
      <c r="K405" s="10" t="s">
        <v>464</v>
      </c>
      <c r="L405" s="10" t="s">
        <v>626</v>
      </c>
      <c r="M405" s="9" t="s">
        <v>1973</v>
      </c>
      <c r="N405" s="25">
        <f t="shared" si="6"/>
        <v>20</v>
      </c>
      <c r="O405" s="27">
        <v>20</v>
      </c>
      <c r="P405" s="25">
        <v>0</v>
      </c>
      <c r="Q405" s="10">
        <v>3</v>
      </c>
      <c r="R405" s="9" t="s">
        <v>1974</v>
      </c>
      <c r="S405" s="9" t="s">
        <v>1411</v>
      </c>
      <c r="T405" s="10"/>
    </row>
    <row r="406" ht="34" customHeight="1" spans="1:20">
      <c r="A406" s="9">
        <v>402</v>
      </c>
      <c r="B406" s="9" t="s">
        <v>1477</v>
      </c>
      <c r="C406" s="11" t="s">
        <v>1478</v>
      </c>
      <c r="D406" s="11" t="s">
        <v>1619</v>
      </c>
      <c r="E406" s="10" t="s">
        <v>608</v>
      </c>
      <c r="F406" s="9" t="s">
        <v>1223</v>
      </c>
      <c r="G406" s="9" t="s">
        <v>1975</v>
      </c>
      <c r="H406" s="10" t="s">
        <v>31</v>
      </c>
      <c r="I406" s="9" t="s">
        <v>1976</v>
      </c>
      <c r="J406" s="42">
        <v>44927</v>
      </c>
      <c r="K406" s="42">
        <v>45200</v>
      </c>
      <c r="L406" s="10" t="s">
        <v>1223</v>
      </c>
      <c r="M406" s="9" t="s">
        <v>1977</v>
      </c>
      <c r="N406" s="25">
        <f t="shared" si="6"/>
        <v>8</v>
      </c>
      <c r="O406" s="27">
        <v>8</v>
      </c>
      <c r="P406" s="25">
        <v>0</v>
      </c>
      <c r="Q406" s="10">
        <v>14</v>
      </c>
      <c r="R406" s="9" t="s">
        <v>1978</v>
      </c>
      <c r="S406" s="9" t="s">
        <v>1979</v>
      </c>
      <c r="T406" s="10"/>
    </row>
    <row r="407" ht="34" customHeight="1" spans="1:20">
      <c r="A407" s="9">
        <v>403</v>
      </c>
      <c r="B407" s="9" t="s">
        <v>1477</v>
      </c>
      <c r="C407" s="11" t="s">
        <v>1478</v>
      </c>
      <c r="D407" s="11" t="s">
        <v>1619</v>
      </c>
      <c r="E407" s="14" t="s">
        <v>608</v>
      </c>
      <c r="F407" s="9" t="s">
        <v>1229</v>
      </c>
      <c r="G407" s="9" t="s">
        <v>1980</v>
      </c>
      <c r="H407" s="10" t="s">
        <v>31</v>
      </c>
      <c r="I407" s="9" t="s">
        <v>1981</v>
      </c>
      <c r="J407" s="10">
        <v>2023.5</v>
      </c>
      <c r="K407" s="10">
        <v>2023.12</v>
      </c>
      <c r="L407" s="10" t="s">
        <v>1229</v>
      </c>
      <c r="M407" s="9" t="s">
        <v>1982</v>
      </c>
      <c r="N407" s="25">
        <f t="shared" si="6"/>
        <v>8</v>
      </c>
      <c r="O407" s="27">
        <v>8</v>
      </c>
      <c r="P407" s="25">
        <v>0</v>
      </c>
      <c r="Q407" s="10">
        <v>19</v>
      </c>
      <c r="R407" s="9" t="s">
        <v>1983</v>
      </c>
      <c r="S407" s="9" t="s">
        <v>1984</v>
      </c>
      <c r="T407" s="10"/>
    </row>
    <row r="408" ht="34" customHeight="1" spans="1:20">
      <c r="A408" s="9">
        <v>404</v>
      </c>
      <c r="B408" s="9" t="s">
        <v>1477</v>
      </c>
      <c r="C408" s="11" t="s">
        <v>1478</v>
      </c>
      <c r="D408" s="11" t="s">
        <v>1619</v>
      </c>
      <c r="E408" s="10" t="s">
        <v>608</v>
      </c>
      <c r="F408" s="9" t="s">
        <v>1235</v>
      </c>
      <c r="G408" s="9" t="s">
        <v>1985</v>
      </c>
      <c r="H408" s="10" t="s">
        <v>31</v>
      </c>
      <c r="I408" s="9" t="s">
        <v>1986</v>
      </c>
      <c r="J408" s="10" t="s">
        <v>982</v>
      </c>
      <c r="K408" s="10" t="s">
        <v>1987</v>
      </c>
      <c r="L408" s="10" t="s">
        <v>1235</v>
      </c>
      <c r="M408" s="9" t="s">
        <v>1988</v>
      </c>
      <c r="N408" s="25">
        <f t="shared" si="6"/>
        <v>15</v>
      </c>
      <c r="O408" s="27">
        <v>15</v>
      </c>
      <c r="P408" s="25">
        <v>0</v>
      </c>
      <c r="Q408" s="10">
        <v>8</v>
      </c>
      <c r="R408" s="9" t="s">
        <v>1989</v>
      </c>
      <c r="S408" s="9" t="s">
        <v>1990</v>
      </c>
      <c r="T408" s="10"/>
    </row>
    <row r="409" ht="34" customHeight="1" spans="1:20">
      <c r="A409" s="9">
        <v>405</v>
      </c>
      <c r="B409" s="9" t="s">
        <v>1477</v>
      </c>
      <c r="C409" s="11" t="s">
        <v>1478</v>
      </c>
      <c r="D409" s="11" t="s">
        <v>1619</v>
      </c>
      <c r="E409" s="10" t="s">
        <v>608</v>
      </c>
      <c r="F409" s="9" t="s">
        <v>636</v>
      </c>
      <c r="G409" s="9" t="s">
        <v>1991</v>
      </c>
      <c r="H409" s="10" t="s">
        <v>31</v>
      </c>
      <c r="I409" s="9" t="s">
        <v>1992</v>
      </c>
      <c r="J409" s="10">
        <v>2023.9</v>
      </c>
      <c r="K409" s="10">
        <v>2023.12</v>
      </c>
      <c r="L409" s="10" t="s">
        <v>639</v>
      </c>
      <c r="M409" s="9" t="s">
        <v>1993</v>
      </c>
      <c r="N409" s="25">
        <f t="shared" si="6"/>
        <v>20</v>
      </c>
      <c r="O409" s="27">
        <v>20</v>
      </c>
      <c r="P409" s="25">
        <v>0</v>
      </c>
      <c r="Q409" s="10">
        <v>12</v>
      </c>
      <c r="R409" s="9" t="s">
        <v>1994</v>
      </c>
      <c r="S409" s="9" t="s">
        <v>1995</v>
      </c>
      <c r="T409" s="10"/>
    </row>
    <row r="410" ht="34" customHeight="1" spans="1:20">
      <c r="A410" s="9">
        <v>406</v>
      </c>
      <c r="B410" s="9" t="s">
        <v>1477</v>
      </c>
      <c r="C410" s="11" t="s">
        <v>1478</v>
      </c>
      <c r="D410" s="11" t="s">
        <v>1619</v>
      </c>
      <c r="E410" s="10" t="s">
        <v>608</v>
      </c>
      <c r="F410" s="9" t="s">
        <v>1996</v>
      </c>
      <c r="G410" s="9" t="s">
        <v>1997</v>
      </c>
      <c r="H410" s="10" t="s">
        <v>31</v>
      </c>
      <c r="I410" s="9" t="s">
        <v>1998</v>
      </c>
      <c r="J410" s="10">
        <v>2023.7</v>
      </c>
      <c r="K410" s="10">
        <v>2023.12</v>
      </c>
      <c r="L410" s="10" t="s">
        <v>1996</v>
      </c>
      <c r="M410" s="9" t="s">
        <v>1999</v>
      </c>
      <c r="N410" s="25">
        <f t="shared" si="6"/>
        <v>3</v>
      </c>
      <c r="O410" s="27">
        <v>3</v>
      </c>
      <c r="P410" s="25">
        <v>0</v>
      </c>
      <c r="Q410" s="10">
        <v>40</v>
      </c>
      <c r="R410" s="9" t="s">
        <v>2000</v>
      </c>
      <c r="S410" s="9" t="s">
        <v>2001</v>
      </c>
      <c r="T410" s="10"/>
    </row>
    <row r="411" ht="34" customHeight="1" spans="1:20">
      <c r="A411" s="9">
        <v>407</v>
      </c>
      <c r="B411" s="9" t="s">
        <v>1477</v>
      </c>
      <c r="C411" s="11" t="s">
        <v>1478</v>
      </c>
      <c r="D411" s="11" t="s">
        <v>1619</v>
      </c>
      <c r="E411" s="11" t="s">
        <v>643</v>
      </c>
      <c r="F411" s="9" t="s">
        <v>1245</v>
      </c>
      <c r="G411" s="9" t="s">
        <v>2002</v>
      </c>
      <c r="H411" s="9" t="s">
        <v>31</v>
      </c>
      <c r="I411" s="9" t="s">
        <v>2003</v>
      </c>
      <c r="J411" s="9">
        <v>2023.6</v>
      </c>
      <c r="K411" s="9">
        <v>2023.9</v>
      </c>
      <c r="L411" s="9" t="s">
        <v>1245</v>
      </c>
      <c r="M411" s="9" t="s">
        <v>2004</v>
      </c>
      <c r="N411" s="25">
        <f t="shared" si="6"/>
        <v>30</v>
      </c>
      <c r="O411" s="25">
        <v>20</v>
      </c>
      <c r="P411" s="25">
        <v>10</v>
      </c>
      <c r="Q411" s="9">
        <v>93</v>
      </c>
      <c r="R411" s="12" t="s">
        <v>2005</v>
      </c>
      <c r="S411" s="12" t="s">
        <v>2006</v>
      </c>
      <c r="T411" s="9"/>
    </row>
    <row r="412" ht="34" customHeight="1" spans="1:20">
      <c r="A412" s="9">
        <v>408</v>
      </c>
      <c r="B412" s="9" t="s">
        <v>1477</v>
      </c>
      <c r="C412" s="9" t="s">
        <v>1478</v>
      </c>
      <c r="D412" s="9" t="s">
        <v>1619</v>
      </c>
      <c r="E412" s="9" t="s">
        <v>643</v>
      </c>
      <c r="F412" s="9" t="s">
        <v>656</v>
      </c>
      <c r="G412" s="9" t="s">
        <v>2007</v>
      </c>
      <c r="H412" s="9" t="s">
        <v>31</v>
      </c>
      <c r="I412" s="9" t="s">
        <v>658</v>
      </c>
      <c r="J412" s="9">
        <v>2023.3</v>
      </c>
      <c r="K412" s="9">
        <v>2023.5</v>
      </c>
      <c r="L412" s="9" t="s">
        <v>656</v>
      </c>
      <c r="M412" s="9" t="s">
        <v>2008</v>
      </c>
      <c r="N412" s="25">
        <f t="shared" si="6"/>
        <v>52</v>
      </c>
      <c r="O412" s="25">
        <v>20</v>
      </c>
      <c r="P412" s="25">
        <v>32</v>
      </c>
      <c r="Q412" s="9">
        <v>61</v>
      </c>
      <c r="R412" s="12" t="s">
        <v>2009</v>
      </c>
      <c r="S412" s="12" t="s">
        <v>1537</v>
      </c>
      <c r="T412" s="9"/>
    </row>
    <row r="413" ht="34" customHeight="1" spans="1:20">
      <c r="A413" s="9">
        <v>409</v>
      </c>
      <c r="B413" s="9" t="s">
        <v>1477</v>
      </c>
      <c r="C413" s="9" t="s">
        <v>1478</v>
      </c>
      <c r="D413" s="9" t="s">
        <v>1619</v>
      </c>
      <c r="E413" s="9" t="s">
        <v>643</v>
      </c>
      <c r="F413" s="9" t="s">
        <v>662</v>
      </c>
      <c r="G413" s="9" t="s">
        <v>2010</v>
      </c>
      <c r="H413" s="9" t="s">
        <v>31</v>
      </c>
      <c r="I413" s="9" t="s">
        <v>2011</v>
      </c>
      <c r="J413" s="9">
        <v>2023.3</v>
      </c>
      <c r="K413" s="9">
        <v>2023.5</v>
      </c>
      <c r="L413" s="9" t="s">
        <v>662</v>
      </c>
      <c r="M413" s="9" t="s">
        <v>2012</v>
      </c>
      <c r="N413" s="25">
        <f t="shared" si="6"/>
        <v>10</v>
      </c>
      <c r="O413" s="25">
        <v>10</v>
      </c>
      <c r="P413" s="25">
        <v>0</v>
      </c>
      <c r="Q413" s="9">
        <v>21</v>
      </c>
      <c r="R413" s="12" t="s">
        <v>2013</v>
      </c>
      <c r="S413" s="12" t="s">
        <v>2014</v>
      </c>
      <c r="T413" s="9"/>
    </row>
    <row r="414" ht="34" customHeight="1" spans="1:20">
      <c r="A414" s="9">
        <v>410</v>
      </c>
      <c r="B414" s="11" t="s">
        <v>1477</v>
      </c>
      <c r="C414" s="11" t="s">
        <v>1478</v>
      </c>
      <c r="D414" s="11" t="s">
        <v>1619</v>
      </c>
      <c r="E414" s="9" t="s">
        <v>643</v>
      </c>
      <c r="F414" s="9" t="s">
        <v>668</v>
      </c>
      <c r="G414" s="9" t="s">
        <v>2015</v>
      </c>
      <c r="H414" s="9" t="s">
        <v>31</v>
      </c>
      <c r="I414" s="9" t="s">
        <v>2016</v>
      </c>
      <c r="J414" s="9">
        <v>2023.9</v>
      </c>
      <c r="K414" s="9">
        <v>2023.12</v>
      </c>
      <c r="L414" s="9" t="s">
        <v>668</v>
      </c>
      <c r="M414" s="9" t="s">
        <v>2017</v>
      </c>
      <c r="N414" s="25">
        <f t="shared" si="6"/>
        <v>70</v>
      </c>
      <c r="O414" s="25">
        <v>20</v>
      </c>
      <c r="P414" s="25">
        <v>50</v>
      </c>
      <c r="Q414" s="9">
        <v>106</v>
      </c>
      <c r="R414" s="12" t="s">
        <v>2018</v>
      </c>
      <c r="S414" s="12" t="s">
        <v>678</v>
      </c>
      <c r="T414" s="9"/>
    </row>
    <row r="415" ht="34" customHeight="1" spans="1:20">
      <c r="A415" s="9">
        <v>411</v>
      </c>
      <c r="B415" s="9" t="s">
        <v>1477</v>
      </c>
      <c r="C415" s="9" t="s">
        <v>1478</v>
      </c>
      <c r="D415" s="9" t="s">
        <v>1619</v>
      </c>
      <c r="E415" s="9" t="s">
        <v>643</v>
      </c>
      <c r="F415" s="9" t="s">
        <v>2019</v>
      </c>
      <c r="G415" s="9" t="s">
        <v>2020</v>
      </c>
      <c r="H415" s="9" t="s">
        <v>31</v>
      </c>
      <c r="I415" s="9" t="s">
        <v>2021</v>
      </c>
      <c r="J415" s="9">
        <v>2023.03</v>
      </c>
      <c r="K415" s="9">
        <v>2023.12</v>
      </c>
      <c r="L415" s="9" t="s">
        <v>688</v>
      </c>
      <c r="M415" s="9" t="s">
        <v>2022</v>
      </c>
      <c r="N415" s="25">
        <f t="shared" si="6"/>
        <v>30</v>
      </c>
      <c r="O415" s="25">
        <v>30</v>
      </c>
      <c r="P415" s="25">
        <v>0</v>
      </c>
      <c r="Q415" s="9">
        <v>15</v>
      </c>
      <c r="R415" s="12" t="s">
        <v>2023</v>
      </c>
      <c r="S415" s="12" t="s">
        <v>2024</v>
      </c>
      <c r="T415" s="9"/>
    </row>
    <row r="416" ht="34" customHeight="1" spans="1:20">
      <c r="A416" s="9">
        <v>412</v>
      </c>
      <c r="B416" s="10" t="s">
        <v>1477</v>
      </c>
      <c r="C416" s="14" t="s">
        <v>1478</v>
      </c>
      <c r="D416" s="9" t="s">
        <v>1619</v>
      </c>
      <c r="E416" s="10" t="s">
        <v>719</v>
      </c>
      <c r="F416" s="10" t="s">
        <v>729</v>
      </c>
      <c r="G416" s="9" t="s">
        <v>2025</v>
      </c>
      <c r="H416" s="10" t="s">
        <v>31</v>
      </c>
      <c r="I416" s="9" t="s">
        <v>2026</v>
      </c>
      <c r="J416" s="10">
        <v>2023.1</v>
      </c>
      <c r="K416" s="10">
        <v>2023.12</v>
      </c>
      <c r="L416" s="10" t="s">
        <v>729</v>
      </c>
      <c r="M416" s="9" t="s">
        <v>2027</v>
      </c>
      <c r="N416" s="25">
        <f t="shared" si="6"/>
        <v>10</v>
      </c>
      <c r="O416" s="27">
        <v>10</v>
      </c>
      <c r="P416" s="25">
        <v>0</v>
      </c>
      <c r="Q416" s="9">
        <v>43</v>
      </c>
      <c r="R416" s="9" t="s">
        <v>2028</v>
      </c>
      <c r="S416" s="9" t="s">
        <v>1411</v>
      </c>
      <c r="T416" s="9"/>
    </row>
    <row r="417" ht="34" customHeight="1" spans="1:20">
      <c r="A417" s="9">
        <v>413</v>
      </c>
      <c r="B417" s="10" t="s">
        <v>1477</v>
      </c>
      <c r="C417" s="14" t="s">
        <v>1478</v>
      </c>
      <c r="D417" s="9" t="s">
        <v>1619</v>
      </c>
      <c r="E417" s="10" t="s">
        <v>719</v>
      </c>
      <c r="F417" s="10" t="s">
        <v>729</v>
      </c>
      <c r="G417" s="9" t="s">
        <v>2029</v>
      </c>
      <c r="H417" s="10" t="s">
        <v>31</v>
      </c>
      <c r="I417" s="9" t="s">
        <v>2030</v>
      </c>
      <c r="J417" s="10">
        <v>2023.1</v>
      </c>
      <c r="K417" s="10">
        <v>2023.12</v>
      </c>
      <c r="L417" s="10" t="s">
        <v>729</v>
      </c>
      <c r="M417" s="9" t="s">
        <v>2031</v>
      </c>
      <c r="N417" s="25">
        <f t="shared" si="6"/>
        <v>10</v>
      </c>
      <c r="O417" s="27">
        <v>10</v>
      </c>
      <c r="P417" s="25">
        <v>0</v>
      </c>
      <c r="Q417" s="9">
        <v>30</v>
      </c>
      <c r="R417" s="9" t="s">
        <v>1386</v>
      </c>
      <c r="S417" s="9" t="s">
        <v>1382</v>
      </c>
      <c r="T417" s="9"/>
    </row>
    <row r="418" ht="34" customHeight="1" spans="1:20">
      <c r="A418" s="9">
        <v>414</v>
      </c>
      <c r="B418" s="10" t="s">
        <v>1477</v>
      </c>
      <c r="C418" s="14" t="s">
        <v>1478</v>
      </c>
      <c r="D418" s="9" t="s">
        <v>1619</v>
      </c>
      <c r="E418" s="11" t="s">
        <v>719</v>
      </c>
      <c r="F418" s="9" t="s">
        <v>1387</v>
      </c>
      <c r="G418" s="9" t="s">
        <v>2032</v>
      </c>
      <c r="H418" s="9" t="s">
        <v>31</v>
      </c>
      <c r="I418" s="9" t="s">
        <v>2033</v>
      </c>
      <c r="J418" s="9">
        <v>2023.05</v>
      </c>
      <c r="K418" s="25">
        <v>2023.08</v>
      </c>
      <c r="L418" s="9" t="s">
        <v>1390</v>
      </c>
      <c r="M418" s="9" t="s">
        <v>2034</v>
      </c>
      <c r="N418" s="25">
        <f t="shared" si="6"/>
        <v>20</v>
      </c>
      <c r="O418" s="25">
        <v>20</v>
      </c>
      <c r="P418" s="25">
        <v>0</v>
      </c>
      <c r="Q418" s="9">
        <v>5</v>
      </c>
      <c r="R418" s="9" t="s">
        <v>2035</v>
      </c>
      <c r="S418" s="9" t="s">
        <v>2036</v>
      </c>
      <c r="T418" s="11"/>
    </row>
    <row r="419" ht="34" customHeight="1" spans="1:20">
      <c r="A419" s="9">
        <v>415</v>
      </c>
      <c r="B419" s="10" t="s">
        <v>1477</v>
      </c>
      <c r="C419" s="14" t="s">
        <v>1478</v>
      </c>
      <c r="D419" s="9" t="s">
        <v>1619</v>
      </c>
      <c r="E419" s="10" t="s">
        <v>719</v>
      </c>
      <c r="F419" s="10" t="s">
        <v>2037</v>
      </c>
      <c r="G419" s="9" t="s">
        <v>2038</v>
      </c>
      <c r="H419" s="10" t="s">
        <v>31</v>
      </c>
      <c r="I419" s="9" t="s">
        <v>2039</v>
      </c>
      <c r="J419" s="10" t="s">
        <v>1320</v>
      </c>
      <c r="K419" s="10" t="s">
        <v>1320</v>
      </c>
      <c r="L419" s="10" t="s">
        <v>2037</v>
      </c>
      <c r="M419" s="10" t="s">
        <v>2040</v>
      </c>
      <c r="N419" s="25">
        <f t="shared" si="6"/>
        <v>68</v>
      </c>
      <c r="O419" s="27">
        <v>20</v>
      </c>
      <c r="P419" s="25">
        <v>48</v>
      </c>
      <c r="Q419" s="10">
        <v>31</v>
      </c>
      <c r="R419" s="9" t="s">
        <v>2035</v>
      </c>
      <c r="S419" s="9" t="s">
        <v>2036</v>
      </c>
      <c r="T419" s="10"/>
    </row>
    <row r="420" ht="34" customHeight="1" spans="1:20">
      <c r="A420" s="9">
        <v>416</v>
      </c>
      <c r="B420" s="10" t="s">
        <v>1477</v>
      </c>
      <c r="C420" s="14" t="s">
        <v>1478</v>
      </c>
      <c r="D420" s="9" t="s">
        <v>1619</v>
      </c>
      <c r="E420" s="10" t="s">
        <v>719</v>
      </c>
      <c r="F420" s="10" t="s">
        <v>720</v>
      </c>
      <c r="G420" s="9" t="s">
        <v>2041</v>
      </c>
      <c r="H420" s="10" t="s">
        <v>800</v>
      </c>
      <c r="I420" s="9" t="s">
        <v>2042</v>
      </c>
      <c r="J420" s="9" t="s">
        <v>723</v>
      </c>
      <c r="K420" s="9" t="s">
        <v>724</v>
      </c>
      <c r="L420" s="9" t="s">
        <v>725</v>
      </c>
      <c r="M420" s="9" t="s">
        <v>2043</v>
      </c>
      <c r="N420" s="25">
        <f t="shared" si="6"/>
        <v>20</v>
      </c>
      <c r="O420" s="27">
        <v>20</v>
      </c>
      <c r="P420" s="25">
        <v>0</v>
      </c>
      <c r="Q420" s="10">
        <v>50</v>
      </c>
      <c r="R420" s="9" t="s">
        <v>2044</v>
      </c>
      <c r="S420" s="9" t="s">
        <v>2045</v>
      </c>
      <c r="T420" s="14"/>
    </row>
    <row r="421" ht="34" customHeight="1" spans="1:20">
      <c r="A421" s="9">
        <v>417</v>
      </c>
      <c r="B421" s="10" t="s">
        <v>1477</v>
      </c>
      <c r="C421" s="14" t="s">
        <v>1478</v>
      </c>
      <c r="D421" s="9" t="s">
        <v>1619</v>
      </c>
      <c r="E421" s="10" t="s">
        <v>719</v>
      </c>
      <c r="F421" s="10" t="s">
        <v>2046</v>
      </c>
      <c r="G421" s="50" t="s">
        <v>2047</v>
      </c>
      <c r="H421" s="50" t="s">
        <v>286</v>
      </c>
      <c r="I421" s="50" t="s">
        <v>2048</v>
      </c>
      <c r="J421" s="51" t="s">
        <v>1987</v>
      </c>
      <c r="K421" s="50">
        <v>2024.2</v>
      </c>
      <c r="L421" s="10" t="s">
        <v>2046</v>
      </c>
      <c r="M421" s="48" t="s">
        <v>2049</v>
      </c>
      <c r="N421" s="25">
        <f t="shared" si="6"/>
        <v>10</v>
      </c>
      <c r="O421" s="27">
        <v>10</v>
      </c>
      <c r="P421" s="25">
        <v>0</v>
      </c>
      <c r="Q421" s="10">
        <v>0</v>
      </c>
      <c r="R421" s="50" t="s">
        <v>2050</v>
      </c>
      <c r="S421" s="9" t="s">
        <v>1411</v>
      </c>
      <c r="T421" s="52"/>
    </row>
    <row r="422" ht="34" customHeight="1" spans="1:20">
      <c r="A422" s="9">
        <v>418</v>
      </c>
      <c r="B422" s="10" t="s">
        <v>1477</v>
      </c>
      <c r="C422" s="14" t="s">
        <v>1478</v>
      </c>
      <c r="D422" s="9" t="s">
        <v>1619</v>
      </c>
      <c r="E422" s="10" t="s">
        <v>719</v>
      </c>
      <c r="F422" s="10" t="s">
        <v>2051</v>
      </c>
      <c r="G422" s="9" t="s">
        <v>2052</v>
      </c>
      <c r="H422" s="10" t="s">
        <v>31</v>
      </c>
      <c r="I422" s="9" t="s">
        <v>2053</v>
      </c>
      <c r="J422" s="10">
        <v>2023.2</v>
      </c>
      <c r="K422" s="10">
        <v>2023.12</v>
      </c>
      <c r="L422" s="10" t="s">
        <v>2051</v>
      </c>
      <c r="M422" s="9" t="s">
        <v>2054</v>
      </c>
      <c r="N422" s="25">
        <f t="shared" si="6"/>
        <v>42</v>
      </c>
      <c r="O422" s="27">
        <v>20</v>
      </c>
      <c r="P422" s="25">
        <v>22</v>
      </c>
      <c r="Q422" s="10">
        <v>26</v>
      </c>
      <c r="R422" s="9" t="s">
        <v>2028</v>
      </c>
      <c r="S422" s="9" t="s">
        <v>1411</v>
      </c>
      <c r="T422" s="14"/>
    </row>
    <row r="423" ht="34" customHeight="1" spans="1:20">
      <c r="A423" s="9">
        <v>419</v>
      </c>
      <c r="B423" s="10" t="s">
        <v>1477</v>
      </c>
      <c r="C423" s="14" t="s">
        <v>1478</v>
      </c>
      <c r="D423" s="9" t="s">
        <v>1619</v>
      </c>
      <c r="E423" s="10" t="s">
        <v>719</v>
      </c>
      <c r="F423" s="10" t="s">
        <v>735</v>
      </c>
      <c r="G423" s="9" t="s">
        <v>2055</v>
      </c>
      <c r="H423" s="10" t="s">
        <v>1688</v>
      </c>
      <c r="I423" s="9" t="s">
        <v>2056</v>
      </c>
      <c r="J423" s="42">
        <v>45170</v>
      </c>
      <c r="K423" s="42">
        <v>45261</v>
      </c>
      <c r="L423" s="9" t="s">
        <v>738</v>
      </c>
      <c r="M423" s="9" t="s">
        <v>2057</v>
      </c>
      <c r="N423" s="25">
        <f t="shared" si="6"/>
        <v>17</v>
      </c>
      <c r="O423" s="27">
        <v>10</v>
      </c>
      <c r="P423" s="25">
        <v>7</v>
      </c>
      <c r="Q423" s="10">
        <v>10</v>
      </c>
      <c r="R423" s="9" t="s">
        <v>2058</v>
      </c>
      <c r="S423" s="9" t="s">
        <v>1382</v>
      </c>
      <c r="T423" s="10"/>
    </row>
    <row r="424" ht="34" customHeight="1" spans="1:20">
      <c r="A424" s="9">
        <v>420</v>
      </c>
      <c r="B424" s="10" t="s">
        <v>1477</v>
      </c>
      <c r="C424" s="14" t="s">
        <v>1478</v>
      </c>
      <c r="D424" s="9" t="s">
        <v>1619</v>
      </c>
      <c r="E424" s="10" t="s">
        <v>719</v>
      </c>
      <c r="F424" s="10" t="s">
        <v>1400</v>
      </c>
      <c r="G424" s="9" t="s">
        <v>2059</v>
      </c>
      <c r="H424" s="12" t="s">
        <v>286</v>
      </c>
      <c r="I424" s="9" t="s">
        <v>1413</v>
      </c>
      <c r="J424" s="10">
        <v>2023.1</v>
      </c>
      <c r="K424" s="10">
        <v>2023.12</v>
      </c>
      <c r="L424" s="12" t="s">
        <v>1403</v>
      </c>
      <c r="M424" s="9" t="s">
        <v>2060</v>
      </c>
      <c r="N424" s="25">
        <f t="shared" si="6"/>
        <v>52.6</v>
      </c>
      <c r="O424" s="29">
        <v>20</v>
      </c>
      <c r="P424" s="25">
        <v>32.6</v>
      </c>
      <c r="Q424" s="10">
        <v>95</v>
      </c>
      <c r="R424" s="12" t="s">
        <v>1405</v>
      </c>
      <c r="S424" s="9" t="s">
        <v>1411</v>
      </c>
      <c r="T424" s="14"/>
    </row>
    <row r="425" ht="34" customHeight="1" spans="1:20">
      <c r="A425" s="9">
        <v>421</v>
      </c>
      <c r="B425" s="10" t="s">
        <v>1477</v>
      </c>
      <c r="C425" s="14" t="s">
        <v>1478</v>
      </c>
      <c r="D425" s="9" t="s">
        <v>1619</v>
      </c>
      <c r="E425" s="11" t="s">
        <v>719</v>
      </c>
      <c r="F425" s="9" t="s">
        <v>741</v>
      </c>
      <c r="G425" s="9" t="s">
        <v>2061</v>
      </c>
      <c r="H425" s="9" t="s">
        <v>31</v>
      </c>
      <c r="I425" s="9" t="s">
        <v>2062</v>
      </c>
      <c r="J425" s="9">
        <v>2023.1</v>
      </c>
      <c r="K425" s="9">
        <v>2023.12</v>
      </c>
      <c r="L425" s="9" t="s">
        <v>741</v>
      </c>
      <c r="M425" s="9" t="s">
        <v>2063</v>
      </c>
      <c r="N425" s="25">
        <f t="shared" si="6"/>
        <v>12</v>
      </c>
      <c r="O425" s="25">
        <v>10</v>
      </c>
      <c r="P425" s="25">
        <v>2</v>
      </c>
      <c r="Q425" s="9">
        <v>38</v>
      </c>
      <c r="R425" s="9" t="s">
        <v>2028</v>
      </c>
      <c r="S425" s="9" t="s">
        <v>1411</v>
      </c>
      <c r="T425" s="11"/>
    </row>
    <row r="426" ht="34" customHeight="1" spans="1:20">
      <c r="A426" s="9">
        <v>422</v>
      </c>
      <c r="B426" s="10" t="s">
        <v>1477</v>
      </c>
      <c r="C426" s="14" t="s">
        <v>1478</v>
      </c>
      <c r="D426" s="9" t="s">
        <v>1619</v>
      </c>
      <c r="E426" s="10" t="s">
        <v>719</v>
      </c>
      <c r="F426" s="10" t="s">
        <v>2064</v>
      </c>
      <c r="G426" s="12" t="s">
        <v>2065</v>
      </c>
      <c r="H426" s="10" t="s">
        <v>31</v>
      </c>
      <c r="I426" s="12" t="s">
        <v>2066</v>
      </c>
      <c r="J426" s="10">
        <v>2023.1</v>
      </c>
      <c r="K426" s="10">
        <v>2023.12</v>
      </c>
      <c r="L426" s="10" t="s">
        <v>2064</v>
      </c>
      <c r="M426" s="12" t="s">
        <v>2067</v>
      </c>
      <c r="N426" s="25">
        <f t="shared" si="6"/>
        <v>13</v>
      </c>
      <c r="O426" s="27">
        <v>10</v>
      </c>
      <c r="P426" s="25">
        <v>3</v>
      </c>
      <c r="Q426" s="9">
        <v>12</v>
      </c>
      <c r="R426" s="9" t="s">
        <v>2068</v>
      </c>
      <c r="S426" s="9" t="s">
        <v>2069</v>
      </c>
      <c r="T426" s="9"/>
    </row>
    <row r="427" ht="34" customHeight="1" spans="1:20">
      <c r="A427" s="9">
        <v>423</v>
      </c>
      <c r="B427" s="10" t="s">
        <v>1477</v>
      </c>
      <c r="C427" s="14" t="s">
        <v>1478</v>
      </c>
      <c r="D427" s="9" t="s">
        <v>1619</v>
      </c>
      <c r="E427" s="10" t="s">
        <v>719</v>
      </c>
      <c r="F427" s="10" t="s">
        <v>2070</v>
      </c>
      <c r="G427" s="9" t="s">
        <v>2071</v>
      </c>
      <c r="H427" s="10" t="s">
        <v>31</v>
      </c>
      <c r="I427" s="9" t="s">
        <v>2072</v>
      </c>
      <c r="J427" s="10">
        <v>2023.01</v>
      </c>
      <c r="K427" s="10">
        <v>2023.12</v>
      </c>
      <c r="L427" s="10" t="s">
        <v>2073</v>
      </c>
      <c r="M427" s="43" t="s">
        <v>2074</v>
      </c>
      <c r="N427" s="25">
        <f t="shared" si="6"/>
        <v>20</v>
      </c>
      <c r="O427" s="27">
        <v>20</v>
      </c>
      <c r="P427" s="25">
        <v>0</v>
      </c>
      <c r="Q427" s="10">
        <v>26</v>
      </c>
      <c r="R427" s="9" t="s">
        <v>2075</v>
      </c>
      <c r="S427" s="12" t="s">
        <v>747</v>
      </c>
      <c r="T427" s="14"/>
    </row>
    <row r="428" ht="34" customHeight="1" spans="1:20">
      <c r="A428" s="9">
        <v>424</v>
      </c>
      <c r="B428" s="10" t="s">
        <v>1477</v>
      </c>
      <c r="C428" s="14" t="s">
        <v>1478</v>
      </c>
      <c r="D428" s="9" t="s">
        <v>1619</v>
      </c>
      <c r="E428" s="10" t="s">
        <v>719</v>
      </c>
      <c r="F428" s="10" t="s">
        <v>1419</v>
      </c>
      <c r="G428" s="9" t="s">
        <v>2076</v>
      </c>
      <c r="H428" s="10" t="s">
        <v>31</v>
      </c>
      <c r="I428" s="9" t="s">
        <v>2077</v>
      </c>
      <c r="J428" s="10">
        <v>2023.01</v>
      </c>
      <c r="K428" s="10">
        <v>2023.12</v>
      </c>
      <c r="L428" s="10" t="s">
        <v>1419</v>
      </c>
      <c r="M428" s="10" t="s">
        <v>31</v>
      </c>
      <c r="N428" s="25">
        <f t="shared" si="6"/>
        <v>78</v>
      </c>
      <c r="O428" s="27">
        <v>28</v>
      </c>
      <c r="P428" s="25">
        <v>50</v>
      </c>
      <c r="Q428" s="10">
        <v>1</v>
      </c>
      <c r="R428" s="9" t="s">
        <v>2075</v>
      </c>
      <c r="S428" s="9" t="s">
        <v>1382</v>
      </c>
      <c r="T428" s="10"/>
    </row>
    <row r="429" ht="34" customHeight="1" spans="1:20">
      <c r="A429" s="9">
        <v>425</v>
      </c>
      <c r="B429" s="9" t="s">
        <v>1477</v>
      </c>
      <c r="C429" s="11" t="s">
        <v>1478</v>
      </c>
      <c r="D429" s="11" t="s">
        <v>1619</v>
      </c>
      <c r="E429" s="10" t="s">
        <v>751</v>
      </c>
      <c r="F429" s="10" t="s">
        <v>1599</v>
      </c>
      <c r="G429" s="9" t="s">
        <v>2078</v>
      </c>
      <c r="H429" s="10" t="s">
        <v>297</v>
      </c>
      <c r="I429" s="9" t="s">
        <v>2079</v>
      </c>
      <c r="J429" s="47" t="s">
        <v>982</v>
      </c>
      <c r="K429" s="10">
        <v>2023.12</v>
      </c>
      <c r="L429" s="10" t="s">
        <v>1599</v>
      </c>
      <c r="M429" s="9" t="s">
        <v>2080</v>
      </c>
      <c r="N429" s="25">
        <f t="shared" si="6"/>
        <v>400</v>
      </c>
      <c r="O429" s="27">
        <v>40</v>
      </c>
      <c r="P429" s="25">
        <v>360</v>
      </c>
      <c r="Q429" s="10">
        <v>207</v>
      </c>
      <c r="R429" s="9" t="s">
        <v>2081</v>
      </c>
      <c r="S429" s="9" t="s">
        <v>2082</v>
      </c>
      <c r="T429" s="10"/>
    </row>
    <row r="430" ht="34" customHeight="1" spans="1:20">
      <c r="A430" s="9">
        <v>426</v>
      </c>
      <c r="B430" s="9" t="s">
        <v>1477</v>
      </c>
      <c r="C430" s="11" t="s">
        <v>1478</v>
      </c>
      <c r="D430" s="11" t="s">
        <v>1619</v>
      </c>
      <c r="E430" s="10" t="s">
        <v>751</v>
      </c>
      <c r="F430" s="10" t="s">
        <v>1440</v>
      </c>
      <c r="G430" s="9" t="s">
        <v>2083</v>
      </c>
      <c r="H430" s="10" t="s">
        <v>31</v>
      </c>
      <c r="I430" s="10" t="s">
        <v>2084</v>
      </c>
      <c r="J430" s="10">
        <v>2023.09</v>
      </c>
      <c r="K430" s="47" t="s">
        <v>982</v>
      </c>
      <c r="L430" s="9" t="s">
        <v>1440</v>
      </c>
      <c r="M430" s="9" t="s">
        <v>2085</v>
      </c>
      <c r="N430" s="25">
        <f t="shared" si="6"/>
        <v>40</v>
      </c>
      <c r="O430" s="27">
        <v>20</v>
      </c>
      <c r="P430" s="25">
        <v>20</v>
      </c>
      <c r="Q430" s="10">
        <v>56</v>
      </c>
      <c r="R430" s="9" t="s">
        <v>2086</v>
      </c>
      <c r="S430" s="9" t="s">
        <v>2087</v>
      </c>
      <c r="T430" s="10"/>
    </row>
    <row r="431" ht="34" customHeight="1" spans="1:20">
      <c r="A431" s="9">
        <v>427</v>
      </c>
      <c r="B431" s="9" t="s">
        <v>1477</v>
      </c>
      <c r="C431" s="11" t="s">
        <v>1478</v>
      </c>
      <c r="D431" s="11" t="s">
        <v>1619</v>
      </c>
      <c r="E431" s="10" t="s">
        <v>751</v>
      </c>
      <c r="F431" s="9" t="s">
        <v>1446</v>
      </c>
      <c r="G431" s="9" t="s">
        <v>2088</v>
      </c>
      <c r="H431" s="9" t="s">
        <v>31</v>
      </c>
      <c r="I431" s="9" t="s">
        <v>2089</v>
      </c>
      <c r="J431" s="10">
        <v>2023.9</v>
      </c>
      <c r="K431" s="27">
        <v>2023.1</v>
      </c>
      <c r="L431" s="9" t="s">
        <v>1449</v>
      </c>
      <c r="M431" s="9" t="s">
        <v>2090</v>
      </c>
      <c r="N431" s="25">
        <f t="shared" si="6"/>
        <v>12</v>
      </c>
      <c r="O431" s="27">
        <v>12</v>
      </c>
      <c r="P431" s="25">
        <v>0</v>
      </c>
      <c r="Q431" s="10">
        <v>18</v>
      </c>
      <c r="R431" s="9" t="s">
        <v>1608</v>
      </c>
      <c r="S431" s="9" t="s">
        <v>2091</v>
      </c>
      <c r="T431" s="10"/>
    </row>
    <row r="432" ht="34" customHeight="1" spans="1:20">
      <c r="A432" s="9">
        <v>428</v>
      </c>
      <c r="B432" s="9" t="s">
        <v>1477</v>
      </c>
      <c r="C432" s="11" t="s">
        <v>1478</v>
      </c>
      <c r="D432" s="11" t="s">
        <v>1619</v>
      </c>
      <c r="E432" s="9" t="s">
        <v>751</v>
      </c>
      <c r="F432" s="9" t="s">
        <v>752</v>
      </c>
      <c r="G432" s="12" t="s">
        <v>2092</v>
      </c>
      <c r="H432" s="9" t="s">
        <v>31</v>
      </c>
      <c r="I432" s="9" t="s">
        <v>2093</v>
      </c>
      <c r="J432" s="9">
        <v>2023.3</v>
      </c>
      <c r="K432" s="9">
        <v>2023.5</v>
      </c>
      <c r="L432" s="9" t="s">
        <v>752</v>
      </c>
      <c r="M432" s="9" t="s">
        <v>2094</v>
      </c>
      <c r="N432" s="25">
        <f t="shared" si="6"/>
        <v>180</v>
      </c>
      <c r="O432" s="25">
        <v>50</v>
      </c>
      <c r="P432" s="25">
        <v>130</v>
      </c>
      <c r="Q432" s="9">
        <v>29</v>
      </c>
      <c r="R432" s="9" t="s">
        <v>2095</v>
      </c>
      <c r="S432" s="9" t="s">
        <v>2096</v>
      </c>
      <c r="T432" s="9"/>
    </row>
    <row r="433" ht="34" customHeight="1" spans="1:20">
      <c r="A433" s="9">
        <v>429</v>
      </c>
      <c r="B433" s="9" t="s">
        <v>1477</v>
      </c>
      <c r="C433" s="11" t="s">
        <v>1478</v>
      </c>
      <c r="D433" s="11" t="s">
        <v>1619</v>
      </c>
      <c r="E433" s="9" t="s">
        <v>751</v>
      </c>
      <c r="F433" s="9" t="s">
        <v>752</v>
      </c>
      <c r="G433" s="9" t="s">
        <v>2097</v>
      </c>
      <c r="H433" s="9" t="s">
        <v>31</v>
      </c>
      <c r="I433" s="9" t="s">
        <v>2098</v>
      </c>
      <c r="J433" s="9">
        <v>2023.4</v>
      </c>
      <c r="K433" s="9">
        <v>2023.6</v>
      </c>
      <c r="L433" s="9" t="s">
        <v>752</v>
      </c>
      <c r="M433" s="9" t="s">
        <v>2099</v>
      </c>
      <c r="N433" s="25">
        <f t="shared" si="6"/>
        <v>20</v>
      </c>
      <c r="O433" s="25">
        <v>20</v>
      </c>
      <c r="P433" s="25">
        <v>0</v>
      </c>
      <c r="Q433" s="9">
        <v>34</v>
      </c>
      <c r="R433" s="9" t="s">
        <v>2100</v>
      </c>
      <c r="S433" s="9" t="s">
        <v>2101</v>
      </c>
      <c r="T433" s="9"/>
    </row>
    <row r="434" ht="34" customHeight="1" spans="1:20">
      <c r="A434" s="9">
        <v>430</v>
      </c>
      <c r="B434" s="9" t="s">
        <v>1477</v>
      </c>
      <c r="C434" s="11" t="s">
        <v>1478</v>
      </c>
      <c r="D434" s="11" t="s">
        <v>1619</v>
      </c>
      <c r="E434" s="9" t="s">
        <v>751</v>
      </c>
      <c r="F434" s="9" t="s">
        <v>1470</v>
      </c>
      <c r="G434" s="9" t="s">
        <v>2102</v>
      </c>
      <c r="H434" s="9" t="s">
        <v>31</v>
      </c>
      <c r="I434" s="9" t="s">
        <v>2103</v>
      </c>
      <c r="J434" s="38">
        <v>44986</v>
      </c>
      <c r="K434" s="38">
        <v>45017</v>
      </c>
      <c r="L434" s="9" t="s">
        <v>1473</v>
      </c>
      <c r="M434" s="9" t="s">
        <v>2104</v>
      </c>
      <c r="N434" s="25">
        <f t="shared" si="6"/>
        <v>20</v>
      </c>
      <c r="O434" s="25">
        <v>20</v>
      </c>
      <c r="P434" s="25">
        <v>0</v>
      </c>
      <c r="Q434" s="9">
        <v>8</v>
      </c>
      <c r="R434" s="12" t="s">
        <v>2105</v>
      </c>
      <c r="S434" s="12" t="s">
        <v>2106</v>
      </c>
      <c r="T434" s="9"/>
    </row>
    <row r="435" ht="34" customHeight="1" spans="1:20">
      <c r="A435" s="9">
        <v>431</v>
      </c>
      <c r="B435" s="9" t="s">
        <v>1477</v>
      </c>
      <c r="C435" s="9" t="s">
        <v>2107</v>
      </c>
      <c r="D435" s="9" t="s">
        <v>2108</v>
      </c>
      <c r="E435" s="9" t="s">
        <v>601</v>
      </c>
      <c r="F435" s="9" t="s">
        <v>602</v>
      </c>
      <c r="G435" s="9" t="s">
        <v>2109</v>
      </c>
      <c r="H435" s="9" t="s">
        <v>31</v>
      </c>
      <c r="I435" s="9" t="s">
        <v>604</v>
      </c>
      <c r="J435" s="9">
        <v>20230320</v>
      </c>
      <c r="K435" s="9">
        <v>20231215</v>
      </c>
      <c r="L435" s="9" t="s">
        <v>602</v>
      </c>
      <c r="M435" s="9" t="s">
        <v>2110</v>
      </c>
      <c r="N435" s="25">
        <f t="shared" si="6"/>
        <v>20</v>
      </c>
      <c r="O435" s="25">
        <v>20</v>
      </c>
      <c r="P435" s="25">
        <v>0</v>
      </c>
      <c r="Q435" s="9">
        <v>91</v>
      </c>
      <c r="R435" s="9" t="s">
        <v>2111</v>
      </c>
      <c r="S435" s="9" t="s">
        <v>2112</v>
      </c>
      <c r="T435" s="9"/>
    </row>
    <row r="436" ht="34" customHeight="1" spans="1:20">
      <c r="A436" s="9">
        <v>432</v>
      </c>
      <c r="B436" s="9" t="s">
        <v>1477</v>
      </c>
      <c r="C436" s="9" t="s">
        <v>1478</v>
      </c>
      <c r="D436" s="9" t="s">
        <v>2113</v>
      </c>
      <c r="E436" s="9" t="s">
        <v>601</v>
      </c>
      <c r="F436" s="9" t="s">
        <v>602</v>
      </c>
      <c r="G436" s="9" t="s">
        <v>2114</v>
      </c>
      <c r="H436" s="9" t="s">
        <v>286</v>
      </c>
      <c r="I436" s="9" t="s">
        <v>604</v>
      </c>
      <c r="J436" s="9">
        <v>20230315</v>
      </c>
      <c r="K436" s="9">
        <v>20231225</v>
      </c>
      <c r="L436" s="9" t="s">
        <v>602</v>
      </c>
      <c r="M436" s="9" t="s">
        <v>2115</v>
      </c>
      <c r="N436" s="25">
        <f t="shared" si="6"/>
        <v>5</v>
      </c>
      <c r="O436" s="25">
        <v>5</v>
      </c>
      <c r="P436" s="25">
        <v>0</v>
      </c>
      <c r="Q436" s="9">
        <v>91</v>
      </c>
      <c r="R436" s="9" t="s">
        <v>1944</v>
      </c>
      <c r="S436" s="9" t="s">
        <v>2112</v>
      </c>
      <c r="T436" s="9"/>
    </row>
    <row r="437" ht="45" spans="1:20">
      <c r="A437" s="9">
        <v>433</v>
      </c>
      <c r="B437" s="9" t="s">
        <v>2116</v>
      </c>
      <c r="C437" s="9" t="s">
        <v>2116</v>
      </c>
      <c r="D437" s="9" t="s">
        <v>2117</v>
      </c>
      <c r="E437" s="9"/>
      <c r="F437" s="9"/>
      <c r="G437" s="9" t="s">
        <v>2118</v>
      </c>
      <c r="H437" s="9" t="s">
        <v>31</v>
      </c>
      <c r="I437" s="9" t="s">
        <v>2119</v>
      </c>
      <c r="J437" s="9">
        <v>45047</v>
      </c>
      <c r="K437" s="9">
        <v>45200</v>
      </c>
      <c r="L437" s="9" t="s">
        <v>2120</v>
      </c>
      <c r="M437" s="9" t="s">
        <v>2121</v>
      </c>
      <c r="N437" s="9">
        <v>10</v>
      </c>
      <c r="O437" s="9">
        <v>10</v>
      </c>
      <c r="P437" s="9">
        <v>0</v>
      </c>
      <c r="Q437" s="9">
        <v>346</v>
      </c>
      <c r="R437" s="9" t="s">
        <v>2122</v>
      </c>
      <c r="S437" s="9" t="s">
        <v>2123</v>
      </c>
      <c r="T437" s="53"/>
    </row>
  </sheetData>
  <mergeCells count="19">
    <mergeCell ref="A1:T1"/>
    <mergeCell ref="A2:D2"/>
    <mergeCell ref="N2:T2"/>
    <mergeCell ref="B3:D3"/>
    <mergeCell ref="J3:K3"/>
    <mergeCell ref="O3:P3"/>
    <mergeCell ref="A3:A4"/>
    <mergeCell ref="E3:E4"/>
    <mergeCell ref="F3:F4"/>
    <mergeCell ref="G3:G4"/>
    <mergeCell ref="H3:H4"/>
    <mergeCell ref="I3:I4"/>
    <mergeCell ref="L3:L4"/>
    <mergeCell ref="M3:M4"/>
    <mergeCell ref="N3:N4"/>
    <mergeCell ref="Q3:Q4"/>
    <mergeCell ref="R3:R4"/>
    <mergeCell ref="S3:S4"/>
    <mergeCell ref="T3:T4"/>
  </mergeCells>
  <pageMargins left="0.357638888888889" right="0.357638888888889" top="0.60625" bottom="0.60625" header="0.5" footer="0.5"/>
  <pageSetup paperSize="9" scale="6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x'c'z'x'j</dc:creator>
  <cp:lastModifiedBy>邓惠琴</cp:lastModifiedBy>
  <dcterms:created xsi:type="dcterms:W3CDTF">2022-07-01T00:24:00Z</dcterms:created>
  <dcterms:modified xsi:type="dcterms:W3CDTF">2022-12-09T05:29:45Z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368C368C8F80451B9960EA03FF0F9155</vt:lpwstr>
  </property>
  <property fmtid="{D5CDD505-2E9C-101B-9397-08002B2CF9AE}" pid="3" name="KSOProductBuildVer">
    <vt:lpwstr>2052-11.1.0.12598</vt:lpwstr>
  </property>
</Properties>
</file>