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2020" sheetId="1" r:id="rId1"/>
    <sheet name="2021" sheetId="2" r:id="rId2"/>
    <sheet name="2022" sheetId="3" r:id="rId3"/>
    <sheet name="2023" sheetId="4" r:id="rId4"/>
  </sheets>
  <calcPr calcId="144525"/>
</workbook>
</file>

<file path=xl/sharedStrings.xml><?xml version="1.0" encoding="utf-8"?>
<sst xmlns="http://schemas.openxmlformats.org/spreadsheetml/2006/main" count="130" uniqueCount="79">
  <si>
    <t>湘阴县集体土地报批台账</t>
  </si>
  <si>
    <t>序号</t>
  </si>
  <si>
    <t>项目名称</t>
  </si>
  <si>
    <t>位置</t>
  </si>
  <si>
    <t>用地单位</t>
  </si>
  <si>
    <t>用地面积
（平方米）</t>
  </si>
  <si>
    <t>批准情况</t>
  </si>
  <si>
    <t>报批单编号</t>
  </si>
  <si>
    <t>备注</t>
  </si>
  <si>
    <t>东塘蓓蕾幼儿园</t>
  </si>
  <si>
    <t>东塘镇</t>
  </si>
  <si>
    <t>卫片消号</t>
  </si>
  <si>
    <t>市局退卷待规划调整到位后再报</t>
  </si>
  <si>
    <t>鹤龙湖村级平台</t>
  </si>
  <si>
    <t>鹤龙湖镇</t>
  </si>
  <si>
    <t>横岭湖农业</t>
  </si>
  <si>
    <t>三塘镇</t>
  </si>
  <si>
    <t>横岭湖农业科技开发有限公司</t>
  </si>
  <si>
    <t>市局退卷待基本农田调划到位再报</t>
  </si>
  <si>
    <t>金龙镇新兴社区村民集中建房</t>
  </si>
  <si>
    <t>金龙镇</t>
  </si>
  <si>
    <t>（2020）岳政土批字29号</t>
  </si>
  <si>
    <t>新泉红旗桥社区集中建房点</t>
  </si>
  <si>
    <t>新泉镇　</t>
  </si>
  <si>
    <t>杨林寨乡卫生院提质改造建设项目</t>
  </si>
  <si>
    <t>杨林寨</t>
  </si>
  <si>
    <t>杨林寨乡卫生院</t>
  </si>
  <si>
    <t>（2020）岳政土批字37号</t>
  </si>
  <si>
    <t>岭北镇芦花村村民集中建房点</t>
  </si>
  <si>
    <t>岭北</t>
  </si>
  <si>
    <t>静河污水处理厂</t>
  </si>
  <si>
    <t>六塘、南湖洲、新泉、杨林寨污水处理设施打捆项目</t>
  </si>
  <si>
    <t>六塘、南湖洲、新泉、杨林寨</t>
  </si>
  <si>
    <t>合计</t>
  </si>
  <si>
    <t xml:space="preserve">  农用地  </t>
  </si>
  <si>
    <t>农用地中：</t>
  </si>
  <si>
    <t>建设用地</t>
  </si>
  <si>
    <t>未利用地</t>
  </si>
  <si>
    <t>市审批时间</t>
  </si>
  <si>
    <t>耕地</t>
  </si>
  <si>
    <t>林地</t>
  </si>
  <si>
    <t>草地</t>
  </si>
  <si>
    <t>园地</t>
  </si>
  <si>
    <t>其他农用地</t>
  </si>
  <si>
    <t>湘阴县新泉镇红旗桥社区村民集中建房项目</t>
  </si>
  <si>
    <t>新泉镇红旗桥社区</t>
  </si>
  <si>
    <t>新泉镇人民政府</t>
  </si>
  <si>
    <t>（2021）岳政土批字12号</t>
  </si>
  <si>
    <t>湘阴县集镇污水处理设施PPP打捆项目</t>
  </si>
  <si>
    <t>湘阴县六塘社区、南湖洲镇南湖社区、新泉镇新泉寺社区、杨林寨周家台村、黄太港村</t>
  </si>
  <si>
    <t>（2021）岳政土批字14号</t>
  </si>
  <si>
    <t>静河镇污水处理设施项目</t>
  </si>
  <si>
    <t>静河镇湾河口社区</t>
  </si>
  <si>
    <t>静河镇人民政府</t>
  </si>
  <si>
    <t>（2021）岳政土批字15号</t>
  </si>
  <si>
    <t>东塘镇东塘社区幼儿园</t>
  </si>
  <si>
    <t>东塘镇东塘社区</t>
  </si>
  <si>
    <t>（2021）岳政土批字21号</t>
  </si>
  <si>
    <t>用地面积
（公顷）</t>
  </si>
  <si>
    <t>湘阴县乡镇垃圾中转站打捆建设项目</t>
  </si>
  <si>
    <t>六塘、金龙、南湖洲</t>
  </si>
  <si>
    <t>六塘龙潭村、金龙望星村、南湖洲南湖新村</t>
  </si>
  <si>
    <t>（2022）岳政土批字1号</t>
  </si>
  <si>
    <t>江南居</t>
  </si>
  <si>
    <t>鹤龙湖镇东闸社区</t>
  </si>
  <si>
    <t>湘阴县蔬菜深加工扶贫车间项目</t>
  </si>
  <si>
    <t>南湖洲镇</t>
  </si>
  <si>
    <t>南湖洲镇赛头口村</t>
  </si>
  <si>
    <t>（2022）岳政土批字26号</t>
  </si>
  <si>
    <t>2022年度第三批次（陈毅安）</t>
  </si>
  <si>
    <t>燎原村</t>
  </si>
  <si>
    <t>（2022）政国土字第1407号</t>
  </si>
  <si>
    <t>省市审批时间</t>
  </si>
  <si>
    <t>2022年6批次（南湖汽站）</t>
  </si>
  <si>
    <t>南湖洲镇、南湖新村</t>
  </si>
  <si>
    <t>2023政国土字第303号</t>
  </si>
  <si>
    <t>2022年7批次（鹤龙湖卫生院）</t>
  </si>
  <si>
    <t>鹤龙湖卫生院</t>
  </si>
  <si>
    <t>2023政国土字第377号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</si>
</sst>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F21" sqref="F21"/>
    </sheetView>
  </sheetViews>
  <sheetFormatPr defaultColWidth="9" defaultRowHeight="13.5" outlineLevelCol="7"/>
  <cols>
    <col min="1" max="1" width="4.625" customWidth="1"/>
    <col min="2" max="2" width="32.5" style="17" customWidth="1"/>
    <col min="3" max="3" width="13.5" style="17" customWidth="1"/>
    <col min="4" max="4" width="18.75" style="17" customWidth="1"/>
    <col min="5" max="5" width="14.5" style="2" customWidth="1"/>
    <col min="6" max="6" width="12.5" style="17" customWidth="1"/>
    <col min="7" max="7" width="9" style="2" customWidth="1"/>
    <col min="8" max="8" width="25.125" style="17" customWidth="1"/>
  </cols>
  <sheetData>
    <row r="1" ht="31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7.5" spans="1:8">
      <c r="A2" s="18" t="s">
        <v>1</v>
      </c>
      <c r="B2" s="19" t="s">
        <v>2</v>
      </c>
      <c r="C2" s="19" t="s">
        <v>3</v>
      </c>
      <c r="D2" s="19" t="s">
        <v>4</v>
      </c>
      <c r="E2" s="13" t="s">
        <v>5</v>
      </c>
      <c r="F2" s="19" t="s">
        <v>6</v>
      </c>
      <c r="G2" s="13" t="s">
        <v>7</v>
      </c>
      <c r="H2" s="13" t="s">
        <v>8</v>
      </c>
    </row>
    <row r="3" ht="37.5" spans="1:8">
      <c r="A3" s="18">
        <v>1</v>
      </c>
      <c r="B3" s="19" t="s">
        <v>9</v>
      </c>
      <c r="C3" s="19" t="s">
        <v>10</v>
      </c>
      <c r="D3" s="19"/>
      <c r="E3" s="13">
        <v>1612</v>
      </c>
      <c r="F3" s="19" t="s">
        <v>11</v>
      </c>
      <c r="G3" s="13">
        <v>1</v>
      </c>
      <c r="H3" s="19" t="s">
        <v>12</v>
      </c>
    </row>
    <row r="4" ht="18.75" spans="1:8">
      <c r="A4" s="18">
        <v>2</v>
      </c>
      <c r="B4" s="19" t="s">
        <v>13</v>
      </c>
      <c r="C4" s="19" t="s">
        <v>14</v>
      </c>
      <c r="D4" s="19"/>
      <c r="E4" s="13">
        <v>2878</v>
      </c>
      <c r="F4" s="19" t="s">
        <v>11</v>
      </c>
      <c r="G4" s="13"/>
      <c r="H4" s="19"/>
    </row>
    <row r="5" ht="37.5" spans="1:8">
      <c r="A5" s="18">
        <v>3</v>
      </c>
      <c r="B5" s="19" t="s">
        <v>15</v>
      </c>
      <c r="C5" s="19" t="s">
        <v>16</v>
      </c>
      <c r="D5" s="19" t="s">
        <v>17</v>
      </c>
      <c r="E5" s="13">
        <v>14902</v>
      </c>
      <c r="F5" s="19" t="s">
        <v>11</v>
      </c>
      <c r="G5" s="13"/>
      <c r="H5" s="19" t="s">
        <v>18</v>
      </c>
    </row>
    <row r="6" ht="37.5" spans="1:8">
      <c r="A6" s="18">
        <v>4</v>
      </c>
      <c r="B6" s="19" t="s">
        <v>19</v>
      </c>
      <c r="C6" s="19" t="s">
        <v>20</v>
      </c>
      <c r="D6" s="19" t="s">
        <v>20</v>
      </c>
      <c r="E6" s="13">
        <v>15796</v>
      </c>
      <c r="F6" s="19" t="s">
        <v>11</v>
      </c>
      <c r="G6" s="13">
        <v>4</v>
      </c>
      <c r="H6" s="19" t="s">
        <v>21</v>
      </c>
    </row>
    <row r="7" ht="18.75" spans="1:8">
      <c r="A7" s="18">
        <v>5</v>
      </c>
      <c r="B7" s="19" t="s">
        <v>22</v>
      </c>
      <c r="C7" s="19" t="s">
        <v>23</v>
      </c>
      <c r="D7" s="19"/>
      <c r="E7" s="13"/>
      <c r="F7" s="19"/>
      <c r="G7" s="13"/>
      <c r="H7"/>
    </row>
    <row r="8" ht="37.5" spans="1:8">
      <c r="A8" s="18">
        <v>6</v>
      </c>
      <c r="B8" s="19" t="s">
        <v>24</v>
      </c>
      <c r="C8" s="19" t="s">
        <v>25</v>
      </c>
      <c r="D8" s="19" t="s">
        <v>26</v>
      </c>
      <c r="E8" s="13">
        <v>3855</v>
      </c>
      <c r="F8" s="19"/>
      <c r="G8" s="13">
        <v>5</v>
      </c>
      <c r="H8" s="19" t="s">
        <v>27</v>
      </c>
    </row>
    <row r="9" ht="37.5" spans="1:8">
      <c r="A9" s="18">
        <v>7</v>
      </c>
      <c r="B9" s="19" t="s">
        <v>28</v>
      </c>
      <c r="C9" s="19" t="s">
        <v>29</v>
      </c>
      <c r="D9" s="19"/>
      <c r="E9" s="13"/>
      <c r="F9" s="19"/>
      <c r="G9" s="13"/>
      <c r="H9" s="19"/>
    </row>
    <row r="10" ht="18.75" spans="1:8">
      <c r="A10" s="18">
        <v>8</v>
      </c>
      <c r="B10" s="19" t="s">
        <v>30</v>
      </c>
      <c r="C10" s="19"/>
      <c r="D10" s="19"/>
      <c r="E10" s="13">
        <v>1214</v>
      </c>
      <c r="F10" s="19"/>
      <c r="G10" s="13">
        <v>6</v>
      </c>
      <c r="H10" s="19"/>
    </row>
    <row r="11" ht="56.25" spans="1:8">
      <c r="A11" s="18">
        <v>9</v>
      </c>
      <c r="B11" s="19" t="s">
        <v>31</v>
      </c>
      <c r="C11" s="19" t="s">
        <v>32</v>
      </c>
      <c r="D11" s="19"/>
      <c r="E11" s="13">
        <v>10970</v>
      </c>
      <c r="F11" s="19"/>
      <c r="G11" s="13">
        <v>7</v>
      </c>
      <c r="H11" s="19"/>
    </row>
    <row r="12" ht="18.75" spans="1:8">
      <c r="A12" s="18">
        <v>10</v>
      </c>
      <c r="B12" s="19"/>
      <c r="C12" s="19"/>
      <c r="D12" s="19"/>
      <c r="E12" s="13"/>
      <c r="F12" s="19"/>
      <c r="G12" s="13"/>
      <c r="H12" s="19"/>
    </row>
    <row r="13" ht="18.75" spans="1:8">
      <c r="A13" s="18">
        <v>11</v>
      </c>
      <c r="B13" s="19"/>
      <c r="C13" s="19"/>
      <c r="D13" s="19"/>
      <c r="E13" s="13"/>
      <c r="F13" s="19"/>
      <c r="G13" s="13"/>
      <c r="H13" s="19"/>
    </row>
    <row r="14" ht="18.75" spans="1:8">
      <c r="A14" s="18">
        <v>12</v>
      </c>
      <c r="B14" s="19"/>
      <c r="C14" s="19"/>
      <c r="D14" s="19"/>
      <c r="E14" s="13"/>
      <c r="F14" s="19"/>
      <c r="G14" s="13"/>
      <c r="H14" s="19"/>
    </row>
    <row r="15" ht="18.75" spans="1:8">
      <c r="A15" s="18" t="s">
        <v>33</v>
      </c>
      <c r="B15" s="19"/>
      <c r="C15" s="19"/>
      <c r="D15" s="19"/>
      <c r="E15" s="13"/>
      <c r="F15" s="19"/>
      <c r="G15" s="13"/>
      <c r="H15" s="19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A1" sqref="A1:O13"/>
    </sheetView>
  </sheetViews>
  <sheetFormatPr defaultColWidth="9" defaultRowHeight="13.5"/>
  <cols>
    <col min="1" max="1" width="5.75" style="1" customWidth="1"/>
    <col min="2" max="2" width="17.5" style="2" customWidth="1"/>
    <col min="3" max="3" width="11.5" style="2" customWidth="1"/>
    <col min="4" max="4" width="14.5" style="2" customWidth="1"/>
    <col min="5" max="5" width="10" style="2" customWidth="1"/>
    <col min="6" max="6" width="6.125" style="2" customWidth="1"/>
    <col min="7" max="7" width="7.75" style="2" customWidth="1"/>
    <col min="8" max="8" width="7.625" style="2" customWidth="1"/>
    <col min="9" max="10" width="6.875" style="2" customWidth="1"/>
    <col min="11" max="11" width="7.625" style="2" customWidth="1"/>
    <col min="12" max="12" width="7.375" style="2" customWidth="1"/>
    <col min="13" max="13" width="5.75" style="2" customWidth="1"/>
    <col min="14" max="14" width="9.125" style="2" customWidth="1"/>
    <col min="15" max="15" width="22.75" style="2" customWidth="1"/>
  </cols>
  <sheetData>
    <row r="1" ht="51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45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34</v>
      </c>
      <c r="G2" s="8" t="s">
        <v>35</v>
      </c>
      <c r="H2" s="7"/>
      <c r="I2" s="7"/>
      <c r="J2" s="7"/>
      <c r="K2" s="7"/>
      <c r="L2" s="7" t="s">
        <v>36</v>
      </c>
      <c r="M2" s="7" t="s">
        <v>37</v>
      </c>
      <c r="N2" s="7" t="s">
        <v>38</v>
      </c>
      <c r="O2" s="13" t="s">
        <v>8</v>
      </c>
    </row>
    <row r="3" ht="39.95" customHeight="1" spans="1:15">
      <c r="A3" s="9"/>
      <c r="B3" s="10"/>
      <c r="C3" s="10"/>
      <c r="D3" s="10"/>
      <c r="E3" s="10"/>
      <c r="F3" s="7"/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7"/>
      <c r="M3" s="7"/>
      <c r="N3" s="7"/>
      <c r="O3" s="13"/>
    </row>
    <row r="4" ht="51.95" customHeight="1" spans="1:15">
      <c r="A4" s="11">
        <v>1</v>
      </c>
      <c r="B4" s="14" t="s">
        <v>44</v>
      </c>
      <c r="C4" s="14" t="s">
        <v>45</v>
      </c>
      <c r="D4" s="14" t="s">
        <v>46</v>
      </c>
      <c r="E4" s="14">
        <v>36571.77</v>
      </c>
      <c r="F4" s="14"/>
      <c r="G4" s="14"/>
      <c r="H4" s="14"/>
      <c r="I4" s="14"/>
      <c r="J4" s="14"/>
      <c r="K4" s="14"/>
      <c r="L4" s="14"/>
      <c r="M4" s="14"/>
      <c r="N4" s="14">
        <v>20210527</v>
      </c>
      <c r="O4" s="15" t="s">
        <v>47</v>
      </c>
    </row>
    <row r="5" ht="102.95" customHeight="1" spans="1:15">
      <c r="A5" s="11">
        <v>2</v>
      </c>
      <c r="B5" s="15" t="s">
        <v>48</v>
      </c>
      <c r="C5" s="15" t="s">
        <v>32</v>
      </c>
      <c r="D5" s="15" t="s">
        <v>49</v>
      </c>
      <c r="E5" s="16">
        <v>10970</v>
      </c>
      <c r="F5" s="16">
        <v>10744</v>
      </c>
      <c r="G5" s="16">
        <v>1802</v>
      </c>
      <c r="H5" s="16"/>
      <c r="I5" s="16"/>
      <c r="J5" s="16">
        <v>3095</v>
      </c>
      <c r="K5" s="16">
        <v>5847</v>
      </c>
      <c r="L5" s="16">
        <v>226</v>
      </c>
      <c r="M5" s="16"/>
      <c r="N5" s="16">
        <v>20210630</v>
      </c>
      <c r="O5" s="15" t="s">
        <v>50</v>
      </c>
    </row>
    <row r="6" ht="44.25" customHeight="1" spans="1:15">
      <c r="A6" s="11">
        <v>3</v>
      </c>
      <c r="B6" s="12" t="s">
        <v>51</v>
      </c>
      <c r="C6" s="12" t="s">
        <v>52</v>
      </c>
      <c r="D6" s="12" t="s">
        <v>53</v>
      </c>
      <c r="E6" s="12">
        <v>1214</v>
      </c>
      <c r="F6" s="12">
        <v>1214</v>
      </c>
      <c r="G6" s="12"/>
      <c r="H6" s="12"/>
      <c r="I6" s="12"/>
      <c r="J6" s="12">
        <v>195</v>
      </c>
      <c r="K6" s="12">
        <v>1019</v>
      </c>
      <c r="L6" s="12"/>
      <c r="M6" s="12"/>
      <c r="N6" s="12">
        <v>20210719</v>
      </c>
      <c r="O6" s="15" t="s">
        <v>54</v>
      </c>
    </row>
    <row r="7" ht="30" customHeight="1" spans="1:15">
      <c r="A7" s="11">
        <v>4</v>
      </c>
      <c r="B7" s="12" t="s">
        <v>55</v>
      </c>
      <c r="C7" s="12" t="s">
        <v>56</v>
      </c>
      <c r="D7" s="12" t="s">
        <v>56</v>
      </c>
      <c r="E7" s="12">
        <v>1612</v>
      </c>
      <c r="F7" s="12">
        <v>1612</v>
      </c>
      <c r="G7" s="12">
        <v>1612</v>
      </c>
      <c r="H7" s="12"/>
      <c r="I7" s="12"/>
      <c r="J7" s="12"/>
      <c r="K7" s="12"/>
      <c r="L7" s="12"/>
      <c r="M7" s="12"/>
      <c r="N7" s="12">
        <v>20211015</v>
      </c>
      <c r="O7" s="15" t="s">
        <v>57</v>
      </c>
    </row>
    <row r="8" ht="30" customHeight="1" spans="1:15">
      <c r="A8" s="11">
        <v>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ht="30" customHeight="1" spans="1:15">
      <c r="A9" s="11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30" customHeight="1" spans="1:15">
      <c r="A10" s="11">
        <v>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30" customHeight="1" spans="1:15">
      <c r="A11" s="11">
        <v>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30" customHeight="1" spans="1:15">
      <c r="A12" s="11">
        <v>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4.95" customHeight="1" spans="1:15">
      <c r="A13" s="11" t="s">
        <v>33</v>
      </c>
      <c r="B13" s="12"/>
      <c r="C13" s="12"/>
      <c r="D13" s="12"/>
      <c r="E13" s="12">
        <f>SUM(E4:E12)</f>
        <v>50367.77</v>
      </c>
      <c r="F13" s="12">
        <f>SUM(F4:F12)</f>
        <v>13570</v>
      </c>
      <c r="G13" s="12">
        <f>SUM(G4:G12)</f>
        <v>3414</v>
      </c>
      <c r="H13" s="12"/>
      <c r="I13" s="12"/>
      <c r="J13" s="12">
        <f>SUM(J4:J12)</f>
        <v>3290</v>
      </c>
      <c r="K13" s="12">
        <f>SUM(K4:K12)</f>
        <v>6866</v>
      </c>
      <c r="L13" s="12">
        <f>SUM(L4:L12)</f>
        <v>226</v>
      </c>
      <c r="M13" s="12"/>
      <c r="N13" s="12"/>
      <c r="O13" s="12"/>
    </row>
  </sheetData>
  <mergeCells count="11">
    <mergeCell ref="A1:O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G21" sqref="G21"/>
    </sheetView>
  </sheetViews>
  <sheetFormatPr defaultColWidth="9" defaultRowHeight="13.5"/>
  <cols>
    <col min="4" max="4" width="13.125" customWidth="1"/>
    <col min="5" max="5" width="12.875" customWidth="1"/>
  </cols>
  <sheetData>
    <row r="1" ht="24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8.75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58</v>
      </c>
      <c r="F2" s="7" t="s">
        <v>34</v>
      </c>
      <c r="G2" s="8" t="s">
        <v>35</v>
      </c>
      <c r="H2" s="7"/>
      <c r="I2" s="7"/>
      <c r="J2" s="7"/>
      <c r="K2" s="7"/>
      <c r="L2" s="7" t="s">
        <v>36</v>
      </c>
      <c r="M2" s="7" t="s">
        <v>37</v>
      </c>
      <c r="N2" s="7" t="s">
        <v>38</v>
      </c>
      <c r="O2" s="13" t="s">
        <v>8</v>
      </c>
    </row>
    <row r="3" ht="46.5" customHeight="1" spans="1:15">
      <c r="A3" s="9"/>
      <c r="B3" s="10"/>
      <c r="C3" s="10"/>
      <c r="D3" s="10"/>
      <c r="E3" s="10"/>
      <c r="F3" s="7"/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7"/>
      <c r="M3" s="7"/>
      <c r="N3" s="7"/>
      <c r="O3" s="13"/>
    </row>
    <row r="4" ht="57" spans="1:15">
      <c r="A4" s="11">
        <v>1</v>
      </c>
      <c r="B4" s="14" t="s">
        <v>59</v>
      </c>
      <c r="C4" s="14" t="s">
        <v>60</v>
      </c>
      <c r="D4" s="14" t="s">
        <v>61</v>
      </c>
      <c r="E4" s="14">
        <v>0.3548</v>
      </c>
      <c r="F4" s="14"/>
      <c r="G4" s="14"/>
      <c r="H4" s="14">
        <v>0.2216</v>
      </c>
      <c r="I4" s="14"/>
      <c r="J4" s="14"/>
      <c r="K4" s="14">
        <v>0.0009</v>
      </c>
      <c r="L4" s="14"/>
      <c r="M4" s="14">
        <v>0.1323</v>
      </c>
      <c r="N4" s="14"/>
      <c r="O4" s="15" t="s">
        <v>62</v>
      </c>
    </row>
    <row r="5" ht="32.25" customHeight="1" spans="1:15">
      <c r="A5" s="11">
        <v>2</v>
      </c>
      <c r="B5" s="15" t="s">
        <v>63</v>
      </c>
      <c r="C5" s="15" t="s">
        <v>14</v>
      </c>
      <c r="D5" s="15" t="s">
        <v>64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5"/>
    </row>
    <row r="6" ht="54" spans="1:15">
      <c r="A6" s="11">
        <v>3</v>
      </c>
      <c r="B6" s="12" t="s">
        <v>65</v>
      </c>
      <c r="C6" s="12" t="s">
        <v>66</v>
      </c>
      <c r="D6" s="12" t="s">
        <v>67</v>
      </c>
      <c r="E6" s="12">
        <v>0.5835</v>
      </c>
      <c r="F6" s="12"/>
      <c r="G6" s="12"/>
      <c r="H6" s="12"/>
      <c r="I6" s="12"/>
      <c r="J6" s="12">
        <v>0.3365</v>
      </c>
      <c r="K6" s="12">
        <v>0.247</v>
      </c>
      <c r="L6" s="12"/>
      <c r="M6" s="12"/>
      <c r="N6" s="12"/>
      <c r="O6" s="15" t="s">
        <v>68</v>
      </c>
    </row>
    <row r="7" ht="54" spans="1:15">
      <c r="A7" s="11">
        <v>4</v>
      </c>
      <c r="B7" s="12" t="s">
        <v>69</v>
      </c>
      <c r="C7" s="12" t="s">
        <v>20</v>
      </c>
      <c r="D7" s="12" t="s">
        <v>70</v>
      </c>
      <c r="E7" s="12">
        <v>0.2507</v>
      </c>
      <c r="F7" s="12"/>
      <c r="G7" s="12">
        <v>0.2264</v>
      </c>
      <c r="H7" s="12"/>
      <c r="I7" s="12"/>
      <c r="J7" s="12"/>
      <c r="K7" s="12">
        <v>0.0243</v>
      </c>
      <c r="L7" s="12"/>
      <c r="M7" s="12"/>
      <c r="N7" s="12"/>
      <c r="O7" s="15" t="s">
        <v>71</v>
      </c>
    </row>
    <row r="8" spans="1:15">
      <c r="A8" s="11">
        <v>5</v>
      </c>
      <c r="B8" s="12"/>
      <c r="C8" s="12"/>
      <c r="D8" s="12"/>
      <c r="E8" s="12">
        <v>0.2814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spans="1:15">
      <c r="A9" s="11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spans="1:15">
      <c r="A10" s="11">
        <v>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spans="1:15">
      <c r="A11" s="11">
        <v>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spans="1:15">
      <c r="A12" s="11">
        <v>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spans="1:15">
      <c r="A13" s="11" t="s">
        <v>33</v>
      </c>
      <c r="B13" s="12"/>
      <c r="C13" s="12"/>
      <c r="D13" s="12"/>
      <c r="E13" s="12">
        <f>SUM(E4:E12)</f>
        <v>1.4704</v>
      </c>
      <c r="F13" s="12">
        <f>SUM(F4:F12)</f>
        <v>0</v>
      </c>
      <c r="G13" s="12">
        <f>SUM(G4:G12)</f>
        <v>0.2264</v>
      </c>
      <c r="H13" s="12"/>
      <c r="I13" s="12"/>
      <c r="J13" s="12">
        <f>SUM(J4:J12)</f>
        <v>0.3365</v>
      </c>
      <c r="K13" s="12">
        <f>SUM(K4:K12)</f>
        <v>0.2722</v>
      </c>
      <c r="L13" s="12">
        <f>SUM(L4:L12)</f>
        <v>0</v>
      </c>
      <c r="M13" s="12">
        <f>SUM(M4:M12)</f>
        <v>0.1323</v>
      </c>
      <c r="N13" s="12"/>
      <c r="O13" s="12"/>
    </row>
  </sheetData>
  <mergeCells count="11">
    <mergeCell ref="A1:O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O12" sqref="O12"/>
    </sheetView>
  </sheetViews>
  <sheetFormatPr defaultColWidth="9" defaultRowHeight="13.5"/>
  <cols>
    <col min="1" max="1" width="5.75" style="1" customWidth="1"/>
    <col min="2" max="2" width="16.625" style="2" customWidth="1"/>
    <col min="3" max="3" width="9" style="1"/>
    <col min="4" max="4" width="11.375" style="2" customWidth="1"/>
    <col min="5" max="5" width="10.875" style="1" customWidth="1"/>
    <col min="6" max="13" width="9" style="1"/>
    <col min="14" max="14" width="9.375" style="1"/>
    <col min="15" max="15" width="19.375" style="1" customWidth="1"/>
  </cols>
  <sheetData>
    <row r="1" ht="24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8.75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58</v>
      </c>
      <c r="F2" s="7" t="s">
        <v>34</v>
      </c>
      <c r="G2" s="8" t="s">
        <v>35</v>
      </c>
      <c r="H2" s="7"/>
      <c r="I2" s="7"/>
      <c r="J2" s="7"/>
      <c r="K2" s="7"/>
      <c r="L2" s="7" t="s">
        <v>36</v>
      </c>
      <c r="M2" s="7" t="s">
        <v>37</v>
      </c>
      <c r="N2" s="7" t="s">
        <v>72</v>
      </c>
      <c r="O2" s="13" t="s">
        <v>8</v>
      </c>
    </row>
    <row r="3" ht="48" customHeight="1" spans="1:15">
      <c r="A3" s="9"/>
      <c r="B3" s="10"/>
      <c r="C3" s="10"/>
      <c r="D3" s="10"/>
      <c r="E3" s="10"/>
      <c r="F3" s="7"/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7"/>
      <c r="M3" s="7"/>
      <c r="N3" s="7"/>
      <c r="O3" s="13"/>
    </row>
    <row r="4" ht="30" customHeight="1" spans="1:15">
      <c r="A4" s="11">
        <v>1</v>
      </c>
      <c r="B4" s="12" t="s">
        <v>73</v>
      </c>
      <c r="C4" s="11" t="s">
        <v>66</v>
      </c>
      <c r="D4" s="12" t="s">
        <v>74</v>
      </c>
      <c r="E4" s="11">
        <v>0.2814</v>
      </c>
      <c r="F4" s="11"/>
      <c r="G4" s="11">
        <v>0.0507</v>
      </c>
      <c r="H4" s="11"/>
      <c r="I4" s="11"/>
      <c r="J4" s="11"/>
      <c r="K4" s="11">
        <v>0.1843</v>
      </c>
      <c r="L4" s="11">
        <v>0.0464</v>
      </c>
      <c r="M4" s="11"/>
      <c r="N4" s="11">
        <v>20230321</v>
      </c>
      <c r="O4" s="11" t="s">
        <v>75</v>
      </c>
    </row>
    <row r="5" ht="30" customHeight="1" spans="1:15">
      <c r="A5" s="11">
        <v>2</v>
      </c>
      <c r="B5" s="12" t="s">
        <v>76</v>
      </c>
      <c r="C5" s="11" t="s">
        <v>14</v>
      </c>
      <c r="D5" s="12" t="s">
        <v>77</v>
      </c>
      <c r="E5" s="11">
        <v>0.084</v>
      </c>
      <c r="F5" s="11"/>
      <c r="G5" s="11">
        <v>0.0184</v>
      </c>
      <c r="H5" s="11"/>
      <c r="I5" s="11"/>
      <c r="J5" s="11"/>
      <c r="K5" s="11"/>
      <c r="L5" s="11">
        <v>0.0656</v>
      </c>
      <c r="M5" s="11"/>
      <c r="N5" s="11">
        <v>20230405</v>
      </c>
      <c r="O5" s="11" t="s">
        <v>78</v>
      </c>
    </row>
    <row r="6" ht="30" customHeight="1" spans="1:15">
      <c r="A6" s="11">
        <v>3</v>
      </c>
      <c r="B6" s="12"/>
      <c r="C6" s="11"/>
      <c r="D6" s="12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ht="30" customHeight="1" spans="1:15">
      <c r="A7" s="11">
        <v>4</v>
      </c>
      <c r="B7" s="12"/>
      <c r="C7" s="11"/>
      <c r="D7" s="12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ht="30" customHeight="1" spans="1:15">
      <c r="A8" s="11">
        <v>5</v>
      </c>
      <c r="B8" s="12"/>
      <c r="C8" s="11"/>
      <c r="D8" s="12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30" customHeight="1" spans="1:15">
      <c r="A9" s="11">
        <v>6</v>
      </c>
      <c r="B9" s="12"/>
      <c r="C9" s="11"/>
      <c r="D9" s="12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30" customHeight="1" spans="1:15">
      <c r="A10" s="11">
        <v>7</v>
      </c>
      <c r="B10" s="12"/>
      <c r="C10" s="11"/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30" customHeight="1" spans="1:15">
      <c r="A11" s="11">
        <v>8</v>
      </c>
      <c r="B11" s="12"/>
      <c r="C11" s="11"/>
      <c r="D11" s="12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30" customHeight="1" spans="1:15">
      <c r="A12" s="11">
        <v>9</v>
      </c>
      <c r="B12" s="12"/>
      <c r="C12" s="11"/>
      <c r="D12" s="12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30" customHeight="1" spans="1:15">
      <c r="A13" s="11">
        <v>10</v>
      </c>
      <c r="B13" s="12"/>
      <c r="C13" s="11"/>
      <c r="D13" s="12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30" customHeight="1" spans="1:15">
      <c r="A14" s="11">
        <v>11</v>
      </c>
      <c r="B14" s="12"/>
      <c r="C14" s="11"/>
      <c r="D14" s="12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30" customHeight="1" spans="1:15">
      <c r="A15" s="11">
        <v>12</v>
      </c>
      <c r="B15" s="12"/>
      <c r="C15" s="11"/>
      <c r="D15" s="12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30" customHeight="1" spans="1:15">
      <c r="A16" s="11">
        <v>13</v>
      </c>
      <c r="B16" s="12"/>
      <c r="C16" s="11"/>
      <c r="D16" s="12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30" customHeight="1" spans="1:15">
      <c r="A17" s="11">
        <v>14</v>
      </c>
      <c r="B17" s="12"/>
      <c r="C17" s="11"/>
      <c r="D17" s="12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</sheetData>
  <mergeCells count="11">
    <mergeCell ref="A1:O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2020</vt:lpstr>
      <vt:lpstr>2021</vt:lpstr>
      <vt:lpstr>2022</vt:lpstr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2020-08-10T08:46:00Z</dcterms:created>
  <cp:lastPrinted>2022-08-22T01:40:00Z</cp:lastPrinted>
  <dcterms:modified xsi:type="dcterms:W3CDTF">2023-08-18T01:00:40Z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585B0AF8001242DBBEDFC9440F049BB7</vt:lpwstr>
  </property>
</Properties>
</file>